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" sheetId="1" r:id="rId1"/>
    <sheet name="B" sheetId="2" r:id="rId2"/>
    <sheet name="C" sheetId="3" r:id="rId3"/>
    <sheet name="D" sheetId="4" r:id="rId4"/>
    <sheet name="E" sheetId="5" r:id="rId5"/>
  </sheets>
  <definedNames>
    <definedName name="_xlnm.Print_Area" localSheetId="0">A!$A$1:$FF$30</definedName>
    <definedName name="_xlnm.Print_Area" localSheetId="1">B!$A$1:$FF$34</definedName>
    <definedName name="_xlnm.Print_Area" localSheetId="2">'C'!$A$1:$FF$27</definedName>
    <definedName name="_xlnm.Print_Area" localSheetId="3">D!$A$1:$FF$37</definedName>
    <definedName name="_xlnm.Print_Area" localSheetId="4">E!$A$1:$FG$15</definedName>
  </definedNames>
  <calcPr calcId="124519"/>
</workbook>
</file>

<file path=xl/calcChain.xml><?xml version="1.0" encoding="utf-8"?>
<calcChain xmlns="http://schemas.openxmlformats.org/spreadsheetml/2006/main">
  <c r="Y24" i="3"/>
  <c r="M24"/>
  <c r="Z24" s="1"/>
  <c r="Z37" i="4"/>
  <c r="FE37" s="1"/>
  <c r="Y37"/>
  <c r="M37"/>
  <c r="Z36"/>
  <c r="Y36"/>
  <c r="M36"/>
  <c r="Y27" i="3"/>
  <c r="X27"/>
  <c r="W27"/>
  <c r="M27"/>
  <c r="Z27" s="1"/>
  <c r="Z33" i="4"/>
  <c r="Y33"/>
  <c r="M33"/>
  <c r="Y34"/>
  <c r="X34"/>
  <c r="W34"/>
  <c r="M34"/>
  <c r="Z34" s="1"/>
  <c r="FE35"/>
  <c r="FE36"/>
  <c r="Y23" i="3"/>
  <c r="M23"/>
  <c r="Z23" s="1"/>
  <c r="FE23" s="1"/>
  <c r="Y26"/>
  <c r="M26"/>
  <c r="Y28" i="2"/>
  <c r="M28"/>
  <c r="Y31"/>
  <c r="M31"/>
  <c r="Z31" s="1"/>
  <c r="Y30"/>
  <c r="M30"/>
  <c r="Y27"/>
  <c r="M27"/>
  <c r="Z27" s="1"/>
  <c r="FE27" s="1"/>
  <c r="Z33"/>
  <c r="FE33" s="1"/>
  <c r="Y33"/>
  <c r="M33"/>
  <c r="Y29" i="1"/>
  <c r="X29"/>
  <c r="W29"/>
  <c r="M29"/>
  <c r="Y28"/>
  <c r="X28"/>
  <c r="W28"/>
  <c r="M28"/>
  <c r="Y25"/>
  <c r="M25"/>
  <c r="Y23"/>
  <c r="M23"/>
  <c r="FE31" i="4"/>
  <c r="FE32"/>
  <c r="FE20" i="3"/>
  <c r="FE21"/>
  <c r="Y26" i="1"/>
  <c r="M26"/>
  <c r="Z26" s="1"/>
  <c r="FE26" s="1"/>
  <c r="Y22"/>
  <c r="M22"/>
  <c r="M34" i="2"/>
  <c r="EQ31" i="1" s="1"/>
  <c r="W34" i="2"/>
  <c r="X34"/>
  <c r="Y34"/>
  <c r="FE25"/>
  <c r="FE26"/>
  <c r="EE5"/>
  <c r="DU5"/>
  <c r="Y5"/>
  <c r="X5"/>
  <c r="M5"/>
  <c r="Z5" s="1"/>
  <c r="FE30" i="1"/>
  <c r="FF76" i="5"/>
  <c r="ET76"/>
  <c r="FF75"/>
  <c r="ET75"/>
  <c r="BW75"/>
  <c r="BV75"/>
  <c r="BX75" s="1"/>
  <c r="BQ75"/>
  <c r="BN75"/>
  <c r="BM75"/>
  <c r="BI75"/>
  <c r="BF75"/>
  <c r="BE75"/>
  <c r="BA75"/>
  <c r="BJ75" s="1"/>
  <c r="AW75"/>
  <c r="AV75"/>
  <c r="BR75" s="1"/>
  <c r="AU75"/>
  <c r="AT75"/>
  <c r="BP75" s="1"/>
  <c r="AS75"/>
  <c r="AR75"/>
  <c r="AQ75"/>
  <c r="AP75"/>
  <c r="BL75" s="1"/>
  <c r="AO75"/>
  <c r="AN75"/>
  <c r="AM75"/>
  <c r="AL75"/>
  <c r="BH75" s="1"/>
  <c r="AK75"/>
  <c r="AJ75"/>
  <c r="AI75"/>
  <c r="AH75"/>
  <c r="BD75" s="1"/>
  <c r="AG75"/>
  <c r="AF75"/>
  <c r="BB75" s="1"/>
  <c r="AE75"/>
  <c r="AD75"/>
  <c r="FF74"/>
  <c r="ET74"/>
  <c r="DA74"/>
  <c r="DV74" s="1"/>
  <c r="EQ74" s="1"/>
  <c r="CK74"/>
  <c r="CF74"/>
  <c r="BX74"/>
  <c r="CC74" s="1"/>
  <c r="BW74"/>
  <c r="BV74"/>
  <c r="BT74"/>
  <c r="BP74"/>
  <c r="BL74"/>
  <c r="BH74"/>
  <c r="BD74"/>
  <c r="BA74"/>
  <c r="BJ74" s="1"/>
  <c r="BU74" s="1"/>
  <c r="AW74"/>
  <c r="BS74" s="1"/>
  <c r="AV74"/>
  <c r="AU74"/>
  <c r="AT74"/>
  <c r="AS74"/>
  <c r="BO74" s="1"/>
  <c r="AR74"/>
  <c r="AQ74"/>
  <c r="AP74"/>
  <c r="AO74"/>
  <c r="BK74" s="1"/>
  <c r="AM74"/>
  <c r="AL74"/>
  <c r="AK74"/>
  <c r="BG74" s="1"/>
  <c r="AJ74"/>
  <c r="AI74"/>
  <c r="AH74"/>
  <c r="AG74"/>
  <c r="BC74" s="1"/>
  <c r="AF74"/>
  <c r="AE74"/>
  <c r="AD74"/>
  <c r="FF73"/>
  <c r="ET73"/>
  <c r="CJ73"/>
  <c r="CE73"/>
  <c r="CZ73" s="1"/>
  <c r="DU73" s="1"/>
  <c r="EP73" s="1"/>
  <c r="CB73"/>
  <c r="BW73"/>
  <c r="BX73" s="1"/>
  <c r="BV73"/>
  <c r="BT73"/>
  <c r="BS73"/>
  <c r="BO73"/>
  <c r="BK73"/>
  <c r="BH73"/>
  <c r="BG73"/>
  <c r="BC73"/>
  <c r="AX73"/>
  <c r="AW73"/>
  <c r="AV73"/>
  <c r="BR73" s="1"/>
  <c r="AU73"/>
  <c r="AT73"/>
  <c r="AS73"/>
  <c r="AR73"/>
  <c r="BN73" s="1"/>
  <c r="AQ73"/>
  <c r="AP73"/>
  <c r="AO73"/>
  <c r="AM73"/>
  <c r="AL73"/>
  <c r="AK73"/>
  <c r="AJ73"/>
  <c r="BF73" s="1"/>
  <c r="AI73"/>
  <c r="AH73"/>
  <c r="AG73"/>
  <c r="AF73"/>
  <c r="BB73" s="1"/>
  <c r="AE73"/>
  <c r="AD73"/>
  <c r="FF72"/>
  <c r="ET72"/>
  <c r="BW72"/>
  <c r="BV72"/>
  <c r="BR72"/>
  <c r="BO72"/>
  <c r="BN72"/>
  <c r="BJ72"/>
  <c r="BU72" s="1"/>
  <c r="BG72"/>
  <c r="BF72"/>
  <c r="BB72"/>
  <c r="AX72"/>
  <c r="AW72"/>
  <c r="BS72" s="1"/>
  <c r="AV72"/>
  <c r="AU72"/>
  <c r="BQ72" s="1"/>
  <c r="AT72"/>
  <c r="AS72"/>
  <c r="AR72"/>
  <c r="AQ72"/>
  <c r="BM72" s="1"/>
  <c r="AP72"/>
  <c r="AO72"/>
  <c r="BK72" s="1"/>
  <c r="BT72" s="1"/>
  <c r="AN72"/>
  <c r="AM72"/>
  <c r="BI72" s="1"/>
  <c r="AL72"/>
  <c r="AK72"/>
  <c r="AJ72"/>
  <c r="AI72"/>
  <c r="BE72" s="1"/>
  <c r="AH72"/>
  <c r="AG72"/>
  <c r="BC72" s="1"/>
  <c r="AF72"/>
  <c r="AE72"/>
  <c r="BA72" s="1"/>
  <c r="AD72"/>
  <c r="FF71"/>
  <c r="ET71"/>
  <c r="DJ71"/>
  <c r="EE71" s="1"/>
  <c r="FB71" s="1"/>
  <c r="CT71"/>
  <c r="CO71"/>
  <c r="CL71"/>
  <c r="CG71"/>
  <c r="DB71" s="1"/>
  <c r="DW71" s="1"/>
  <c r="ER71" s="1"/>
  <c r="CD71"/>
  <c r="BY71"/>
  <c r="CH71" s="1"/>
  <c r="BW71"/>
  <c r="BV71"/>
  <c r="BX71" s="1"/>
  <c r="CP71" s="1"/>
  <c r="BR71"/>
  <c r="BQ71"/>
  <c r="BP71"/>
  <c r="BM71"/>
  <c r="BL71"/>
  <c r="BI71"/>
  <c r="BH71"/>
  <c r="BF71"/>
  <c r="BE71"/>
  <c r="BD71"/>
  <c r="BB71"/>
  <c r="BA71"/>
  <c r="BJ71" s="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FF70"/>
  <c r="ET70"/>
  <c r="CG70"/>
  <c r="CF70"/>
  <c r="DA70" s="1"/>
  <c r="DV70" s="1"/>
  <c r="EQ70" s="1"/>
  <c r="BX70"/>
  <c r="CO70" s="1"/>
  <c r="BW70"/>
  <c r="BV70"/>
  <c r="BT70"/>
  <c r="BS70"/>
  <c r="BP70"/>
  <c r="BO70"/>
  <c r="BL70"/>
  <c r="BK70"/>
  <c r="BI70"/>
  <c r="BH70"/>
  <c r="BG70"/>
  <c r="BE70"/>
  <c r="BD70"/>
  <c r="BC70"/>
  <c r="AX70"/>
  <c r="AW70"/>
  <c r="AV70"/>
  <c r="AU70"/>
  <c r="AT70"/>
  <c r="AS70"/>
  <c r="AR70"/>
  <c r="AQ70"/>
  <c r="AP70"/>
  <c r="AO70"/>
  <c r="AM70"/>
  <c r="AL70"/>
  <c r="AK70"/>
  <c r="AJ70"/>
  <c r="AI70"/>
  <c r="AH70"/>
  <c r="AG70"/>
  <c r="AF70"/>
  <c r="AE70"/>
  <c r="AD70"/>
  <c r="FF69"/>
  <c r="FD69"/>
  <c r="ET69"/>
  <c r="DH69"/>
  <c r="EC69" s="1"/>
  <c r="EZ69" s="1"/>
  <c r="CR69"/>
  <c r="CQ69"/>
  <c r="DL69" s="1"/>
  <c r="EG69" s="1"/>
  <c r="CJ69"/>
  <c r="CI69"/>
  <c r="DD69" s="1"/>
  <c r="CB69"/>
  <c r="CA69"/>
  <c r="CV69" s="1"/>
  <c r="DQ69" s="1"/>
  <c r="EL69" s="1"/>
  <c r="BX69"/>
  <c r="CM69" s="1"/>
  <c r="BW69"/>
  <c r="BV69"/>
  <c r="BS69"/>
  <c r="BR69"/>
  <c r="BP69"/>
  <c r="BO69"/>
  <c r="BN69"/>
  <c r="BK69"/>
  <c r="BT69" s="1"/>
  <c r="BH69"/>
  <c r="BG69"/>
  <c r="BF69"/>
  <c r="BD69"/>
  <c r="BC69"/>
  <c r="BB69"/>
  <c r="AX69"/>
  <c r="AW69"/>
  <c r="AV69"/>
  <c r="AU69"/>
  <c r="AT69"/>
  <c r="AS69"/>
  <c r="AR69"/>
  <c r="AQ69"/>
  <c r="AP69"/>
  <c r="AO69"/>
  <c r="AM69"/>
  <c r="AL69"/>
  <c r="AK69"/>
  <c r="AJ69"/>
  <c r="AI69"/>
  <c r="AH69"/>
  <c r="AG69"/>
  <c r="AF69"/>
  <c r="AE69"/>
  <c r="AD69"/>
  <c r="FF68"/>
  <c r="ET68"/>
  <c r="CE68"/>
  <c r="CD68"/>
  <c r="CY68" s="1"/>
  <c r="DT68" s="1"/>
  <c r="EO68" s="1"/>
  <c r="BW68"/>
  <c r="BV68"/>
  <c r="BX68" s="1"/>
  <c r="CM68" s="1"/>
  <c r="BR68"/>
  <c r="BQ68"/>
  <c r="BO68"/>
  <c r="BN68"/>
  <c r="BM68"/>
  <c r="BK68"/>
  <c r="BT68" s="1"/>
  <c r="BJ68"/>
  <c r="BI68"/>
  <c r="BF68"/>
  <c r="BE68"/>
  <c r="BB68"/>
  <c r="BA68"/>
  <c r="AX68"/>
  <c r="AW68"/>
  <c r="AV68"/>
  <c r="AU68"/>
  <c r="AT68"/>
  <c r="AS68"/>
  <c r="AR68"/>
  <c r="AQ68"/>
  <c r="AP68"/>
  <c r="AO68"/>
  <c r="AN68"/>
  <c r="AM68"/>
  <c r="AL68"/>
  <c r="AK68"/>
  <c r="BG68" s="1"/>
  <c r="AJ68"/>
  <c r="AI68"/>
  <c r="AH68"/>
  <c r="AG68"/>
  <c r="AF68"/>
  <c r="AE68"/>
  <c r="AD68"/>
  <c r="FF67"/>
  <c r="ET67"/>
  <c r="DJ67"/>
  <c r="EE67" s="1"/>
  <c r="FB67" s="1"/>
  <c r="CT67"/>
  <c r="CO67"/>
  <c r="CL67"/>
  <c r="CG67"/>
  <c r="DB67" s="1"/>
  <c r="DW67" s="1"/>
  <c r="ER67" s="1"/>
  <c r="CD67"/>
  <c r="BY67"/>
  <c r="CH67" s="1"/>
  <c r="BW67"/>
  <c r="BV67"/>
  <c r="BX67" s="1"/>
  <c r="CP67" s="1"/>
  <c r="BR67"/>
  <c r="BQ67"/>
  <c r="BP67"/>
  <c r="BM67"/>
  <c r="BL67"/>
  <c r="BI67"/>
  <c r="BH67"/>
  <c r="BF67"/>
  <c r="BE67"/>
  <c r="BD67"/>
  <c r="BB67"/>
  <c r="BA67"/>
  <c r="BJ67" s="1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FF66"/>
  <c r="ET66"/>
  <c r="EE66"/>
  <c r="FB66" s="1"/>
  <c r="CW66"/>
  <c r="DR66" s="1"/>
  <c r="EM66" s="1"/>
  <c r="CO66"/>
  <c r="CK66"/>
  <c r="CJ66"/>
  <c r="DE66" s="1"/>
  <c r="DZ66" s="1"/>
  <c r="EW66" s="1"/>
  <c r="CG66"/>
  <c r="CC66"/>
  <c r="CB66"/>
  <c r="BY66"/>
  <c r="CH66" s="1"/>
  <c r="BX66"/>
  <c r="BW66"/>
  <c r="BV66"/>
  <c r="BT66"/>
  <c r="BS66"/>
  <c r="BP66"/>
  <c r="BO66"/>
  <c r="BL66"/>
  <c r="BK66"/>
  <c r="BH66"/>
  <c r="BG66"/>
  <c r="BD66"/>
  <c r="BC66"/>
  <c r="BA66"/>
  <c r="BJ66" s="1"/>
  <c r="BU66" s="1"/>
  <c r="AX66"/>
  <c r="AW66"/>
  <c r="AV66"/>
  <c r="AU66"/>
  <c r="DJ66" s="1"/>
  <c r="AT66"/>
  <c r="AS66"/>
  <c r="AR66"/>
  <c r="AQ66"/>
  <c r="AP66"/>
  <c r="AO66"/>
  <c r="AN66"/>
  <c r="AY66" s="1"/>
  <c r="AM66"/>
  <c r="AL66"/>
  <c r="AK66"/>
  <c r="AJ66"/>
  <c r="AI66"/>
  <c r="CX66" s="1"/>
  <c r="DS66" s="1"/>
  <c r="EN66" s="1"/>
  <c r="AH66"/>
  <c r="AG66"/>
  <c r="AF66"/>
  <c r="AE66"/>
  <c r="AD66"/>
  <c r="FF65"/>
  <c r="ET65"/>
  <c r="CM65"/>
  <c r="DH65" s="1"/>
  <c r="EC65" s="1"/>
  <c r="EZ65" s="1"/>
  <c r="CJ65"/>
  <c r="BW65"/>
  <c r="BX65" s="1"/>
  <c r="BV65"/>
  <c r="BS65"/>
  <c r="BR65"/>
  <c r="BP65"/>
  <c r="BO65"/>
  <c r="BN65"/>
  <c r="BK65"/>
  <c r="BT65" s="1"/>
  <c r="BG65"/>
  <c r="BF65"/>
  <c r="BC65"/>
  <c r="BB65"/>
  <c r="AX65"/>
  <c r="AW65"/>
  <c r="AV65"/>
  <c r="AU65"/>
  <c r="AT65"/>
  <c r="AS65"/>
  <c r="AR65"/>
  <c r="AQ65"/>
  <c r="AP65"/>
  <c r="AO65"/>
  <c r="AM65"/>
  <c r="AL65"/>
  <c r="AK65"/>
  <c r="AJ65"/>
  <c r="AI65"/>
  <c r="AH65"/>
  <c r="BD65" s="1"/>
  <c r="AG65"/>
  <c r="AF65"/>
  <c r="AE65"/>
  <c r="AD65"/>
  <c r="FF64"/>
  <c r="ET64"/>
  <c r="BW64"/>
  <c r="BV64"/>
  <c r="BR64"/>
  <c r="BQ64"/>
  <c r="BN64"/>
  <c r="BM64"/>
  <c r="BK64"/>
  <c r="BT64" s="1"/>
  <c r="BJ64"/>
  <c r="BI64"/>
  <c r="BG64"/>
  <c r="BF64"/>
  <c r="BE64"/>
  <c r="BB64"/>
  <c r="BA64"/>
  <c r="AW64"/>
  <c r="AV64"/>
  <c r="AU64"/>
  <c r="AT64"/>
  <c r="AS64"/>
  <c r="BO64" s="1"/>
  <c r="AR64"/>
  <c r="AQ64"/>
  <c r="AP64"/>
  <c r="AO64"/>
  <c r="AX64" s="1"/>
  <c r="AN64"/>
  <c r="AY64" s="1"/>
  <c r="AM64"/>
  <c r="AL64"/>
  <c r="AK64"/>
  <c r="AJ64"/>
  <c r="AI64"/>
  <c r="AH64"/>
  <c r="AG64"/>
  <c r="AF64"/>
  <c r="AE64"/>
  <c r="AD64"/>
  <c r="FF63"/>
  <c r="ET63"/>
  <c r="CP63"/>
  <c r="CO63"/>
  <c r="DJ63" s="1"/>
  <c r="EE63" s="1"/>
  <c r="FB63" s="1"/>
  <c r="CG63"/>
  <c r="DB63" s="1"/>
  <c r="DW63" s="1"/>
  <c r="ER63" s="1"/>
  <c r="BZ63"/>
  <c r="BY63"/>
  <c r="BW63"/>
  <c r="BV63"/>
  <c r="BX63" s="1"/>
  <c r="CL63" s="1"/>
  <c r="BR63"/>
  <c r="BQ63"/>
  <c r="BP63"/>
  <c r="BN63"/>
  <c r="BM63"/>
  <c r="BL63"/>
  <c r="BJ63"/>
  <c r="BI63"/>
  <c r="BH63"/>
  <c r="BE63"/>
  <c r="BD63"/>
  <c r="BB63"/>
  <c r="BA63"/>
  <c r="AW63"/>
  <c r="AV63"/>
  <c r="AU63"/>
  <c r="AT63"/>
  <c r="AS63"/>
  <c r="AR63"/>
  <c r="DG63" s="1"/>
  <c r="EB63" s="1"/>
  <c r="EY63" s="1"/>
  <c r="AQ63"/>
  <c r="AP63"/>
  <c r="AO63"/>
  <c r="AN63"/>
  <c r="AM63"/>
  <c r="AL63"/>
  <c r="AK63"/>
  <c r="AJ63"/>
  <c r="AI63"/>
  <c r="AH63"/>
  <c r="AG63"/>
  <c r="AF63"/>
  <c r="AE63"/>
  <c r="AD63"/>
  <c r="FF62"/>
  <c r="ET62"/>
  <c r="DE62"/>
  <c r="DZ62" s="1"/>
  <c r="EW62" s="1"/>
  <c r="CO62"/>
  <c r="CK62"/>
  <c r="CJ62"/>
  <c r="CG62"/>
  <c r="CC62"/>
  <c r="CB62"/>
  <c r="CW62" s="1"/>
  <c r="DR62" s="1"/>
  <c r="EM62" s="1"/>
  <c r="BY62"/>
  <c r="CH62" s="1"/>
  <c r="BX62"/>
  <c r="BW62"/>
  <c r="BV62"/>
  <c r="BT62"/>
  <c r="BS62"/>
  <c r="BP62"/>
  <c r="BO62"/>
  <c r="BL62"/>
  <c r="BK62"/>
  <c r="BH62"/>
  <c r="BG62"/>
  <c r="BD62"/>
  <c r="BC62"/>
  <c r="AX62"/>
  <c r="AW62"/>
  <c r="AV62"/>
  <c r="AU62"/>
  <c r="AT62"/>
  <c r="AS62"/>
  <c r="AR62"/>
  <c r="AQ62"/>
  <c r="AP62"/>
  <c r="AO62"/>
  <c r="AM62"/>
  <c r="AL62"/>
  <c r="AK62"/>
  <c r="AJ62"/>
  <c r="AI62"/>
  <c r="AH62"/>
  <c r="AG62"/>
  <c r="AF62"/>
  <c r="AE62"/>
  <c r="AD62"/>
  <c r="FF61"/>
  <c r="ET61"/>
  <c r="CE61"/>
  <c r="CZ61" s="1"/>
  <c r="DU61" s="1"/>
  <c r="EP61" s="1"/>
  <c r="CB61"/>
  <c r="BW61"/>
  <c r="BX61" s="1"/>
  <c r="CJ61" s="1"/>
  <c r="BV61"/>
  <c r="BS61"/>
  <c r="BR61"/>
  <c r="BO61"/>
  <c r="BN61"/>
  <c r="BK61"/>
  <c r="BT61" s="1"/>
  <c r="BG61"/>
  <c r="BF61"/>
  <c r="BC61"/>
  <c r="BB61"/>
  <c r="AX61"/>
  <c r="AW61"/>
  <c r="AV61"/>
  <c r="AU61"/>
  <c r="AT61"/>
  <c r="AS61"/>
  <c r="AR61"/>
  <c r="AQ61"/>
  <c r="AP61"/>
  <c r="AO61"/>
  <c r="AM61"/>
  <c r="AL61"/>
  <c r="AK61"/>
  <c r="AJ61"/>
  <c r="AI61"/>
  <c r="AH61"/>
  <c r="AG61"/>
  <c r="AF61"/>
  <c r="AE61"/>
  <c r="AD61"/>
  <c r="FF60"/>
  <c r="ET60"/>
  <c r="DK60"/>
  <c r="EF60" s="1"/>
  <c r="FC60" s="1"/>
  <c r="CP60"/>
  <c r="CO60"/>
  <c r="DJ60" s="1"/>
  <c r="EE60" s="1"/>
  <c r="FB60" s="1"/>
  <c r="CK60"/>
  <c r="DF60" s="1"/>
  <c r="EA60" s="1"/>
  <c r="EX60" s="1"/>
  <c r="CI60"/>
  <c r="CR60" s="1"/>
  <c r="CE60"/>
  <c r="CD60"/>
  <c r="CY60" s="1"/>
  <c r="DT60" s="1"/>
  <c r="EO60" s="1"/>
  <c r="BZ60"/>
  <c r="CU60" s="1"/>
  <c r="DP60" s="1"/>
  <c r="EK60" s="1"/>
  <c r="BY60"/>
  <c r="CH60" s="1"/>
  <c r="CS60" s="1"/>
  <c r="BW60"/>
  <c r="BV60"/>
  <c r="BX60" s="1"/>
  <c r="CM60" s="1"/>
  <c r="BQ60"/>
  <c r="BO60"/>
  <c r="BN60"/>
  <c r="BM60"/>
  <c r="BJ60"/>
  <c r="BI60"/>
  <c r="BF60"/>
  <c r="BE60"/>
  <c r="BC60"/>
  <c r="BA60"/>
  <c r="AX60"/>
  <c r="AW60"/>
  <c r="AV60"/>
  <c r="BR60" s="1"/>
  <c r="AU60"/>
  <c r="AT60"/>
  <c r="AS60"/>
  <c r="AR60"/>
  <c r="AQ60"/>
  <c r="AP60"/>
  <c r="BL60" s="1"/>
  <c r="AO60"/>
  <c r="AN60"/>
  <c r="AM60"/>
  <c r="AL60"/>
  <c r="BH60" s="1"/>
  <c r="AK60"/>
  <c r="AJ60"/>
  <c r="AI60"/>
  <c r="AH60"/>
  <c r="AG60"/>
  <c r="AF60"/>
  <c r="BB60" s="1"/>
  <c r="AE60"/>
  <c r="AD60"/>
  <c r="FF59"/>
  <c r="ET59"/>
  <c r="CD59"/>
  <c r="BX59"/>
  <c r="BW59"/>
  <c r="BV59"/>
  <c r="BP59"/>
  <c r="BN59"/>
  <c r="BL59"/>
  <c r="BJ59"/>
  <c r="BI59"/>
  <c r="BH59"/>
  <c r="BF59"/>
  <c r="BE59"/>
  <c r="BD59"/>
  <c r="AW59"/>
  <c r="AV59"/>
  <c r="AU59"/>
  <c r="BQ59" s="1"/>
  <c r="AT59"/>
  <c r="AS59"/>
  <c r="AR59"/>
  <c r="AQ59"/>
  <c r="AP59"/>
  <c r="AO59"/>
  <c r="AM59"/>
  <c r="AL59"/>
  <c r="AK59"/>
  <c r="BG59" s="1"/>
  <c r="AJ59"/>
  <c r="AI59"/>
  <c r="AH59"/>
  <c r="AG59"/>
  <c r="AF59"/>
  <c r="AE59"/>
  <c r="BA59" s="1"/>
  <c r="AD59"/>
  <c r="FF58"/>
  <c r="ET58"/>
  <c r="DI58"/>
  <c r="ED58" s="1"/>
  <c r="FA58" s="1"/>
  <c r="CZ58"/>
  <c r="DU58" s="1"/>
  <c r="EP58" s="1"/>
  <c r="CO58"/>
  <c r="CN58"/>
  <c r="CJ58"/>
  <c r="CE58"/>
  <c r="CC58"/>
  <c r="BY58"/>
  <c r="CH58" s="1"/>
  <c r="BX58"/>
  <c r="BW58"/>
  <c r="BV58"/>
  <c r="BS58"/>
  <c r="BP58"/>
  <c r="BO58"/>
  <c r="BK58"/>
  <c r="BT58" s="1"/>
  <c r="BI58"/>
  <c r="BG58"/>
  <c r="BC58"/>
  <c r="AX58"/>
  <c r="AW58"/>
  <c r="AV58"/>
  <c r="BR58" s="1"/>
  <c r="AU58"/>
  <c r="AT58"/>
  <c r="AS58"/>
  <c r="AR58"/>
  <c r="BN58" s="1"/>
  <c r="AQ58"/>
  <c r="AP58"/>
  <c r="BL58" s="1"/>
  <c r="AO58"/>
  <c r="AM58"/>
  <c r="AL58"/>
  <c r="AK58"/>
  <c r="AJ58"/>
  <c r="BF58" s="1"/>
  <c r="AI58"/>
  <c r="AH58"/>
  <c r="AG58"/>
  <c r="AF58"/>
  <c r="BB58" s="1"/>
  <c r="AE58"/>
  <c r="AD58"/>
  <c r="FF57"/>
  <c r="ET57"/>
  <c r="CQ57"/>
  <c r="DL57" s="1"/>
  <c r="EG57" s="1"/>
  <c r="FD57" s="1"/>
  <c r="CF57"/>
  <c r="CB57"/>
  <c r="BW57"/>
  <c r="BV57"/>
  <c r="BX57" s="1"/>
  <c r="BR57"/>
  <c r="BP57"/>
  <c r="BN57"/>
  <c r="BL57"/>
  <c r="BK57"/>
  <c r="BT57" s="1"/>
  <c r="BG57"/>
  <c r="BF57"/>
  <c r="BC57"/>
  <c r="BB57"/>
  <c r="AW57"/>
  <c r="BS57" s="1"/>
  <c r="AV57"/>
  <c r="AU57"/>
  <c r="AT57"/>
  <c r="AS57"/>
  <c r="BO57" s="1"/>
  <c r="AR57"/>
  <c r="AQ57"/>
  <c r="AP57"/>
  <c r="AO57"/>
  <c r="AM57"/>
  <c r="BI57" s="1"/>
  <c r="AL57"/>
  <c r="AK57"/>
  <c r="AJ57"/>
  <c r="AI57"/>
  <c r="BE57" s="1"/>
  <c r="AH57"/>
  <c r="AG57"/>
  <c r="AF57"/>
  <c r="AE57"/>
  <c r="AD57"/>
  <c r="FF56"/>
  <c r="ET56"/>
  <c r="CF56"/>
  <c r="DA56" s="1"/>
  <c r="DV56" s="1"/>
  <c r="EQ56" s="1"/>
  <c r="CC56"/>
  <c r="BX56"/>
  <c r="CK56" s="1"/>
  <c r="BW56"/>
  <c r="BV56"/>
  <c r="BT56"/>
  <c r="BQ56"/>
  <c r="BP56"/>
  <c r="BL56"/>
  <c r="BI56"/>
  <c r="BH56"/>
  <c r="BD56"/>
  <c r="BA56"/>
  <c r="BJ56" s="1"/>
  <c r="AW56"/>
  <c r="BS56" s="1"/>
  <c r="AV56"/>
  <c r="AU56"/>
  <c r="AT56"/>
  <c r="AS56"/>
  <c r="BO56" s="1"/>
  <c r="AR56"/>
  <c r="AQ56"/>
  <c r="AP56"/>
  <c r="AO56"/>
  <c r="BK56" s="1"/>
  <c r="AN56"/>
  <c r="AM56"/>
  <c r="AL56"/>
  <c r="AK56"/>
  <c r="BG56" s="1"/>
  <c r="AJ56"/>
  <c r="AI56"/>
  <c r="AH56"/>
  <c r="AG56"/>
  <c r="BC56" s="1"/>
  <c r="AF56"/>
  <c r="AE56"/>
  <c r="AD56"/>
  <c r="FF55"/>
  <c r="ET55"/>
  <c r="DL55"/>
  <c r="EG55" s="1"/>
  <c r="FD55" s="1"/>
  <c r="DE55"/>
  <c r="DZ55" s="1"/>
  <c r="EW55" s="1"/>
  <c r="CQ55"/>
  <c r="CO55"/>
  <c r="CK55"/>
  <c r="CJ55"/>
  <c r="CF55"/>
  <c r="DA55" s="1"/>
  <c r="DV55" s="1"/>
  <c r="EQ55" s="1"/>
  <c r="CE55"/>
  <c r="CZ55" s="1"/>
  <c r="DU55" s="1"/>
  <c r="EP55" s="1"/>
  <c r="CA55"/>
  <c r="CV55" s="1"/>
  <c r="DQ55" s="1"/>
  <c r="EL55" s="1"/>
  <c r="BY55"/>
  <c r="CH55" s="1"/>
  <c r="BX55"/>
  <c r="CM55" s="1"/>
  <c r="BW55"/>
  <c r="BV55"/>
  <c r="BQ55"/>
  <c r="BP55"/>
  <c r="BO55"/>
  <c r="BL55"/>
  <c r="BK55"/>
  <c r="BT55" s="1"/>
  <c r="BG55"/>
  <c r="AX55"/>
  <c r="AW55"/>
  <c r="BS55" s="1"/>
  <c r="AV55"/>
  <c r="AU55"/>
  <c r="DJ55" s="1"/>
  <c r="EE55" s="1"/>
  <c r="FB55" s="1"/>
  <c r="AT55"/>
  <c r="AS55"/>
  <c r="AR55"/>
  <c r="AQ55"/>
  <c r="AP55"/>
  <c r="AO55"/>
  <c r="AM55"/>
  <c r="AL55"/>
  <c r="BH55" s="1"/>
  <c r="AK55"/>
  <c r="AJ55"/>
  <c r="AI55"/>
  <c r="AH55"/>
  <c r="BD55" s="1"/>
  <c r="AG55"/>
  <c r="BC55" s="1"/>
  <c r="AF55"/>
  <c r="BB55" s="1"/>
  <c r="AE55"/>
  <c r="CT55" s="1"/>
  <c r="AD55"/>
  <c r="FF54"/>
  <c r="ET54"/>
  <c r="BW54"/>
  <c r="BX54" s="1"/>
  <c r="CB54" s="1"/>
  <c r="BV54"/>
  <c r="BS54"/>
  <c r="BR54"/>
  <c r="BP54"/>
  <c r="BO54"/>
  <c r="BN54"/>
  <c r="BK54"/>
  <c r="BT54" s="1"/>
  <c r="BG54"/>
  <c r="BF54"/>
  <c r="BD54"/>
  <c r="BC54"/>
  <c r="BB54"/>
  <c r="AX54"/>
  <c r="AW54"/>
  <c r="AV54"/>
  <c r="AU54"/>
  <c r="AT54"/>
  <c r="AS54"/>
  <c r="AR54"/>
  <c r="AQ54"/>
  <c r="AP54"/>
  <c r="BL54" s="1"/>
  <c r="AO54"/>
  <c r="AM54"/>
  <c r="AL54"/>
  <c r="AK54"/>
  <c r="AJ54"/>
  <c r="AI54"/>
  <c r="AH54"/>
  <c r="AG54"/>
  <c r="AF54"/>
  <c r="AE54"/>
  <c r="AD54"/>
  <c r="FF53"/>
  <c r="ET53"/>
  <c r="BW53"/>
  <c r="BV53"/>
  <c r="BR53"/>
  <c r="BQ53"/>
  <c r="BO53"/>
  <c r="BN53"/>
  <c r="BM53"/>
  <c r="BK53"/>
  <c r="BT53" s="1"/>
  <c r="BJ53"/>
  <c r="BI53"/>
  <c r="BG53"/>
  <c r="BF53"/>
  <c r="BE53"/>
  <c r="BB53"/>
  <c r="BA53"/>
  <c r="AX53"/>
  <c r="AW53"/>
  <c r="AV53"/>
  <c r="AU53"/>
  <c r="AT53"/>
  <c r="AS53"/>
  <c r="AR53"/>
  <c r="AQ53"/>
  <c r="AP53"/>
  <c r="AO53"/>
  <c r="AN53"/>
  <c r="AY53" s="1"/>
  <c r="AM53"/>
  <c r="AL53"/>
  <c r="AK53"/>
  <c r="AJ53"/>
  <c r="AI53"/>
  <c r="AH53"/>
  <c r="AG53"/>
  <c r="AF53"/>
  <c r="AE53"/>
  <c r="AD53"/>
  <c r="FF52"/>
  <c r="FB52"/>
  <c r="ET52"/>
  <c r="CP52"/>
  <c r="CO52"/>
  <c r="DJ52" s="1"/>
  <c r="EE52" s="1"/>
  <c r="CL52"/>
  <c r="CG52"/>
  <c r="DB52" s="1"/>
  <c r="DW52" s="1"/>
  <c r="ER52" s="1"/>
  <c r="CD52"/>
  <c r="BZ52"/>
  <c r="BY52"/>
  <c r="CT52" s="1"/>
  <c r="BW52"/>
  <c r="BV52"/>
  <c r="BX52" s="1"/>
  <c r="BQ52"/>
  <c r="BP52"/>
  <c r="BN52"/>
  <c r="BM52"/>
  <c r="BL52"/>
  <c r="BI52"/>
  <c r="BH52"/>
  <c r="BE52"/>
  <c r="BD52"/>
  <c r="BB52"/>
  <c r="BA52"/>
  <c r="BJ52" s="1"/>
  <c r="AW52"/>
  <c r="AV52"/>
  <c r="DK52" s="1"/>
  <c r="EF52" s="1"/>
  <c r="FC52" s="1"/>
  <c r="AU52"/>
  <c r="AT52"/>
  <c r="AS52"/>
  <c r="AR52"/>
  <c r="DG52" s="1"/>
  <c r="EB52" s="1"/>
  <c r="EY52" s="1"/>
  <c r="AQ52"/>
  <c r="AP52"/>
  <c r="AO52"/>
  <c r="AN52"/>
  <c r="AM52"/>
  <c r="AL52"/>
  <c r="AK52"/>
  <c r="AJ52"/>
  <c r="AI52"/>
  <c r="AH52"/>
  <c r="AG52"/>
  <c r="AF52"/>
  <c r="AE52"/>
  <c r="AD52"/>
  <c r="FF51"/>
  <c r="ET51"/>
  <c r="CO51"/>
  <c r="CJ51"/>
  <c r="DE51" s="1"/>
  <c r="DZ51" s="1"/>
  <c r="EW51" s="1"/>
  <c r="CG51"/>
  <c r="CB51"/>
  <c r="CW51" s="1"/>
  <c r="DR51" s="1"/>
  <c r="EM51" s="1"/>
  <c r="BY51"/>
  <c r="CH51" s="1"/>
  <c r="BX51"/>
  <c r="CK51" s="1"/>
  <c r="BW51"/>
  <c r="BV51"/>
  <c r="BT51"/>
  <c r="BS51"/>
  <c r="BQ51"/>
  <c r="BP51"/>
  <c r="BO51"/>
  <c r="BL51"/>
  <c r="BK51"/>
  <c r="BH51"/>
  <c r="BG51"/>
  <c r="BD51"/>
  <c r="BC51"/>
  <c r="BA51"/>
  <c r="BJ51" s="1"/>
  <c r="BU51" s="1"/>
  <c r="AX51"/>
  <c r="AW51"/>
  <c r="AV51"/>
  <c r="AU51"/>
  <c r="AT51"/>
  <c r="AS51"/>
  <c r="AR51"/>
  <c r="AQ51"/>
  <c r="AP51"/>
  <c r="AO51"/>
  <c r="AN51"/>
  <c r="AY51" s="1"/>
  <c r="AM51"/>
  <c r="AL51"/>
  <c r="AK51"/>
  <c r="AJ51"/>
  <c r="AI51"/>
  <c r="AH51"/>
  <c r="AG51"/>
  <c r="AF51"/>
  <c r="AE51"/>
  <c r="AD51"/>
  <c r="FF50"/>
  <c r="ET50"/>
  <c r="CM50"/>
  <c r="DH50" s="1"/>
  <c r="EC50" s="1"/>
  <c r="EZ50" s="1"/>
  <c r="CJ50"/>
  <c r="BW50"/>
  <c r="BX50" s="1"/>
  <c r="BV50"/>
  <c r="BS50"/>
  <c r="BR50"/>
  <c r="BP50"/>
  <c r="BO50"/>
  <c r="BN50"/>
  <c r="BK50"/>
  <c r="BT50" s="1"/>
  <c r="BG50"/>
  <c r="BF50"/>
  <c r="BD50"/>
  <c r="BC50"/>
  <c r="BB50"/>
  <c r="AX50"/>
  <c r="AW50"/>
  <c r="AV50"/>
  <c r="AU50"/>
  <c r="AT50"/>
  <c r="AS50"/>
  <c r="AR50"/>
  <c r="AQ50"/>
  <c r="AP50"/>
  <c r="AO50"/>
  <c r="AM50"/>
  <c r="AL50"/>
  <c r="AK50"/>
  <c r="AJ50"/>
  <c r="AI50"/>
  <c r="AH50"/>
  <c r="AG50"/>
  <c r="AF50"/>
  <c r="AE50"/>
  <c r="AD50"/>
  <c r="FF49"/>
  <c r="ET49"/>
  <c r="BW49"/>
  <c r="BV49"/>
  <c r="BR49"/>
  <c r="BQ49"/>
  <c r="BO49"/>
  <c r="BN49"/>
  <c r="BM49"/>
  <c r="BK49"/>
  <c r="BT49" s="1"/>
  <c r="BJ49"/>
  <c r="BI49"/>
  <c r="BG49"/>
  <c r="BF49"/>
  <c r="BE49"/>
  <c r="BB49"/>
  <c r="BA49"/>
  <c r="AX49"/>
  <c r="AW49"/>
  <c r="AV49"/>
  <c r="AU49"/>
  <c r="AT49"/>
  <c r="AS49"/>
  <c r="AR49"/>
  <c r="AQ49"/>
  <c r="AP49"/>
  <c r="AO49"/>
  <c r="AN49"/>
  <c r="AY49" s="1"/>
  <c r="AM49"/>
  <c r="AL49"/>
  <c r="AK49"/>
  <c r="AJ49"/>
  <c r="AI49"/>
  <c r="AH49"/>
  <c r="AG49"/>
  <c r="AF49"/>
  <c r="AE49"/>
  <c r="AD49"/>
  <c r="FF48"/>
  <c r="ET48"/>
  <c r="CP48"/>
  <c r="CO48"/>
  <c r="DJ48" s="1"/>
  <c r="EE48" s="1"/>
  <c r="FB48" s="1"/>
  <c r="CL48"/>
  <c r="CG48"/>
  <c r="DB48" s="1"/>
  <c r="DW48" s="1"/>
  <c r="ER48" s="1"/>
  <c r="CD48"/>
  <c r="BZ48"/>
  <c r="BY48"/>
  <c r="CT48" s="1"/>
  <c r="BW48"/>
  <c r="BV48"/>
  <c r="BX48" s="1"/>
  <c r="BR48"/>
  <c r="BQ48"/>
  <c r="BP48"/>
  <c r="BN48"/>
  <c r="BM48"/>
  <c r="BL48"/>
  <c r="BI48"/>
  <c r="BH48"/>
  <c r="BE48"/>
  <c r="BD48"/>
  <c r="BB48"/>
  <c r="BA48"/>
  <c r="BJ48" s="1"/>
  <c r="AW48"/>
  <c r="AV48"/>
  <c r="DK48" s="1"/>
  <c r="EF48" s="1"/>
  <c r="FC48" s="1"/>
  <c r="AU48"/>
  <c r="AT48"/>
  <c r="AS48"/>
  <c r="AR48"/>
  <c r="DG48" s="1"/>
  <c r="EB48" s="1"/>
  <c r="EY48" s="1"/>
  <c r="AQ48"/>
  <c r="AP48"/>
  <c r="AO48"/>
  <c r="AN48"/>
  <c r="AM48"/>
  <c r="AL48"/>
  <c r="AK48"/>
  <c r="AJ48"/>
  <c r="AI48"/>
  <c r="AH48"/>
  <c r="AG48"/>
  <c r="AF48"/>
  <c r="AE48"/>
  <c r="AD48"/>
  <c r="FF47"/>
  <c r="EW47"/>
  <c r="ET47"/>
  <c r="CW47"/>
  <c r="DR47" s="1"/>
  <c r="EM47" s="1"/>
  <c r="CO47"/>
  <c r="CJ47"/>
  <c r="DE47" s="1"/>
  <c r="DZ47" s="1"/>
  <c r="CG47"/>
  <c r="CB47"/>
  <c r="BY47"/>
  <c r="CH47" s="1"/>
  <c r="BX47"/>
  <c r="CK47" s="1"/>
  <c r="BW47"/>
  <c r="BV47"/>
  <c r="BT47"/>
  <c r="BS47"/>
  <c r="BP47"/>
  <c r="BO47"/>
  <c r="BL47"/>
  <c r="BK47"/>
  <c r="BH47"/>
  <c r="BG47"/>
  <c r="BD47"/>
  <c r="BC47"/>
  <c r="BA47"/>
  <c r="BJ47" s="1"/>
  <c r="BU47" s="1"/>
  <c r="AX47"/>
  <c r="AW47"/>
  <c r="AV47"/>
  <c r="AU47"/>
  <c r="AT47"/>
  <c r="AS47"/>
  <c r="AR47"/>
  <c r="AQ47"/>
  <c r="AP47"/>
  <c r="AO47"/>
  <c r="AN47"/>
  <c r="AY47" s="1"/>
  <c r="AM47"/>
  <c r="AL47"/>
  <c r="AK47"/>
  <c r="AJ47"/>
  <c r="AI47"/>
  <c r="AH47"/>
  <c r="AG47"/>
  <c r="AF47"/>
  <c r="AE47"/>
  <c r="CT47" s="1"/>
  <c r="AD47"/>
  <c r="FF46"/>
  <c r="ET46"/>
  <c r="CZ46"/>
  <c r="DU46" s="1"/>
  <c r="EP46" s="1"/>
  <c r="CJ46"/>
  <c r="CE46"/>
  <c r="BW46"/>
  <c r="BX46" s="1"/>
  <c r="CB46" s="1"/>
  <c r="BV46"/>
  <c r="BS46"/>
  <c r="BR46"/>
  <c r="BP46"/>
  <c r="BO46"/>
  <c r="BN46"/>
  <c r="BK46"/>
  <c r="BT46" s="1"/>
  <c r="BG46"/>
  <c r="BF46"/>
  <c r="BC46"/>
  <c r="BB46"/>
  <c r="AX46"/>
  <c r="AW46"/>
  <c r="AV46"/>
  <c r="AU46"/>
  <c r="AT46"/>
  <c r="AS46"/>
  <c r="AR46"/>
  <c r="AQ46"/>
  <c r="AP46"/>
  <c r="AO46"/>
  <c r="AM46"/>
  <c r="AL46"/>
  <c r="AK46"/>
  <c r="AJ46"/>
  <c r="AI46"/>
  <c r="AH46"/>
  <c r="AG46"/>
  <c r="AF46"/>
  <c r="AE46"/>
  <c r="AD46"/>
  <c r="FF45"/>
  <c r="ET45"/>
  <c r="BW45"/>
  <c r="BV45"/>
  <c r="BR45"/>
  <c r="BQ45"/>
  <c r="BO45"/>
  <c r="BN45"/>
  <c r="BM45"/>
  <c r="BK45"/>
  <c r="BT45" s="1"/>
  <c r="BJ45"/>
  <c r="BI45"/>
  <c r="BG45"/>
  <c r="BF45"/>
  <c r="BE45"/>
  <c r="BB45"/>
  <c r="BA45"/>
  <c r="AX45"/>
  <c r="AW45"/>
  <c r="AV45"/>
  <c r="AU45"/>
  <c r="AT45"/>
  <c r="AS45"/>
  <c r="AR45"/>
  <c r="AQ45"/>
  <c r="AP45"/>
  <c r="AO45"/>
  <c r="AN45"/>
  <c r="AY45" s="1"/>
  <c r="AM45"/>
  <c r="AL45"/>
  <c r="AK45"/>
  <c r="AJ45"/>
  <c r="AI45"/>
  <c r="AH45"/>
  <c r="AG45"/>
  <c r="AF45"/>
  <c r="AE45"/>
  <c r="AD45"/>
  <c r="FF44"/>
  <c r="ET44"/>
  <c r="CP44"/>
  <c r="CO44"/>
  <c r="DJ44" s="1"/>
  <c r="EE44" s="1"/>
  <c r="FB44" s="1"/>
  <c r="CL44"/>
  <c r="CG44"/>
  <c r="DB44" s="1"/>
  <c r="DW44" s="1"/>
  <c r="ER44" s="1"/>
  <c r="CD44"/>
  <c r="BZ44"/>
  <c r="BY44"/>
  <c r="CT44" s="1"/>
  <c r="BW44"/>
  <c r="BV44"/>
  <c r="BX44" s="1"/>
  <c r="BQ44"/>
  <c r="BP44"/>
  <c r="BM44"/>
  <c r="BL44"/>
  <c r="BI44"/>
  <c r="BH44"/>
  <c r="BE44"/>
  <c r="BD44"/>
  <c r="BA44"/>
  <c r="BJ44" s="1"/>
  <c r="AW44"/>
  <c r="AV44"/>
  <c r="BR44" s="1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FF43"/>
  <c r="ET43"/>
  <c r="CW43"/>
  <c r="DR43" s="1"/>
  <c r="EM43" s="1"/>
  <c r="CO43"/>
  <c r="CJ43"/>
  <c r="DE43" s="1"/>
  <c r="DZ43" s="1"/>
  <c r="EW43" s="1"/>
  <c r="CG43"/>
  <c r="CB43"/>
  <c r="BY43"/>
  <c r="CH43" s="1"/>
  <c r="BX43"/>
  <c r="CK43" s="1"/>
  <c r="BW43"/>
  <c r="BV43"/>
  <c r="BS43"/>
  <c r="BP43"/>
  <c r="BO43"/>
  <c r="BL43"/>
  <c r="BK43"/>
  <c r="BT43" s="1"/>
  <c r="BG43"/>
  <c r="BC43"/>
  <c r="AX43"/>
  <c r="AW43"/>
  <c r="AV43"/>
  <c r="AU43"/>
  <c r="DJ43" s="1"/>
  <c r="EE43" s="1"/>
  <c r="FB43" s="1"/>
  <c r="AT43"/>
  <c r="AS43"/>
  <c r="AR43"/>
  <c r="AQ43"/>
  <c r="AP43"/>
  <c r="AO43"/>
  <c r="AM43"/>
  <c r="AL43"/>
  <c r="AK43"/>
  <c r="AJ43"/>
  <c r="AI43"/>
  <c r="AH43"/>
  <c r="BD43" s="1"/>
  <c r="AG43"/>
  <c r="AF43"/>
  <c r="AE43"/>
  <c r="CT43" s="1"/>
  <c r="AD43"/>
  <c r="FF42"/>
  <c r="ET42"/>
  <c r="BW42"/>
  <c r="BX42" s="1"/>
  <c r="BV42"/>
  <c r="BR42"/>
  <c r="BP42"/>
  <c r="BN42"/>
  <c r="BL42"/>
  <c r="BH42"/>
  <c r="BG42"/>
  <c r="BF42"/>
  <c r="BC42"/>
  <c r="BB42"/>
  <c r="AW42"/>
  <c r="AV42"/>
  <c r="AU42"/>
  <c r="BQ42" s="1"/>
  <c r="AT42"/>
  <c r="AS42"/>
  <c r="AR42"/>
  <c r="AQ42"/>
  <c r="BM42" s="1"/>
  <c r="AP42"/>
  <c r="AO42"/>
  <c r="AM42"/>
  <c r="AL42"/>
  <c r="AK42"/>
  <c r="AJ42"/>
  <c r="AI42"/>
  <c r="BE42" s="1"/>
  <c r="AH42"/>
  <c r="BD42" s="1"/>
  <c r="AG42"/>
  <c r="AF42"/>
  <c r="AE42"/>
  <c r="AD42"/>
  <c r="FF41"/>
  <c r="ET41"/>
  <c r="DF41"/>
  <c r="EA41" s="1"/>
  <c r="EX41" s="1"/>
  <c r="DB41"/>
  <c r="DW41" s="1"/>
  <c r="ER41" s="1"/>
  <c r="CQ41"/>
  <c r="CL41"/>
  <c r="DG41" s="1"/>
  <c r="EB41" s="1"/>
  <c r="EY41" s="1"/>
  <c r="CK41"/>
  <c r="CG41"/>
  <c r="CA41"/>
  <c r="BZ41"/>
  <c r="CU41" s="1"/>
  <c r="DP41" s="1"/>
  <c r="EK41" s="1"/>
  <c r="BW41"/>
  <c r="BV41"/>
  <c r="BX41" s="1"/>
  <c r="BQ41"/>
  <c r="BO41"/>
  <c r="BN41"/>
  <c r="BM41"/>
  <c r="BK41"/>
  <c r="BT41" s="1"/>
  <c r="BI41"/>
  <c r="BF41"/>
  <c r="BE41"/>
  <c r="BA41"/>
  <c r="BJ41" s="1"/>
  <c r="BU41" s="1"/>
  <c r="AX41"/>
  <c r="AW41"/>
  <c r="AV41"/>
  <c r="BR41" s="1"/>
  <c r="AU41"/>
  <c r="AT41"/>
  <c r="AS41"/>
  <c r="AR41"/>
  <c r="AQ41"/>
  <c r="AP41"/>
  <c r="AO41"/>
  <c r="AN41"/>
  <c r="AM41"/>
  <c r="AL41"/>
  <c r="BH41" s="1"/>
  <c r="AK41"/>
  <c r="BG41" s="1"/>
  <c r="AJ41"/>
  <c r="AI41"/>
  <c r="AH41"/>
  <c r="BD41" s="1"/>
  <c r="AG41"/>
  <c r="AF41"/>
  <c r="BB41" s="1"/>
  <c r="AE41"/>
  <c r="AD41"/>
  <c r="FF40"/>
  <c r="ET40"/>
  <c r="CC40"/>
  <c r="BX40"/>
  <c r="CF40" s="1"/>
  <c r="DA40" s="1"/>
  <c r="DV40" s="1"/>
  <c r="EQ40" s="1"/>
  <c r="BW40"/>
  <c r="BV40"/>
  <c r="BT40"/>
  <c r="BS40"/>
  <c r="BP40"/>
  <c r="BO40"/>
  <c r="BM40"/>
  <c r="BL40"/>
  <c r="BK40"/>
  <c r="BI40"/>
  <c r="BH40"/>
  <c r="BG40"/>
  <c r="BD40"/>
  <c r="BC40"/>
  <c r="AX40"/>
  <c r="AW40"/>
  <c r="AV40"/>
  <c r="AU40"/>
  <c r="AT40"/>
  <c r="AS40"/>
  <c r="AR40"/>
  <c r="AQ40"/>
  <c r="AP40"/>
  <c r="AO40"/>
  <c r="AM40"/>
  <c r="AL40"/>
  <c r="AK40"/>
  <c r="AJ40"/>
  <c r="AI40"/>
  <c r="AH40"/>
  <c r="AG40"/>
  <c r="AF40"/>
  <c r="AE40"/>
  <c r="BA40" s="1"/>
  <c r="BJ40" s="1"/>
  <c r="AD40"/>
  <c r="FF39"/>
  <c r="ET39"/>
  <c r="DL39"/>
  <c r="EG39" s="1"/>
  <c r="FD39" s="1"/>
  <c r="CV39"/>
  <c r="DQ39" s="1"/>
  <c r="EL39" s="1"/>
  <c r="CQ39"/>
  <c r="CF39"/>
  <c r="CA39"/>
  <c r="BX39"/>
  <c r="CI39" s="1"/>
  <c r="BW39"/>
  <c r="BV39"/>
  <c r="BT39"/>
  <c r="BS39"/>
  <c r="BR39"/>
  <c r="BO39"/>
  <c r="BN39"/>
  <c r="BK39"/>
  <c r="BH39"/>
  <c r="BG39"/>
  <c r="BF39"/>
  <c r="BD39"/>
  <c r="BC39"/>
  <c r="BB39"/>
  <c r="AX39"/>
  <c r="AW39"/>
  <c r="AV39"/>
  <c r="AU39"/>
  <c r="AT39"/>
  <c r="AS39"/>
  <c r="AR39"/>
  <c r="AQ39"/>
  <c r="AP39"/>
  <c r="BL39" s="1"/>
  <c r="AO39"/>
  <c r="AM39"/>
  <c r="AL39"/>
  <c r="AK39"/>
  <c r="AJ39"/>
  <c r="AI39"/>
  <c r="AH39"/>
  <c r="AG39"/>
  <c r="AF39"/>
  <c r="AE39"/>
  <c r="AD39"/>
  <c r="FF38"/>
  <c r="ET38"/>
  <c r="DG38"/>
  <c r="EB38" s="1"/>
  <c r="EY38" s="1"/>
  <c r="CQ38"/>
  <c r="CL38"/>
  <c r="CA38"/>
  <c r="BW38"/>
  <c r="BV38"/>
  <c r="BX38" s="1"/>
  <c r="CD38" s="1"/>
  <c r="CY38" s="1"/>
  <c r="DT38" s="1"/>
  <c r="EO38" s="1"/>
  <c r="BR38"/>
  <c r="BQ38"/>
  <c r="BN38"/>
  <c r="BM38"/>
  <c r="BJ38"/>
  <c r="BI38"/>
  <c r="BF38"/>
  <c r="BE38"/>
  <c r="BB38"/>
  <c r="BA38"/>
  <c r="AX38"/>
  <c r="AW38"/>
  <c r="BS38" s="1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FF37"/>
  <c r="ET37"/>
  <c r="BW37"/>
  <c r="BV37"/>
  <c r="BX37" s="1"/>
  <c r="BR37"/>
  <c r="BQ37"/>
  <c r="BP37"/>
  <c r="BM37"/>
  <c r="BL37"/>
  <c r="BI37"/>
  <c r="BH37"/>
  <c r="BF37"/>
  <c r="BE37"/>
  <c r="BD37"/>
  <c r="BB37"/>
  <c r="BA37"/>
  <c r="BJ37" s="1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FF36"/>
  <c r="ET36"/>
  <c r="BX36"/>
  <c r="BW36"/>
  <c r="BV36"/>
  <c r="BT36"/>
  <c r="BS36"/>
  <c r="BP36"/>
  <c r="BO36"/>
  <c r="BM36"/>
  <c r="BL36"/>
  <c r="BK36"/>
  <c r="BI36"/>
  <c r="BH36"/>
  <c r="BG36"/>
  <c r="BD36"/>
  <c r="BC36"/>
  <c r="AX36"/>
  <c r="AW36"/>
  <c r="AV36"/>
  <c r="AU36"/>
  <c r="BQ36" s="1"/>
  <c r="AT36"/>
  <c r="AS36"/>
  <c r="AR36"/>
  <c r="AQ36"/>
  <c r="AP36"/>
  <c r="AO36"/>
  <c r="AM36"/>
  <c r="AL36"/>
  <c r="AK36"/>
  <c r="AJ36"/>
  <c r="AI36"/>
  <c r="AH36"/>
  <c r="AG36"/>
  <c r="AF36"/>
  <c r="AE36"/>
  <c r="BA36" s="1"/>
  <c r="BJ36" s="1"/>
  <c r="BU36" s="1"/>
  <c r="AD36"/>
  <c r="FF35"/>
  <c r="ET35"/>
  <c r="CQ35"/>
  <c r="DL35" s="1"/>
  <c r="EG35" s="1"/>
  <c r="FD35" s="1"/>
  <c r="CA35"/>
  <c r="CV35" s="1"/>
  <c r="DQ35" s="1"/>
  <c r="EL35" s="1"/>
  <c r="BX35"/>
  <c r="BW35"/>
  <c r="BV35"/>
  <c r="BT35"/>
  <c r="BS35"/>
  <c r="BR35"/>
  <c r="BO35"/>
  <c r="BN35"/>
  <c r="BK35"/>
  <c r="BH35"/>
  <c r="BG35"/>
  <c r="BF35"/>
  <c r="BD35"/>
  <c r="BC35"/>
  <c r="BB35"/>
  <c r="AX35"/>
  <c r="AW35"/>
  <c r="AV35"/>
  <c r="AU35"/>
  <c r="AT35"/>
  <c r="AS35"/>
  <c r="AR35"/>
  <c r="AQ35"/>
  <c r="AP35"/>
  <c r="BL35" s="1"/>
  <c r="AO35"/>
  <c r="AM35"/>
  <c r="AL35"/>
  <c r="AK35"/>
  <c r="AJ35"/>
  <c r="AI35"/>
  <c r="AH35"/>
  <c r="AG35"/>
  <c r="AF35"/>
  <c r="AE35"/>
  <c r="AD35"/>
  <c r="FF34"/>
  <c r="ET34"/>
  <c r="CL34"/>
  <c r="DG34" s="1"/>
  <c r="EB34" s="1"/>
  <c r="EY34" s="1"/>
  <c r="BW34"/>
  <c r="BV34"/>
  <c r="BX34" s="1"/>
  <c r="CQ34" s="1"/>
  <c r="BR34"/>
  <c r="BQ34"/>
  <c r="BN34"/>
  <c r="BM34"/>
  <c r="BJ34"/>
  <c r="BI34"/>
  <c r="BF34"/>
  <c r="BE34"/>
  <c r="BB34"/>
  <c r="BA34"/>
  <c r="AW34"/>
  <c r="AV34"/>
  <c r="AU34"/>
  <c r="AT34"/>
  <c r="AS34"/>
  <c r="BO34" s="1"/>
  <c r="AR34"/>
  <c r="AQ34"/>
  <c r="AP34"/>
  <c r="AO34"/>
  <c r="AN34"/>
  <c r="AM34"/>
  <c r="AL34"/>
  <c r="AK34"/>
  <c r="AJ34"/>
  <c r="AI34"/>
  <c r="AH34"/>
  <c r="AG34"/>
  <c r="AF34"/>
  <c r="AE34"/>
  <c r="AD34"/>
  <c r="FF33"/>
  <c r="ET33"/>
  <c r="CL33"/>
  <c r="CD33"/>
  <c r="CC33"/>
  <c r="CX33" s="1"/>
  <c r="DS33" s="1"/>
  <c r="EN33" s="1"/>
  <c r="BW33"/>
  <c r="BV33"/>
  <c r="BX33" s="1"/>
  <c r="BR33"/>
  <c r="BQ33"/>
  <c r="BP33"/>
  <c r="BM33"/>
  <c r="BL33"/>
  <c r="BI33"/>
  <c r="BH33"/>
  <c r="BF33"/>
  <c r="BE33"/>
  <c r="BD33"/>
  <c r="BB33"/>
  <c r="BA33"/>
  <c r="BJ33" s="1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FF29"/>
  <c r="ET29"/>
  <c r="DA29"/>
  <c r="DV29" s="1"/>
  <c r="EQ29" s="1"/>
  <c r="CK29"/>
  <c r="CF29"/>
  <c r="CC29"/>
  <c r="BX29"/>
  <c r="BW29"/>
  <c r="BV29"/>
  <c r="BT29"/>
  <c r="BS29"/>
  <c r="BP29"/>
  <c r="BO29"/>
  <c r="BM29"/>
  <c r="BL29"/>
  <c r="BK29"/>
  <c r="BI29"/>
  <c r="BH29"/>
  <c r="BG29"/>
  <c r="BD29"/>
  <c r="BC29"/>
  <c r="AX29"/>
  <c r="AW29"/>
  <c r="AV29"/>
  <c r="AU29"/>
  <c r="BQ29" s="1"/>
  <c r="AT29"/>
  <c r="AS29"/>
  <c r="AR29"/>
  <c r="AQ29"/>
  <c r="AP29"/>
  <c r="AO29"/>
  <c r="AM29"/>
  <c r="AL29"/>
  <c r="AK29"/>
  <c r="AJ29"/>
  <c r="AI29"/>
  <c r="AH29"/>
  <c r="AG29"/>
  <c r="AF29"/>
  <c r="AE29"/>
  <c r="BA29" s="1"/>
  <c r="BJ29" s="1"/>
  <c r="BU29" s="1"/>
  <c r="AD29"/>
  <c r="FF28"/>
  <c r="ET28"/>
  <c r="BX28"/>
  <c r="BW28"/>
  <c r="BV28"/>
  <c r="BT28"/>
  <c r="BS28"/>
  <c r="BR28"/>
  <c r="BO28"/>
  <c r="BN28"/>
  <c r="BK28"/>
  <c r="BH28"/>
  <c r="BG28"/>
  <c r="BF28"/>
  <c r="BD28"/>
  <c r="BC28"/>
  <c r="BB28"/>
  <c r="AX28"/>
  <c r="AW28"/>
  <c r="AV28"/>
  <c r="AU28"/>
  <c r="AT28"/>
  <c r="AS28"/>
  <c r="AR28"/>
  <c r="AQ28"/>
  <c r="AP28"/>
  <c r="BL28" s="1"/>
  <c r="AO28"/>
  <c r="AM28"/>
  <c r="AL28"/>
  <c r="AK28"/>
  <c r="AJ28"/>
  <c r="AI28"/>
  <c r="AH28"/>
  <c r="AG28"/>
  <c r="AF28"/>
  <c r="AE28"/>
  <c r="AD28"/>
  <c r="FF27"/>
  <c r="ET27"/>
  <c r="BW27"/>
  <c r="BV27"/>
  <c r="BX27" s="1"/>
  <c r="CL27" s="1"/>
  <c r="DG27" s="1"/>
  <c r="EB27" s="1"/>
  <c r="EY27" s="1"/>
  <c r="BS27"/>
  <c r="BR27"/>
  <c r="BQ27"/>
  <c r="BO27"/>
  <c r="BN27"/>
  <c r="BM27"/>
  <c r="BJ27"/>
  <c r="BI27"/>
  <c r="BF27"/>
  <c r="BE27"/>
  <c r="BB27"/>
  <c r="BA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FF26"/>
  <c r="ET26"/>
  <c r="CL26"/>
  <c r="CC26"/>
  <c r="CX26" s="1"/>
  <c r="DS26" s="1"/>
  <c r="EN26" s="1"/>
  <c r="BW26"/>
  <c r="BV26"/>
  <c r="BX26" s="1"/>
  <c r="CD26" s="1"/>
  <c r="BR26"/>
  <c r="BQ26"/>
  <c r="BP26"/>
  <c r="BM26"/>
  <c r="BL26"/>
  <c r="BJ26"/>
  <c r="BI26"/>
  <c r="BH26"/>
  <c r="BF26"/>
  <c r="BE26"/>
  <c r="BD26"/>
  <c r="BB26"/>
  <c r="BA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FF25"/>
  <c r="ET25"/>
  <c r="CF25"/>
  <c r="CC25"/>
  <c r="BX25"/>
  <c r="CK25" s="1"/>
  <c r="BW25"/>
  <c r="BV25"/>
  <c r="BT25"/>
  <c r="BS25"/>
  <c r="BO25"/>
  <c r="BM25"/>
  <c r="BK25"/>
  <c r="BI25"/>
  <c r="BG25"/>
  <c r="BD25"/>
  <c r="BC25"/>
  <c r="AX25"/>
  <c r="AW25"/>
  <c r="AV25"/>
  <c r="AU25"/>
  <c r="BQ25" s="1"/>
  <c r="AT25"/>
  <c r="BP25" s="1"/>
  <c r="AS25"/>
  <c r="AR25"/>
  <c r="AQ25"/>
  <c r="AP25"/>
  <c r="AO25"/>
  <c r="AM25"/>
  <c r="AL25"/>
  <c r="DA25" s="1"/>
  <c r="DV25" s="1"/>
  <c r="EQ25" s="1"/>
  <c r="AK25"/>
  <c r="AJ25"/>
  <c r="AI25"/>
  <c r="AH25"/>
  <c r="AG25"/>
  <c r="AF25"/>
  <c r="AE25"/>
  <c r="BA25" s="1"/>
  <c r="BJ25" s="1"/>
  <c r="BU25" s="1"/>
  <c r="AD25"/>
  <c r="FF24"/>
  <c r="ET24"/>
  <c r="CQ24"/>
  <c r="DL24" s="1"/>
  <c r="EG24" s="1"/>
  <c r="FD24" s="1"/>
  <c r="CJ24"/>
  <c r="CF24"/>
  <c r="BZ24"/>
  <c r="CU24" s="1"/>
  <c r="DP24" s="1"/>
  <c r="EK24" s="1"/>
  <c r="BW24"/>
  <c r="BV24"/>
  <c r="BX24" s="1"/>
  <c r="CL24" s="1"/>
  <c r="DG24" s="1"/>
  <c r="EB24" s="1"/>
  <c r="EY24" s="1"/>
  <c r="BR24"/>
  <c r="BP24"/>
  <c r="BO24"/>
  <c r="BN24"/>
  <c r="BK24"/>
  <c r="BT24" s="1"/>
  <c r="BF24"/>
  <c r="BB24"/>
  <c r="AX24"/>
  <c r="AW24"/>
  <c r="BS24" s="1"/>
  <c r="AV24"/>
  <c r="AU24"/>
  <c r="AT24"/>
  <c r="AS24"/>
  <c r="AR24"/>
  <c r="AQ24"/>
  <c r="BM24" s="1"/>
  <c r="AP24"/>
  <c r="AO24"/>
  <c r="AM24"/>
  <c r="BI24" s="1"/>
  <c r="AL24"/>
  <c r="AK24"/>
  <c r="BG24" s="1"/>
  <c r="AJ24"/>
  <c r="AI24"/>
  <c r="BE24" s="1"/>
  <c r="AH24"/>
  <c r="AG24"/>
  <c r="BC24" s="1"/>
  <c r="AF24"/>
  <c r="AE24"/>
  <c r="AD24"/>
  <c r="FF23"/>
  <c r="ET23"/>
  <c r="CO23"/>
  <c r="CK23"/>
  <c r="CJ23"/>
  <c r="DE23" s="1"/>
  <c r="DZ23" s="1"/>
  <c r="EW23" s="1"/>
  <c r="CG23"/>
  <c r="CC23"/>
  <c r="CB23"/>
  <c r="CW23" s="1"/>
  <c r="DR23" s="1"/>
  <c r="EM23" s="1"/>
  <c r="BY23"/>
  <c r="CH23" s="1"/>
  <c r="BX23"/>
  <c r="BW23"/>
  <c r="BV23"/>
  <c r="BP23"/>
  <c r="BL23"/>
  <c r="BH23"/>
  <c r="BD23"/>
  <c r="AW23"/>
  <c r="BS23" s="1"/>
  <c r="AV23"/>
  <c r="AU23"/>
  <c r="BQ23" s="1"/>
  <c r="AT23"/>
  <c r="AS23"/>
  <c r="BO23" s="1"/>
  <c r="AR23"/>
  <c r="AQ23"/>
  <c r="DF23" s="1"/>
  <c r="EA23" s="1"/>
  <c r="EX23" s="1"/>
  <c r="AP23"/>
  <c r="AO23"/>
  <c r="BK23" s="1"/>
  <c r="BT23" s="1"/>
  <c r="AM23"/>
  <c r="DB23" s="1"/>
  <c r="DW23" s="1"/>
  <c r="ER23" s="1"/>
  <c r="AL23"/>
  <c r="AK23"/>
  <c r="BG23" s="1"/>
  <c r="AJ23"/>
  <c r="AI23"/>
  <c r="CX23" s="1"/>
  <c r="DS23" s="1"/>
  <c r="EN23" s="1"/>
  <c r="AH23"/>
  <c r="AG23"/>
  <c r="BC23" s="1"/>
  <c r="AF23"/>
  <c r="AE23"/>
  <c r="CT23" s="1"/>
  <c r="DC23" s="1"/>
  <c r="AD23"/>
  <c r="AA23"/>
  <c r="Z23"/>
  <c r="FF22"/>
  <c r="ET22"/>
  <c r="BW22"/>
  <c r="BV22"/>
  <c r="BX22" s="1"/>
  <c r="BQ22"/>
  <c r="BN22"/>
  <c r="BM22"/>
  <c r="BJ22"/>
  <c r="BI22"/>
  <c r="BF22"/>
  <c r="BE22"/>
  <c r="BA22"/>
  <c r="AW22"/>
  <c r="AV22"/>
  <c r="AU22"/>
  <c r="AT22"/>
  <c r="BP22" s="1"/>
  <c r="AS22"/>
  <c r="AR22"/>
  <c r="AQ22"/>
  <c r="AP22"/>
  <c r="BL22" s="1"/>
  <c r="AO22"/>
  <c r="AN22"/>
  <c r="AM22"/>
  <c r="AL22"/>
  <c r="BH22" s="1"/>
  <c r="AK22"/>
  <c r="AJ22"/>
  <c r="AI22"/>
  <c r="AH22"/>
  <c r="BD22" s="1"/>
  <c r="AG22"/>
  <c r="AF22"/>
  <c r="AE22"/>
  <c r="AD22"/>
  <c r="AA22"/>
  <c r="Z22"/>
  <c r="FF21"/>
  <c r="ET21"/>
  <c r="BW21"/>
  <c r="BV21"/>
  <c r="BS21"/>
  <c r="BR21"/>
  <c r="BO21"/>
  <c r="BN21"/>
  <c r="BK21"/>
  <c r="BT21" s="1"/>
  <c r="BF21"/>
  <c r="BC21"/>
  <c r="BB21"/>
  <c r="AX21"/>
  <c r="AW21"/>
  <c r="AV21"/>
  <c r="AU21"/>
  <c r="BQ21" s="1"/>
  <c r="AT21"/>
  <c r="AS21"/>
  <c r="AR21"/>
  <c r="AQ21"/>
  <c r="BM21" s="1"/>
  <c r="AP21"/>
  <c r="AO21"/>
  <c r="AM21"/>
  <c r="BI21" s="1"/>
  <c r="AL21"/>
  <c r="AK21"/>
  <c r="AJ21"/>
  <c r="AI21"/>
  <c r="BE21" s="1"/>
  <c r="AH21"/>
  <c r="AG21"/>
  <c r="AF21"/>
  <c r="AE21"/>
  <c r="BA21" s="1"/>
  <c r="BJ21" s="1"/>
  <c r="BU21" s="1"/>
  <c r="AD21"/>
  <c r="AA21"/>
  <c r="Z21"/>
  <c r="FF20"/>
  <c r="ET20"/>
  <c r="BX20"/>
  <c r="BW20"/>
  <c r="BV20"/>
  <c r="BS20"/>
  <c r="BP20"/>
  <c r="BO20"/>
  <c r="BK20"/>
  <c r="BT20" s="1"/>
  <c r="BG20"/>
  <c r="BC20"/>
  <c r="AX20"/>
  <c r="AW20"/>
  <c r="AV20"/>
  <c r="BR20" s="1"/>
  <c r="AU20"/>
  <c r="AT20"/>
  <c r="AS20"/>
  <c r="AR20"/>
  <c r="BN20" s="1"/>
  <c r="AQ20"/>
  <c r="AP20"/>
  <c r="BL20" s="1"/>
  <c r="AO20"/>
  <c r="AM20"/>
  <c r="AL20"/>
  <c r="AK20"/>
  <c r="AJ20"/>
  <c r="BF20" s="1"/>
  <c r="AI20"/>
  <c r="AH20"/>
  <c r="BD20" s="1"/>
  <c r="AG20"/>
  <c r="AF20"/>
  <c r="BB20" s="1"/>
  <c r="AE20"/>
  <c r="AD20"/>
  <c r="AA20"/>
  <c r="Z20"/>
  <c r="FF19"/>
  <c r="ET19"/>
  <c r="CO19"/>
  <c r="CK19"/>
  <c r="CJ19"/>
  <c r="DE19" s="1"/>
  <c r="DZ19" s="1"/>
  <c r="EW19" s="1"/>
  <c r="CG19"/>
  <c r="CC19"/>
  <c r="CB19"/>
  <c r="CW19" s="1"/>
  <c r="DR19" s="1"/>
  <c r="EM19" s="1"/>
  <c r="BY19"/>
  <c r="CH19" s="1"/>
  <c r="BX19"/>
  <c r="BW19"/>
  <c r="BV19"/>
  <c r="BP19"/>
  <c r="BL19"/>
  <c r="BH19"/>
  <c r="BD19"/>
  <c r="AW19"/>
  <c r="BS19" s="1"/>
  <c r="AV19"/>
  <c r="AU19"/>
  <c r="DJ19" s="1"/>
  <c r="EE19" s="1"/>
  <c r="FB19" s="1"/>
  <c r="AT19"/>
  <c r="AS19"/>
  <c r="BO19" s="1"/>
  <c r="AR19"/>
  <c r="AQ19"/>
  <c r="DF19" s="1"/>
  <c r="EA19" s="1"/>
  <c r="EX19" s="1"/>
  <c r="AP19"/>
  <c r="AO19"/>
  <c r="BK19" s="1"/>
  <c r="BT19" s="1"/>
  <c r="AM19"/>
  <c r="DB19" s="1"/>
  <c r="DW19" s="1"/>
  <c r="ER19" s="1"/>
  <c r="AL19"/>
  <c r="AK19"/>
  <c r="BG19" s="1"/>
  <c r="AJ19"/>
  <c r="AI19"/>
  <c r="CX19" s="1"/>
  <c r="DS19" s="1"/>
  <c r="EN19" s="1"/>
  <c r="AH19"/>
  <c r="AG19"/>
  <c r="BC19" s="1"/>
  <c r="AF19"/>
  <c r="AE19"/>
  <c r="CT19" s="1"/>
  <c r="AD19"/>
  <c r="FF18"/>
  <c r="CQ18"/>
  <c r="DL18" s="1"/>
  <c r="EG18" s="1"/>
  <c r="FD18" s="1"/>
  <c r="CI18"/>
  <c r="CR18" s="1"/>
  <c r="CA18"/>
  <c r="CV18" s="1"/>
  <c r="DQ18" s="1"/>
  <c r="EL18" s="1"/>
  <c r="BX18"/>
  <c r="BW18"/>
  <c r="BV18"/>
  <c r="BT18"/>
  <c r="BS18"/>
  <c r="BP18"/>
  <c r="BO18"/>
  <c r="BL18"/>
  <c r="BK18"/>
  <c r="BG18"/>
  <c r="BD18"/>
  <c r="BC18"/>
  <c r="AX18"/>
  <c r="AW18"/>
  <c r="AV18"/>
  <c r="BR18" s="1"/>
  <c r="AU18"/>
  <c r="AT18"/>
  <c r="AS18"/>
  <c r="AR18"/>
  <c r="BN18" s="1"/>
  <c r="AQ18"/>
  <c r="AP18"/>
  <c r="AO18"/>
  <c r="AM18"/>
  <c r="AL18"/>
  <c r="AK18"/>
  <c r="AJ18"/>
  <c r="BF18" s="1"/>
  <c r="AI18"/>
  <c r="AH18"/>
  <c r="AG18"/>
  <c r="AF18"/>
  <c r="BB18" s="1"/>
  <c r="AE18"/>
  <c r="AD18"/>
  <c r="AA18"/>
  <c r="ET18" s="1"/>
  <c r="Z18"/>
  <c r="FF17"/>
  <c r="ET17"/>
  <c r="BX17"/>
  <c r="CO17" s="1"/>
  <c r="BW17"/>
  <c r="BV17"/>
  <c r="BT17"/>
  <c r="BP17"/>
  <c r="BL17"/>
  <c r="BH17"/>
  <c r="BD17"/>
  <c r="AW17"/>
  <c r="BS17" s="1"/>
  <c r="AV17"/>
  <c r="AU17"/>
  <c r="BQ17" s="1"/>
  <c r="AT17"/>
  <c r="AS17"/>
  <c r="BO17" s="1"/>
  <c r="AR17"/>
  <c r="AQ17"/>
  <c r="AP17"/>
  <c r="AO17"/>
  <c r="BK17" s="1"/>
  <c r="AN17"/>
  <c r="AM17"/>
  <c r="AL17"/>
  <c r="AK17"/>
  <c r="BG17" s="1"/>
  <c r="AJ17"/>
  <c r="AI17"/>
  <c r="AH17"/>
  <c r="AG17"/>
  <c r="BC17" s="1"/>
  <c r="AF17"/>
  <c r="AE17"/>
  <c r="BA17" s="1"/>
  <c r="BJ17" s="1"/>
  <c r="BU17" s="1"/>
  <c r="AD17"/>
  <c r="FF16"/>
  <c r="ET16"/>
  <c r="CO16"/>
  <c r="CK16"/>
  <c r="CG16"/>
  <c r="CC16"/>
  <c r="BY16"/>
  <c r="CH16" s="1"/>
  <c r="BX16"/>
  <c r="CQ16" s="1"/>
  <c r="DL16" s="1"/>
  <c r="EG16" s="1"/>
  <c r="FD16" s="1"/>
  <c r="BW16"/>
  <c r="BV16"/>
  <c r="BT16"/>
  <c r="BS16"/>
  <c r="BQ16"/>
  <c r="BP16"/>
  <c r="BO16"/>
  <c r="BM16"/>
  <c r="BL16"/>
  <c r="BK16"/>
  <c r="BI16"/>
  <c r="BH16"/>
  <c r="BG16"/>
  <c r="BE16"/>
  <c r="BD16"/>
  <c r="BC16"/>
  <c r="BA16"/>
  <c r="BJ16" s="1"/>
  <c r="BU16" s="1"/>
  <c r="AX16"/>
  <c r="AW16"/>
  <c r="AV16"/>
  <c r="AU16"/>
  <c r="DJ16" s="1"/>
  <c r="EE16" s="1"/>
  <c r="FB16" s="1"/>
  <c r="AT16"/>
  <c r="AS16"/>
  <c r="AR16"/>
  <c r="AQ16"/>
  <c r="DF16" s="1"/>
  <c r="EA16" s="1"/>
  <c r="EX16" s="1"/>
  <c r="AP16"/>
  <c r="AO16"/>
  <c r="AN16"/>
  <c r="AY16" s="1"/>
  <c r="AM16"/>
  <c r="DB16" s="1"/>
  <c r="DW16" s="1"/>
  <c r="ER16" s="1"/>
  <c r="AL16"/>
  <c r="AK16"/>
  <c r="AJ16"/>
  <c r="AI16"/>
  <c r="CX16" s="1"/>
  <c r="DS16" s="1"/>
  <c r="EN16" s="1"/>
  <c r="AH16"/>
  <c r="AG16"/>
  <c r="AF16"/>
  <c r="AE16"/>
  <c r="CT16" s="1"/>
  <c r="AD16"/>
  <c r="FF15"/>
  <c r="ET15"/>
  <c r="BX15"/>
  <c r="CP15" s="1"/>
  <c r="DK15" s="1"/>
  <c r="EF15" s="1"/>
  <c r="FC15" s="1"/>
  <c r="BW15"/>
  <c r="BV15"/>
  <c r="BT15"/>
  <c r="BS15"/>
  <c r="BR15"/>
  <c r="BP15"/>
  <c r="BO15"/>
  <c r="BN15"/>
  <c r="BL15"/>
  <c r="BK15"/>
  <c r="BH15"/>
  <c r="BG15"/>
  <c r="BF15"/>
  <c r="BD15"/>
  <c r="BC15"/>
  <c r="BB15"/>
  <c r="AX15"/>
  <c r="AW15"/>
  <c r="AV15"/>
  <c r="AU15"/>
  <c r="AT15"/>
  <c r="AS15"/>
  <c r="AR15"/>
  <c r="AQ15"/>
  <c r="AP15"/>
  <c r="AO15"/>
  <c r="AM15"/>
  <c r="AL15"/>
  <c r="AK15"/>
  <c r="AJ15"/>
  <c r="AI15"/>
  <c r="AH15"/>
  <c r="AG15"/>
  <c r="AF15"/>
  <c r="AE15"/>
  <c r="AD15"/>
  <c r="FF14"/>
  <c r="BW14"/>
  <c r="BV14"/>
  <c r="BX14" s="1"/>
  <c r="BS14"/>
  <c r="BR14"/>
  <c r="BQ14"/>
  <c r="BO14"/>
  <c r="BN14"/>
  <c r="BM14"/>
  <c r="BK14"/>
  <c r="BT14" s="1"/>
  <c r="BJ14"/>
  <c r="BI14"/>
  <c r="BG14"/>
  <c r="BF14"/>
  <c r="BE14"/>
  <c r="BC14"/>
  <c r="BB14"/>
  <c r="BA14"/>
  <c r="AX14"/>
  <c r="AW14"/>
  <c r="AV14"/>
  <c r="AU14"/>
  <c r="AT14"/>
  <c r="AS14"/>
  <c r="AR14"/>
  <c r="AQ14"/>
  <c r="AP14"/>
  <c r="AO14"/>
  <c r="AN14"/>
  <c r="AY14" s="1"/>
  <c r="AM14"/>
  <c r="AL14"/>
  <c r="AK14"/>
  <c r="AJ14"/>
  <c r="AI14"/>
  <c r="AH14"/>
  <c r="AG14"/>
  <c r="AF14"/>
  <c r="AE14"/>
  <c r="AD14"/>
  <c r="AA14"/>
  <c r="ET14" s="1"/>
  <c r="Z14"/>
  <c r="M14"/>
  <c r="O14" s="1"/>
  <c r="FF12"/>
  <c r="ET12"/>
  <c r="CO12"/>
  <c r="CK12"/>
  <c r="CG12"/>
  <c r="CC12"/>
  <c r="BY12"/>
  <c r="CH12" s="1"/>
  <c r="BX12"/>
  <c r="CQ12" s="1"/>
  <c r="DL12" s="1"/>
  <c r="EG12" s="1"/>
  <c r="FD12" s="1"/>
  <c r="BW12"/>
  <c r="BV12"/>
  <c r="BT12"/>
  <c r="BS12"/>
  <c r="BQ12"/>
  <c r="BP12"/>
  <c r="BO12"/>
  <c r="BM12"/>
  <c r="BL12"/>
  <c r="BK12"/>
  <c r="BI12"/>
  <c r="BH12"/>
  <c r="BG12"/>
  <c r="BE12"/>
  <c r="BD12"/>
  <c r="BC12"/>
  <c r="BA12"/>
  <c r="BJ12" s="1"/>
  <c r="BU12" s="1"/>
  <c r="AX12"/>
  <c r="AW12"/>
  <c r="AV12"/>
  <c r="AU12"/>
  <c r="DJ12" s="1"/>
  <c r="EE12" s="1"/>
  <c r="FB12" s="1"/>
  <c r="AT12"/>
  <c r="AS12"/>
  <c r="AR12"/>
  <c r="AQ12"/>
  <c r="DF12" s="1"/>
  <c r="EA12" s="1"/>
  <c r="EX12" s="1"/>
  <c r="AP12"/>
  <c r="AO12"/>
  <c r="AN12"/>
  <c r="AY12" s="1"/>
  <c r="AM12"/>
  <c r="DB12" s="1"/>
  <c r="DW12" s="1"/>
  <c r="ER12" s="1"/>
  <c r="AL12"/>
  <c r="AK12"/>
  <c r="AJ12"/>
  <c r="AI12"/>
  <c r="CX12" s="1"/>
  <c r="DS12" s="1"/>
  <c r="EN12" s="1"/>
  <c r="AH12"/>
  <c r="AG12"/>
  <c r="AF12"/>
  <c r="AE12"/>
  <c r="CT12" s="1"/>
  <c r="AD12"/>
  <c r="M11"/>
  <c r="O11" s="1"/>
  <c r="FF10"/>
  <c r="CO10"/>
  <c r="CK10"/>
  <c r="CG10"/>
  <c r="CC10"/>
  <c r="BY10"/>
  <c r="CH10" s="1"/>
  <c r="BX10"/>
  <c r="CQ10" s="1"/>
  <c r="DL10" s="1"/>
  <c r="EG10" s="1"/>
  <c r="FD10" s="1"/>
  <c r="BW10"/>
  <c r="BV10"/>
  <c r="BT10"/>
  <c r="BS10"/>
  <c r="BQ10"/>
  <c r="BP10"/>
  <c r="BO10"/>
  <c r="BM10"/>
  <c r="BL10"/>
  <c r="BK10"/>
  <c r="BI10"/>
  <c r="BH10"/>
  <c r="BG10"/>
  <c r="BE10"/>
  <c r="BD10"/>
  <c r="BC10"/>
  <c r="BA10"/>
  <c r="BJ10" s="1"/>
  <c r="BU10" s="1"/>
  <c r="AX10"/>
  <c r="AW10"/>
  <c r="AV10"/>
  <c r="AU10"/>
  <c r="DJ10" s="1"/>
  <c r="EE10" s="1"/>
  <c r="FB10" s="1"/>
  <c r="AT10"/>
  <c r="AS10"/>
  <c r="AR10"/>
  <c r="AQ10"/>
  <c r="DF10" s="1"/>
  <c r="EA10" s="1"/>
  <c r="EX10" s="1"/>
  <c r="AP10"/>
  <c r="AO10"/>
  <c r="AN10"/>
  <c r="AY10" s="1"/>
  <c r="AM10"/>
  <c r="DB10" s="1"/>
  <c r="DW10" s="1"/>
  <c r="ER10" s="1"/>
  <c r="AL10"/>
  <c r="AK10"/>
  <c r="AJ10"/>
  <c r="AI10"/>
  <c r="CX10" s="1"/>
  <c r="DS10" s="1"/>
  <c r="EN10" s="1"/>
  <c r="AH10"/>
  <c r="AG10"/>
  <c r="AF10"/>
  <c r="AE10"/>
  <c r="CT10" s="1"/>
  <c r="AD10"/>
  <c r="M10"/>
  <c r="O10" s="1"/>
  <c r="FF9"/>
  <c r="CO9"/>
  <c r="CK9"/>
  <c r="CG9"/>
  <c r="CC9"/>
  <c r="BY9"/>
  <c r="CH9" s="1"/>
  <c r="BX9"/>
  <c r="CQ9" s="1"/>
  <c r="DL9" s="1"/>
  <c r="EG9" s="1"/>
  <c r="FD9" s="1"/>
  <c r="BW9"/>
  <c r="BV9"/>
  <c r="BT9"/>
  <c r="BS9"/>
  <c r="BQ9"/>
  <c r="BP9"/>
  <c r="BO9"/>
  <c r="BM9"/>
  <c r="BL9"/>
  <c r="BK9"/>
  <c r="BI9"/>
  <c r="BH9"/>
  <c r="BG9"/>
  <c r="BE9"/>
  <c r="BD9"/>
  <c r="BC9"/>
  <c r="BA9"/>
  <c r="BJ9" s="1"/>
  <c r="BU9" s="1"/>
  <c r="AX9"/>
  <c r="AW9"/>
  <c r="AV9"/>
  <c r="AU9"/>
  <c r="DJ9" s="1"/>
  <c r="EE9" s="1"/>
  <c r="FB9" s="1"/>
  <c r="AT9"/>
  <c r="AS9"/>
  <c r="AR9"/>
  <c r="AQ9"/>
  <c r="DF9" s="1"/>
  <c r="EA9" s="1"/>
  <c r="EX9" s="1"/>
  <c r="AP9"/>
  <c r="AO9"/>
  <c r="AN9"/>
  <c r="AY9" s="1"/>
  <c r="AM9"/>
  <c r="DB9" s="1"/>
  <c r="DW9" s="1"/>
  <c r="ER9" s="1"/>
  <c r="AL9"/>
  <c r="AK9"/>
  <c r="AJ9"/>
  <c r="AI9"/>
  <c r="CX9" s="1"/>
  <c r="DS9" s="1"/>
  <c r="EN9" s="1"/>
  <c r="AH9"/>
  <c r="AG9"/>
  <c r="AF9"/>
  <c r="AE9"/>
  <c r="CT9" s="1"/>
  <c r="AD9"/>
  <c r="M9"/>
  <c r="ET9" s="1"/>
  <c r="FF8"/>
  <c r="CO8"/>
  <c r="CK8"/>
  <c r="CG8"/>
  <c r="CC8"/>
  <c r="BY8"/>
  <c r="CH8" s="1"/>
  <c r="BX8"/>
  <c r="CQ8" s="1"/>
  <c r="DL8" s="1"/>
  <c r="EG8" s="1"/>
  <c r="FD8" s="1"/>
  <c r="BW8"/>
  <c r="BV8"/>
  <c r="BT8"/>
  <c r="BS8"/>
  <c r="BQ8"/>
  <c r="BP8"/>
  <c r="BO8"/>
  <c r="BM8"/>
  <c r="BL8"/>
  <c r="BK8"/>
  <c r="BI8"/>
  <c r="BH8"/>
  <c r="BG8"/>
  <c r="BE8"/>
  <c r="BD8"/>
  <c r="BC8"/>
  <c r="BA8"/>
  <c r="BJ8" s="1"/>
  <c r="BU8" s="1"/>
  <c r="AX8"/>
  <c r="AW8"/>
  <c r="AV8"/>
  <c r="AU8"/>
  <c r="DJ8" s="1"/>
  <c r="EE8" s="1"/>
  <c r="FB8" s="1"/>
  <c r="AT8"/>
  <c r="AS8"/>
  <c r="AR8"/>
  <c r="AQ8"/>
  <c r="DF8" s="1"/>
  <c r="EA8" s="1"/>
  <c r="EX8" s="1"/>
  <c r="AP8"/>
  <c r="AO8"/>
  <c r="AN8"/>
  <c r="AY8" s="1"/>
  <c r="AM8"/>
  <c r="DB8" s="1"/>
  <c r="DW8" s="1"/>
  <c r="ER8" s="1"/>
  <c r="AL8"/>
  <c r="AK8"/>
  <c r="AJ8"/>
  <c r="AI8"/>
  <c r="CX8" s="1"/>
  <c r="DS8" s="1"/>
  <c r="EN8" s="1"/>
  <c r="AH8"/>
  <c r="AG8"/>
  <c r="AF8"/>
  <c r="AE8"/>
  <c r="CT8" s="1"/>
  <c r="AD8"/>
  <c r="M8"/>
  <c r="ET8" s="1"/>
  <c r="FF7"/>
  <c r="CO7"/>
  <c r="CK7"/>
  <c r="CG7"/>
  <c r="CC7"/>
  <c r="BY7"/>
  <c r="CH7" s="1"/>
  <c r="BX7"/>
  <c r="CQ7" s="1"/>
  <c r="DL7" s="1"/>
  <c r="EG7" s="1"/>
  <c r="FD7" s="1"/>
  <c r="BW7"/>
  <c r="BV7"/>
  <c r="BT7"/>
  <c r="BS7"/>
  <c r="BQ7"/>
  <c r="BP7"/>
  <c r="BO7"/>
  <c r="BM7"/>
  <c r="BL7"/>
  <c r="BK7"/>
  <c r="BI7"/>
  <c r="BH7"/>
  <c r="BG7"/>
  <c r="BE7"/>
  <c r="BD7"/>
  <c r="BC7"/>
  <c r="BA7"/>
  <c r="BJ7" s="1"/>
  <c r="BU7" s="1"/>
  <c r="AX7"/>
  <c r="AW7"/>
  <c r="AV7"/>
  <c r="AU7"/>
  <c r="DJ7" s="1"/>
  <c r="EE7" s="1"/>
  <c r="FB7" s="1"/>
  <c r="AT7"/>
  <c r="AS7"/>
  <c r="AR7"/>
  <c r="AQ7"/>
  <c r="DF7" s="1"/>
  <c r="EA7" s="1"/>
  <c r="EX7" s="1"/>
  <c r="AP7"/>
  <c r="AO7"/>
  <c r="AN7"/>
  <c r="AY7" s="1"/>
  <c r="AM7"/>
  <c r="DB7" s="1"/>
  <c r="DW7" s="1"/>
  <c r="ER7" s="1"/>
  <c r="AL7"/>
  <c r="AK7"/>
  <c r="AJ7"/>
  <c r="AI7"/>
  <c r="CX7" s="1"/>
  <c r="DS7" s="1"/>
  <c r="EN7" s="1"/>
  <c r="AH7"/>
  <c r="AG7"/>
  <c r="AF7"/>
  <c r="AE7"/>
  <c r="CT7" s="1"/>
  <c r="AD7"/>
  <c r="M7"/>
  <c r="O7" s="1"/>
  <c r="EH5"/>
  <c r="DX5"/>
  <c r="AB5"/>
  <c r="AA5"/>
  <c r="M5"/>
  <c r="AC5" s="1"/>
  <c r="FC68" i="4"/>
  <c r="EQ68"/>
  <c r="FC67"/>
  <c r="EQ67"/>
  <c r="CD67"/>
  <c r="CY67" s="1"/>
  <c r="DT67" s="1"/>
  <c r="EO67" s="1"/>
  <c r="BT67"/>
  <c r="BS67"/>
  <c r="BU67" s="1"/>
  <c r="BJ67"/>
  <c r="BB67"/>
  <c r="AT67"/>
  <c r="AS67"/>
  <c r="BO67" s="1"/>
  <c r="AR67"/>
  <c r="BN67" s="1"/>
  <c r="AQ67"/>
  <c r="BM67" s="1"/>
  <c r="AP67"/>
  <c r="AO67"/>
  <c r="BK67" s="1"/>
  <c r="AN67"/>
  <c r="AM67"/>
  <c r="BI67" s="1"/>
  <c r="AL67"/>
  <c r="AK67"/>
  <c r="AJ67"/>
  <c r="BF67" s="1"/>
  <c r="AI67"/>
  <c r="BE67" s="1"/>
  <c r="AH67"/>
  <c r="AG67"/>
  <c r="BC67" s="1"/>
  <c r="AF67"/>
  <c r="AE67"/>
  <c r="BA67" s="1"/>
  <c r="AD67"/>
  <c r="AC67"/>
  <c r="AY67" s="1"/>
  <c r="AB67"/>
  <c r="AA67"/>
  <c r="FC66"/>
  <c r="EQ66"/>
  <c r="BV66"/>
  <c r="CE66" s="1"/>
  <c r="BU66"/>
  <c r="BZ66" s="1"/>
  <c r="BT66"/>
  <c r="BS66"/>
  <c r="BM66"/>
  <c r="BB66"/>
  <c r="AT66"/>
  <c r="BP66" s="1"/>
  <c r="AS66"/>
  <c r="AR66"/>
  <c r="AQ66"/>
  <c r="AP66"/>
  <c r="BL66" s="1"/>
  <c r="AO66"/>
  <c r="AN66"/>
  <c r="BJ66" s="1"/>
  <c r="AM66"/>
  <c r="BI66" s="1"/>
  <c r="AL66"/>
  <c r="BH66" s="1"/>
  <c r="BQ66" s="1"/>
  <c r="AJ66"/>
  <c r="AI66"/>
  <c r="BE66" s="1"/>
  <c r="AH66"/>
  <c r="BD66" s="1"/>
  <c r="AG66"/>
  <c r="AF66"/>
  <c r="AE66"/>
  <c r="BA66" s="1"/>
  <c r="AD66"/>
  <c r="AZ66" s="1"/>
  <c r="AC66"/>
  <c r="AB66"/>
  <c r="AK66" s="1"/>
  <c r="AA66"/>
  <c r="FC65"/>
  <c r="EQ65"/>
  <c r="BY65"/>
  <c r="BU65"/>
  <c r="CB65" s="1"/>
  <c r="CW65" s="1"/>
  <c r="DR65" s="1"/>
  <c r="EM65" s="1"/>
  <c r="BT65"/>
  <c r="BS65"/>
  <c r="BP65"/>
  <c r="BL65"/>
  <c r="BH65"/>
  <c r="BQ65" s="1"/>
  <c r="BD65"/>
  <c r="AZ65"/>
  <c r="AU65"/>
  <c r="AT65"/>
  <c r="AS65"/>
  <c r="BO65" s="1"/>
  <c r="AR65"/>
  <c r="AQ65"/>
  <c r="AP65"/>
  <c r="AO65"/>
  <c r="BK65" s="1"/>
  <c r="AN65"/>
  <c r="AM65"/>
  <c r="AL65"/>
  <c r="AJ65"/>
  <c r="AI65"/>
  <c r="BE65" s="1"/>
  <c r="AH65"/>
  <c r="AG65"/>
  <c r="BC65" s="1"/>
  <c r="AF65"/>
  <c r="AE65"/>
  <c r="AD65"/>
  <c r="AC65"/>
  <c r="AY65" s="1"/>
  <c r="AB65"/>
  <c r="AA65"/>
  <c r="FC64"/>
  <c r="EQ64"/>
  <c r="BT64"/>
  <c r="BS64"/>
  <c r="BL64"/>
  <c r="BC64"/>
  <c r="AT64"/>
  <c r="BP64" s="1"/>
  <c r="AS64"/>
  <c r="BO64" s="1"/>
  <c r="AR64"/>
  <c r="BN64" s="1"/>
  <c r="AQ64"/>
  <c r="AP64"/>
  <c r="AO64"/>
  <c r="BK64" s="1"/>
  <c r="AN64"/>
  <c r="BJ64" s="1"/>
  <c r="AM64"/>
  <c r="AL64"/>
  <c r="AK64"/>
  <c r="AJ64"/>
  <c r="BF64" s="1"/>
  <c r="AI64"/>
  <c r="AH64"/>
  <c r="BD64" s="1"/>
  <c r="AG64"/>
  <c r="AF64"/>
  <c r="BB64" s="1"/>
  <c r="AE64"/>
  <c r="AD64"/>
  <c r="AZ64" s="1"/>
  <c r="AC64"/>
  <c r="AY64" s="1"/>
  <c r="AB64"/>
  <c r="AX64" s="1"/>
  <c r="BG64" s="1"/>
  <c r="AA64"/>
  <c r="FC63"/>
  <c r="EQ63"/>
  <c r="BT63"/>
  <c r="BS63"/>
  <c r="BJ63"/>
  <c r="BF63"/>
  <c r="AT63"/>
  <c r="AS63"/>
  <c r="AR63"/>
  <c r="BN63" s="1"/>
  <c r="AQ63"/>
  <c r="BM63" s="1"/>
  <c r="AP63"/>
  <c r="AO63"/>
  <c r="AN63"/>
  <c r="AM63"/>
  <c r="BI63" s="1"/>
  <c r="AL63"/>
  <c r="AK63"/>
  <c r="AJ63"/>
  <c r="AI63"/>
  <c r="BE63" s="1"/>
  <c r="AH63"/>
  <c r="AG63"/>
  <c r="AF63"/>
  <c r="BB63" s="1"/>
  <c r="AE63"/>
  <c r="BA63" s="1"/>
  <c r="AD63"/>
  <c r="AC63"/>
  <c r="AB63"/>
  <c r="AX63" s="1"/>
  <c r="BG63" s="1"/>
  <c r="AA63"/>
  <c r="FC62"/>
  <c r="EQ62"/>
  <c r="BT62"/>
  <c r="BS62"/>
  <c r="BJ62"/>
  <c r="AT62"/>
  <c r="BP62" s="1"/>
  <c r="AS62"/>
  <c r="AR62"/>
  <c r="AQ62"/>
  <c r="BM62" s="1"/>
  <c r="AP62"/>
  <c r="BL62" s="1"/>
  <c r="AO62"/>
  <c r="AN62"/>
  <c r="AM62"/>
  <c r="BI62" s="1"/>
  <c r="AL62"/>
  <c r="BH62" s="1"/>
  <c r="BQ62" s="1"/>
  <c r="AK62"/>
  <c r="AJ62"/>
  <c r="AI62"/>
  <c r="BE62" s="1"/>
  <c r="AH62"/>
  <c r="BD62" s="1"/>
  <c r="AG62"/>
  <c r="AF62"/>
  <c r="BB62" s="1"/>
  <c r="AE62"/>
  <c r="BA62" s="1"/>
  <c r="AD62"/>
  <c r="AZ62" s="1"/>
  <c r="AC62"/>
  <c r="AB62"/>
  <c r="AA62"/>
  <c r="FC61"/>
  <c r="EQ61"/>
  <c r="BU61"/>
  <c r="CJ61" s="1"/>
  <c r="BT61"/>
  <c r="BS61"/>
  <c r="BM61"/>
  <c r="BI61"/>
  <c r="BD61"/>
  <c r="BA61"/>
  <c r="AZ61"/>
  <c r="AT61"/>
  <c r="BP61" s="1"/>
  <c r="AS61"/>
  <c r="BO61" s="1"/>
  <c r="AR61"/>
  <c r="AQ61"/>
  <c r="AP61"/>
  <c r="BL61" s="1"/>
  <c r="AO61"/>
  <c r="BK61" s="1"/>
  <c r="AN61"/>
  <c r="AM61"/>
  <c r="AL61"/>
  <c r="AJ61"/>
  <c r="AI61"/>
  <c r="AH61"/>
  <c r="AG61"/>
  <c r="BC61" s="1"/>
  <c r="AF61"/>
  <c r="AE61"/>
  <c r="AD61"/>
  <c r="AC61"/>
  <c r="AY61" s="1"/>
  <c r="AB61"/>
  <c r="AA61"/>
  <c r="FC60"/>
  <c r="EQ60"/>
  <c r="BT60"/>
  <c r="BS60"/>
  <c r="AZ60"/>
  <c r="AT60"/>
  <c r="AS60"/>
  <c r="BO60" s="1"/>
  <c r="AR60"/>
  <c r="BN60" s="1"/>
  <c r="AQ60"/>
  <c r="AP60"/>
  <c r="AO60"/>
  <c r="BK60" s="1"/>
  <c r="AN60"/>
  <c r="BJ60" s="1"/>
  <c r="AM60"/>
  <c r="AL60"/>
  <c r="BH60" s="1"/>
  <c r="BQ60" s="1"/>
  <c r="AJ60"/>
  <c r="BF60" s="1"/>
  <c r="AI60"/>
  <c r="AH60"/>
  <c r="AG60"/>
  <c r="BC60" s="1"/>
  <c r="AF60"/>
  <c r="BB60" s="1"/>
  <c r="AE60"/>
  <c r="AD60"/>
  <c r="AC60"/>
  <c r="AY60" s="1"/>
  <c r="AB60"/>
  <c r="AX60" s="1"/>
  <c r="BG60" s="1"/>
  <c r="AA60"/>
  <c r="FC59"/>
  <c r="EQ59"/>
  <c r="BT59"/>
  <c r="BS59"/>
  <c r="BJ59"/>
  <c r="BF59"/>
  <c r="BB59"/>
  <c r="AX59"/>
  <c r="BG59" s="1"/>
  <c r="AT59"/>
  <c r="AS59"/>
  <c r="AR59"/>
  <c r="BN59" s="1"/>
  <c r="AQ59"/>
  <c r="BM59" s="1"/>
  <c r="AP59"/>
  <c r="AO59"/>
  <c r="AN59"/>
  <c r="AM59"/>
  <c r="BI59" s="1"/>
  <c r="AL59"/>
  <c r="AK59"/>
  <c r="AJ59"/>
  <c r="AI59"/>
  <c r="BE59" s="1"/>
  <c r="AH59"/>
  <c r="AG59"/>
  <c r="AF59"/>
  <c r="AE59"/>
  <c r="BA59" s="1"/>
  <c r="AD59"/>
  <c r="AC59"/>
  <c r="AY59" s="1"/>
  <c r="AB59"/>
  <c r="AA59"/>
  <c r="FC58"/>
  <c r="EQ58"/>
  <c r="BT58"/>
  <c r="BS58"/>
  <c r="BN58"/>
  <c r="BM58"/>
  <c r="BE58"/>
  <c r="BA58"/>
  <c r="AT58"/>
  <c r="BP58" s="1"/>
  <c r="AS58"/>
  <c r="BO58" s="1"/>
  <c r="AR58"/>
  <c r="AQ58"/>
  <c r="AP58"/>
  <c r="BL58" s="1"/>
  <c r="AO58"/>
  <c r="AN58"/>
  <c r="BJ58" s="1"/>
  <c r="AM58"/>
  <c r="BI58" s="1"/>
  <c r="AL58"/>
  <c r="AK58"/>
  <c r="AJ58"/>
  <c r="BF58" s="1"/>
  <c r="AI58"/>
  <c r="AH58"/>
  <c r="BD58" s="1"/>
  <c r="AG58"/>
  <c r="BC58" s="1"/>
  <c r="AF58"/>
  <c r="AE58"/>
  <c r="AD58"/>
  <c r="AZ58" s="1"/>
  <c r="AC58"/>
  <c r="AY58" s="1"/>
  <c r="AB58"/>
  <c r="AX58" s="1"/>
  <c r="BG58" s="1"/>
  <c r="AA58"/>
  <c r="FC57"/>
  <c r="EQ57"/>
  <c r="BT57"/>
  <c r="BS57"/>
  <c r="BN57"/>
  <c r="BL57"/>
  <c r="BJ57"/>
  <c r="BE57"/>
  <c r="AU57"/>
  <c r="AT57"/>
  <c r="BP57" s="1"/>
  <c r="AS57"/>
  <c r="AR57"/>
  <c r="AQ57"/>
  <c r="BM57" s="1"/>
  <c r="AP57"/>
  <c r="AO57"/>
  <c r="BK57" s="1"/>
  <c r="AN57"/>
  <c r="AM57"/>
  <c r="BI57" s="1"/>
  <c r="AL57"/>
  <c r="BH57" s="1"/>
  <c r="BQ57" s="1"/>
  <c r="AK57"/>
  <c r="AJ57"/>
  <c r="AI57"/>
  <c r="AH57"/>
  <c r="BD57" s="1"/>
  <c r="AG57"/>
  <c r="AF57"/>
  <c r="AE57"/>
  <c r="BA57" s="1"/>
  <c r="AD57"/>
  <c r="AZ57" s="1"/>
  <c r="AC57"/>
  <c r="AB57"/>
  <c r="AX57" s="1"/>
  <c r="BG57" s="1"/>
  <c r="BR57" s="1"/>
  <c r="AA57"/>
  <c r="FC56"/>
  <c r="EQ56"/>
  <c r="CG56"/>
  <c r="BT56"/>
  <c r="BS56"/>
  <c r="BU56" s="1"/>
  <c r="BE56"/>
  <c r="BA56"/>
  <c r="AU56"/>
  <c r="AT56"/>
  <c r="AS56"/>
  <c r="BO56" s="1"/>
  <c r="AR56"/>
  <c r="BN56" s="1"/>
  <c r="AQ56"/>
  <c r="AP56"/>
  <c r="AO56"/>
  <c r="BK56" s="1"/>
  <c r="AN56"/>
  <c r="BJ56" s="1"/>
  <c r="AM56"/>
  <c r="AL56"/>
  <c r="AJ56"/>
  <c r="BF56" s="1"/>
  <c r="AI56"/>
  <c r="AH56"/>
  <c r="AG56"/>
  <c r="BC56" s="1"/>
  <c r="AF56"/>
  <c r="BB56" s="1"/>
  <c r="AE56"/>
  <c r="AD56"/>
  <c r="AC56"/>
  <c r="AY56" s="1"/>
  <c r="AB56"/>
  <c r="AA56"/>
  <c r="FC55"/>
  <c r="EQ55"/>
  <c r="BT55"/>
  <c r="BS55"/>
  <c r="BL55"/>
  <c r="BH55"/>
  <c r="BQ55" s="1"/>
  <c r="BD55"/>
  <c r="BB55"/>
  <c r="AU55"/>
  <c r="AT55"/>
  <c r="AS55"/>
  <c r="BO55" s="1"/>
  <c r="AR55"/>
  <c r="BN55" s="1"/>
  <c r="AQ55"/>
  <c r="BM55" s="1"/>
  <c r="AP55"/>
  <c r="AO55"/>
  <c r="BK55" s="1"/>
  <c r="AN55"/>
  <c r="BJ55" s="1"/>
  <c r="AM55"/>
  <c r="AL55"/>
  <c r="AK55"/>
  <c r="AJ55"/>
  <c r="BF55" s="1"/>
  <c r="AI55"/>
  <c r="AH55"/>
  <c r="AG55"/>
  <c r="BC55" s="1"/>
  <c r="AF55"/>
  <c r="AE55"/>
  <c r="BA55" s="1"/>
  <c r="AD55"/>
  <c r="AC55"/>
  <c r="AY55" s="1"/>
  <c r="AB55"/>
  <c r="AX55" s="1"/>
  <c r="BG55" s="1"/>
  <c r="AA55"/>
  <c r="FC54"/>
  <c r="EQ54"/>
  <c r="BT54"/>
  <c r="BS54"/>
  <c r="BI54"/>
  <c r="BE54"/>
  <c r="BA54"/>
  <c r="AX54"/>
  <c r="BG54" s="1"/>
  <c r="AT54"/>
  <c r="BP54" s="1"/>
  <c r="AS54"/>
  <c r="AR54"/>
  <c r="BN54" s="1"/>
  <c r="AQ54"/>
  <c r="BM54" s="1"/>
  <c r="AP54"/>
  <c r="BL54" s="1"/>
  <c r="AO54"/>
  <c r="AN54"/>
  <c r="AM54"/>
  <c r="AL54"/>
  <c r="AJ54"/>
  <c r="AI54"/>
  <c r="AH54"/>
  <c r="BD54" s="1"/>
  <c r="AG54"/>
  <c r="BC54" s="1"/>
  <c r="AF54"/>
  <c r="AE54"/>
  <c r="AD54"/>
  <c r="AZ54" s="1"/>
  <c r="AC54"/>
  <c r="AY54" s="1"/>
  <c r="AB54"/>
  <c r="AA54"/>
  <c r="FC53"/>
  <c r="EQ53"/>
  <c r="BT53"/>
  <c r="BU53" s="1"/>
  <c r="BS53"/>
  <c r="BM53"/>
  <c r="BL53"/>
  <c r="BE53"/>
  <c r="BD53"/>
  <c r="AX53"/>
  <c r="BG53" s="1"/>
  <c r="AU53"/>
  <c r="AT53"/>
  <c r="BP53" s="1"/>
  <c r="AS53"/>
  <c r="BO53" s="1"/>
  <c r="AR53"/>
  <c r="BN53" s="1"/>
  <c r="AQ53"/>
  <c r="AP53"/>
  <c r="AO53"/>
  <c r="BK53" s="1"/>
  <c r="AN53"/>
  <c r="AM53"/>
  <c r="BI53" s="1"/>
  <c r="AL53"/>
  <c r="BH53" s="1"/>
  <c r="BQ53" s="1"/>
  <c r="AJ53"/>
  <c r="AI53"/>
  <c r="AH53"/>
  <c r="AG53"/>
  <c r="AF53"/>
  <c r="BB53" s="1"/>
  <c r="AE53"/>
  <c r="BA53" s="1"/>
  <c r="AD53"/>
  <c r="AZ53" s="1"/>
  <c r="AC53"/>
  <c r="AY53" s="1"/>
  <c r="AB53"/>
  <c r="AK53" s="1"/>
  <c r="AV53" s="1"/>
  <c r="AA53"/>
  <c r="FC52"/>
  <c r="EQ52"/>
  <c r="BU52"/>
  <c r="CK52" s="1"/>
  <c r="BT52"/>
  <c r="BS52"/>
  <c r="BP52"/>
  <c r="BL52"/>
  <c r="BE52"/>
  <c r="BD52"/>
  <c r="BC52"/>
  <c r="AZ52"/>
  <c r="AY52"/>
  <c r="AU52"/>
  <c r="AT52"/>
  <c r="AS52"/>
  <c r="BO52" s="1"/>
  <c r="AR52"/>
  <c r="BN52" s="1"/>
  <c r="AQ52"/>
  <c r="AP52"/>
  <c r="AO52"/>
  <c r="BK52" s="1"/>
  <c r="AN52"/>
  <c r="BJ52" s="1"/>
  <c r="AM52"/>
  <c r="AL52"/>
  <c r="BH52" s="1"/>
  <c r="BQ52" s="1"/>
  <c r="AJ52"/>
  <c r="AI52"/>
  <c r="AH52"/>
  <c r="AG52"/>
  <c r="AF52"/>
  <c r="BB52" s="1"/>
  <c r="AE52"/>
  <c r="BA52" s="1"/>
  <c r="AD52"/>
  <c r="AC52"/>
  <c r="AB52"/>
  <c r="AA52"/>
  <c r="FC51"/>
  <c r="EQ51"/>
  <c r="BT51"/>
  <c r="BS51"/>
  <c r="BL51"/>
  <c r="BF51"/>
  <c r="BD51"/>
  <c r="BC51"/>
  <c r="AX51"/>
  <c r="BG51" s="1"/>
  <c r="AU51"/>
  <c r="AT51"/>
  <c r="AS51"/>
  <c r="BO51" s="1"/>
  <c r="AR51"/>
  <c r="BN51" s="1"/>
  <c r="AQ51"/>
  <c r="BM51" s="1"/>
  <c r="AP51"/>
  <c r="AO51"/>
  <c r="BK51" s="1"/>
  <c r="AN51"/>
  <c r="BJ51" s="1"/>
  <c r="AM51"/>
  <c r="AL51"/>
  <c r="BH51" s="1"/>
  <c r="BQ51" s="1"/>
  <c r="AJ51"/>
  <c r="AI51"/>
  <c r="AH51"/>
  <c r="AG51"/>
  <c r="AF51"/>
  <c r="BB51" s="1"/>
  <c r="AE51"/>
  <c r="BA51" s="1"/>
  <c r="AD51"/>
  <c r="AC51"/>
  <c r="AY51" s="1"/>
  <c r="AB51"/>
  <c r="AK51" s="1"/>
  <c r="AA51"/>
  <c r="FC50"/>
  <c r="EQ50"/>
  <c r="BT50"/>
  <c r="BS50"/>
  <c r="BM50"/>
  <c r="BA50"/>
  <c r="AT50"/>
  <c r="BP50" s="1"/>
  <c r="AS50"/>
  <c r="AR50"/>
  <c r="BN50" s="1"/>
  <c r="AQ50"/>
  <c r="AP50"/>
  <c r="BL50" s="1"/>
  <c r="AO50"/>
  <c r="AN50"/>
  <c r="BJ50" s="1"/>
  <c r="AM50"/>
  <c r="BI50" s="1"/>
  <c r="AL50"/>
  <c r="AJ50"/>
  <c r="BF50" s="1"/>
  <c r="AI50"/>
  <c r="BE50" s="1"/>
  <c r="AH50"/>
  <c r="BD50" s="1"/>
  <c r="AG50"/>
  <c r="AF50"/>
  <c r="AE50"/>
  <c r="AD50"/>
  <c r="AZ50" s="1"/>
  <c r="AC50"/>
  <c r="AB50"/>
  <c r="AA50"/>
  <c r="FC49"/>
  <c r="EQ49"/>
  <c r="BT49"/>
  <c r="BS49"/>
  <c r="BN49"/>
  <c r="BL49"/>
  <c r="BD49"/>
  <c r="BB49"/>
  <c r="AU49"/>
  <c r="AT49"/>
  <c r="BP49" s="1"/>
  <c r="AS49"/>
  <c r="BO49" s="1"/>
  <c r="AR49"/>
  <c r="AQ49"/>
  <c r="BM49" s="1"/>
  <c r="AP49"/>
  <c r="AO49"/>
  <c r="BK49" s="1"/>
  <c r="AN49"/>
  <c r="AM49"/>
  <c r="AL49"/>
  <c r="BH49" s="1"/>
  <c r="BQ49" s="1"/>
  <c r="AK49"/>
  <c r="AJ49"/>
  <c r="AI49"/>
  <c r="BE49" s="1"/>
  <c r="AH49"/>
  <c r="AG49"/>
  <c r="AF49"/>
  <c r="AE49"/>
  <c r="BA49" s="1"/>
  <c r="AD49"/>
  <c r="AZ49" s="1"/>
  <c r="AC49"/>
  <c r="AY49" s="1"/>
  <c r="AB49"/>
  <c r="AX49" s="1"/>
  <c r="BG49" s="1"/>
  <c r="AA49"/>
  <c r="FC48"/>
  <c r="EQ48"/>
  <c r="CM48"/>
  <c r="BW48"/>
  <c r="CR48" s="1"/>
  <c r="DM48" s="1"/>
  <c r="EH48" s="1"/>
  <c r="BU48"/>
  <c r="CG48" s="1"/>
  <c r="BT48"/>
  <c r="BS48"/>
  <c r="BK48"/>
  <c r="BE48"/>
  <c r="BD48"/>
  <c r="BA48"/>
  <c r="AZ48"/>
  <c r="AT48"/>
  <c r="BP48" s="1"/>
  <c r="AS48"/>
  <c r="DH48" s="1"/>
  <c r="EC48" s="1"/>
  <c r="EZ48" s="1"/>
  <c r="AR48"/>
  <c r="BN48" s="1"/>
  <c r="AQ48"/>
  <c r="AP48"/>
  <c r="BL48" s="1"/>
  <c r="AO48"/>
  <c r="AN48"/>
  <c r="BJ48" s="1"/>
  <c r="AM48"/>
  <c r="AL48"/>
  <c r="AJ48"/>
  <c r="AI48"/>
  <c r="AH48"/>
  <c r="AG48"/>
  <c r="BC48" s="1"/>
  <c r="AF48"/>
  <c r="BB48" s="1"/>
  <c r="AE48"/>
  <c r="AD48"/>
  <c r="AC48"/>
  <c r="AY48" s="1"/>
  <c r="AB48"/>
  <c r="AA48"/>
  <c r="FC47"/>
  <c r="EQ47"/>
  <c r="BT47"/>
  <c r="BS47"/>
  <c r="BN47"/>
  <c r="BL47"/>
  <c r="BD47"/>
  <c r="BC47"/>
  <c r="AU47"/>
  <c r="AT47"/>
  <c r="AS47"/>
  <c r="BO47" s="1"/>
  <c r="AR47"/>
  <c r="AQ47"/>
  <c r="BM47" s="1"/>
  <c r="AP47"/>
  <c r="AO47"/>
  <c r="BK47" s="1"/>
  <c r="AN47"/>
  <c r="BJ47" s="1"/>
  <c r="AM47"/>
  <c r="AL47"/>
  <c r="BH47" s="1"/>
  <c r="BQ47" s="1"/>
  <c r="AJ47"/>
  <c r="BF47" s="1"/>
  <c r="AI47"/>
  <c r="AH47"/>
  <c r="AG47"/>
  <c r="AF47"/>
  <c r="BB47" s="1"/>
  <c r="AE47"/>
  <c r="BA47" s="1"/>
  <c r="AD47"/>
  <c r="AC47"/>
  <c r="AY47" s="1"/>
  <c r="AB47"/>
  <c r="AK47" s="1"/>
  <c r="AA47"/>
  <c r="FC46"/>
  <c r="EQ46"/>
  <c r="BT46"/>
  <c r="BS46"/>
  <c r="BI46"/>
  <c r="BE46"/>
  <c r="BA46"/>
  <c r="AX46"/>
  <c r="BG46" s="1"/>
  <c r="AT46"/>
  <c r="BP46" s="1"/>
  <c r="AS46"/>
  <c r="AR46"/>
  <c r="BN46" s="1"/>
  <c r="AQ46"/>
  <c r="BM46" s="1"/>
  <c r="AP46"/>
  <c r="BL46" s="1"/>
  <c r="AO46"/>
  <c r="AN46"/>
  <c r="AM46"/>
  <c r="AL46"/>
  <c r="AJ46"/>
  <c r="AI46"/>
  <c r="AH46"/>
  <c r="BD46" s="1"/>
  <c r="AG46"/>
  <c r="BC46" s="1"/>
  <c r="AF46"/>
  <c r="AE46"/>
  <c r="AD46"/>
  <c r="AZ46" s="1"/>
  <c r="AC46"/>
  <c r="AY46" s="1"/>
  <c r="AB46"/>
  <c r="AA46"/>
  <c r="FC45"/>
  <c r="EQ45"/>
  <c r="BT45"/>
  <c r="BU45" s="1"/>
  <c r="BS45"/>
  <c r="BM45"/>
  <c r="BL45"/>
  <c r="BE45"/>
  <c r="BD45"/>
  <c r="AX45"/>
  <c r="BG45" s="1"/>
  <c r="AU45"/>
  <c r="AT45"/>
  <c r="BP45" s="1"/>
  <c r="AS45"/>
  <c r="BO45" s="1"/>
  <c r="AR45"/>
  <c r="BN45" s="1"/>
  <c r="AQ45"/>
  <c r="AP45"/>
  <c r="AO45"/>
  <c r="BK45" s="1"/>
  <c r="AN45"/>
  <c r="AM45"/>
  <c r="BI45" s="1"/>
  <c r="AL45"/>
  <c r="BH45" s="1"/>
  <c r="BQ45" s="1"/>
  <c r="AJ45"/>
  <c r="AI45"/>
  <c r="AH45"/>
  <c r="AG45"/>
  <c r="AF45"/>
  <c r="BB45" s="1"/>
  <c r="AE45"/>
  <c r="BA45" s="1"/>
  <c r="AD45"/>
  <c r="AZ45" s="1"/>
  <c r="AC45"/>
  <c r="AY45" s="1"/>
  <c r="AB45"/>
  <c r="AK45" s="1"/>
  <c r="AV45" s="1"/>
  <c r="AA45"/>
  <c r="FC44"/>
  <c r="EQ44"/>
  <c r="BT44"/>
  <c r="BS44"/>
  <c r="BL44"/>
  <c r="BI44"/>
  <c r="BD44"/>
  <c r="AT44"/>
  <c r="AS44"/>
  <c r="BO44" s="1"/>
  <c r="AR44"/>
  <c r="BN44" s="1"/>
  <c r="AQ44"/>
  <c r="BM44" s="1"/>
  <c r="AP44"/>
  <c r="AO44"/>
  <c r="BK44" s="1"/>
  <c r="AN44"/>
  <c r="AM44"/>
  <c r="AL44"/>
  <c r="AJ44"/>
  <c r="AI44"/>
  <c r="AH44"/>
  <c r="AG44"/>
  <c r="BC44" s="1"/>
  <c r="AF44"/>
  <c r="BB44" s="1"/>
  <c r="AE44"/>
  <c r="AD44"/>
  <c r="AZ44" s="1"/>
  <c r="AC44"/>
  <c r="AY44" s="1"/>
  <c r="AB44"/>
  <c r="AA44"/>
  <c r="FC43"/>
  <c r="EQ43"/>
  <c r="BT43"/>
  <c r="BS43"/>
  <c r="AU43"/>
  <c r="AT43"/>
  <c r="AS43"/>
  <c r="BO43" s="1"/>
  <c r="AR43"/>
  <c r="BN43" s="1"/>
  <c r="AQ43"/>
  <c r="AP43"/>
  <c r="AO43"/>
  <c r="BK43" s="1"/>
  <c r="AN43"/>
  <c r="BJ43" s="1"/>
  <c r="AM43"/>
  <c r="AL43"/>
  <c r="AJ43"/>
  <c r="BF43" s="1"/>
  <c r="AI43"/>
  <c r="AH43"/>
  <c r="AG43"/>
  <c r="BC43" s="1"/>
  <c r="AF43"/>
  <c r="BB43" s="1"/>
  <c r="AE43"/>
  <c r="AD43"/>
  <c r="AC43"/>
  <c r="AY43" s="1"/>
  <c r="AB43"/>
  <c r="AX43" s="1"/>
  <c r="BG43" s="1"/>
  <c r="AA43"/>
  <c r="FC42"/>
  <c r="EQ42"/>
  <c r="CK42"/>
  <c r="DF42" s="1"/>
  <c r="EA42" s="1"/>
  <c r="EX42" s="1"/>
  <c r="CG42"/>
  <c r="DB42" s="1"/>
  <c r="DW42" s="1"/>
  <c r="ET42" s="1"/>
  <c r="BU42"/>
  <c r="BT42"/>
  <c r="BS42"/>
  <c r="BM42"/>
  <c r="BF42"/>
  <c r="BE42"/>
  <c r="AT42"/>
  <c r="AS42"/>
  <c r="AR42"/>
  <c r="BN42" s="1"/>
  <c r="AQ42"/>
  <c r="AP42"/>
  <c r="AO42"/>
  <c r="BK42" s="1"/>
  <c r="AN42"/>
  <c r="BJ42" s="1"/>
  <c r="AM42"/>
  <c r="BI42" s="1"/>
  <c r="AL42"/>
  <c r="AK42"/>
  <c r="AJ42"/>
  <c r="AI42"/>
  <c r="AH42"/>
  <c r="AG42"/>
  <c r="BC42" s="1"/>
  <c r="AF42"/>
  <c r="BB42" s="1"/>
  <c r="AE42"/>
  <c r="BA42" s="1"/>
  <c r="AD42"/>
  <c r="AC42"/>
  <c r="AB42"/>
  <c r="AX42" s="1"/>
  <c r="BG42" s="1"/>
  <c r="AA42"/>
  <c r="FC41"/>
  <c r="EQ41"/>
  <c r="BT41"/>
  <c r="BS41"/>
  <c r="BL41"/>
  <c r="BH41"/>
  <c r="BQ41" s="1"/>
  <c r="AZ41"/>
  <c r="AU41"/>
  <c r="AT41"/>
  <c r="BP41" s="1"/>
  <c r="AS41"/>
  <c r="BO41" s="1"/>
  <c r="AR41"/>
  <c r="AQ41"/>
  <c r="AP41"/>
  <c r="AO41"/>
  <c r="BK41" s="1"/>
  <c r="AN41"/>
  <c r="AM41"/>
  <c r="BI41" s="1"/>
  <c r="AL41"/>
  <c r="AJ41"/>
  <c r="AI41"/>
  <c r="AH41"/>
  <c r="BD41" s="1"/>
  <c r="AG41"/>
  <c r="BC41" s="1"/>
  <c r="AF41"/>
  <c r="BB41" s="1"/>
  <c r="AE41"/>
  <c r="AD41"/>
  <c r="AC41"/>
  <c r="AY41" s="1"/>
  <c r="AB41"/>
  <c r="AA41"/>
  <c r="FC40"/>
  <c r="EQ40"/>
  <c r="CJ40"/>
  <c r="DE40" s="1"/>
  <c r="DZ40" s="1"/>
  <c r="EW40" s="1"/>
  <c r="CI40"/>
  <c r="DD40" s="1"/>
  <c r="DY40" s="1"/>
  <c r="EV40" s="1"/>
  <c r="BT40"/>
  <c r="BS40"/>
  <c r="BU40" s="1"/>
  <c r="BL40"/>
  <c r="BK40"/>
  <c r="BI40"/>
  <c r="BD40"/>
  <c r="BC40"/>
  <c r="AT40"/>
  <c r="BP40" s="1"/>
  <c r="AS40"/>
  <c r="BO40" s="1"/>
  <c r="AR40"/>
  <c r="AQ40"/>
  <c r="BM40" s="1"/>
  <c r="AP40"/>
  <c r="AO40"/>
  <c r="AN40"/>
  <c r="AM40"/>
  <c r="AL40"/>
  <c r="AJ40"/>
  <c r="AI40"/>
  <c r="AH40"/>
  <c r="AG40"/>
  <c r="AF40"/>
  <c r="BB40" s="1"/>
  <c r="AE40"/>
  <c r="AD40"/>
  <c r="AZ40" s="1"/>
  <c r="AC40"/>
  <c r="AY40" s="1"/>
  <c r="AB40"/>
  <c r="AA40"/>
  <c r="FC39"/>
  <c r="EQ39"/>
  <c r="BT39"/>
  <c r="BS39"/>
  <c r="BN39"/>
  <c r="BL39"/>
  <c r="BK39"/>
  <c r="AU39"/>
  <c r="AT39"/>
  <c r="BP39" s="1"/>
  <c r="AS39"/>
  <c r="BO39" s="1"/>
  <c r="AR39"/>
  <c r="AQ39"/>
  <c r="AP39"/>
  <c r="AO39"/>
  <c r="AN39"/>
  <c r="BJ39" s="1"/>
  <c r="AM39"/>
  <c r="AL39"/>
  <c r="AJ39"/>
  <c r="BF39" s="1"/>
  <c r="AI39"/>
  <c r="BE39" s="1"/>
  <c r="AH39"/>
  <c r="AG39"/>
  <c r="BC39" s="1"/>
  <c r="AF39"/>
  <c r="BB39" s="1"/>
  <c r="AE39"/>
  <c r="AD39"/>
  <c r="AZ39" s="1"/>
  <c r="AC39"/>
  <c r="AY39" s="1"/>
  <c r="AB39"/>
  <c r="AK39" s="1"/>
  <c r="AA39"/>
  <c r="FC38"/>
  <c r="EQ38"/>
  <c r="BT38"/>
  <c r="BU38" s="1"/>
  <c r="BS38"/>
  <c r="BK38"/>
  <c r="BE38"/>
  <c r="BB38"/>
  <c r="AT38"/>
  <c r="AS38"/>
  <c r="AR38"/>
  <c r="BN38" s="1"/>
  <c r="AQ38"/>
  <c r="BM38" s="1"/>
  <c r="AP38"/>
  <c r="AO38"/>
  <c r="AN38"/>
  <c r="BJ38" s="1"/>
  <c r="AM38"/>
  <c r="BI38" s="1"/>
  <c r="AL38"/>
  <c r="AJ38"/>
  <c r="BF38" s="1"/>
  <c r="AI38"/>
  <c r="AH38"/>
  <c r="BD38" s="1"/>
  <c r="AG38"/>
  <c r="BC38" s="1"/>
  <c r="AF38"/>
  <c r="AE38"/>
  <c r="BA38" s="1"/>
  <c r="AD38"/>
  <c r="AC38"/>
  <c r="AB38"/>
  <c r="AX38" s="1"/>
  <c r="BG38" s="1"/>
  <c r="AA38"/>
  <c r="EQ37"/>
  <c r="CB37"/>
  <c r="CW37" s="1"/>
  <c r="DR37" s="1"/>
  <c r="EM37" s="1"/>
  <c r="BZ37"/>
  <c r="BT37"/>
  <c r="BS37"/>
  <c r="BU37" s="1"/>
  <c r="BF37"/>
  <c r="AT37"/>
  <c r="BP37" s="1"/>
  <c r="AS37"/>
  <c r="BO37" s="1"/>
  <c r="AR37"/>
  <c r="AQ37"/>
  <c r="BM37" s="1"/>
  <c r="AP37"/>
  <c r="BL37" s="1"/>
  <c r="AO37"/>
  <c r="BK37" s="1"/>
  <c r="AN37"/>
  <c r="AM37"/>
  <c r="BI37" s="1"/>
  <c r="AL37"/>
  <c r="BH37" s="1"/>
  <c r="BQ37" s="1"/>
  <c r="AJ37"/>
  <c r="AI37"/>
  <c r="AH37"/>
  <c r="BD37" s="1"/>
  <c r="AG37"/>
  <c r="BC37" s="1"/>
  <c r="AF37"/>
  <c r="AE37"/>
  <c r="AD37"/>
  <c r="AZ37" s="1"/>
  <c r="AC37"/>
  <c r="AY37" s="1"/>
  <c r="AB37"/>
  <c r="AA37"/>
  <c r="BU36"/>
  <c r="BT36"/>
  <c r="BS36"/>
  <c r="BM36"/>
  <c r="BD36"/>
  <c r="AZ36"/>
  <c r="AT36"/>
  <c r="BP36" s="1"/>
  <c r="AS36"/>
  <c r="AR36"/>
  <c r="AQ36"/>
  <c r="AP36"/>
  <c r="BL36" s="1"/>
  <c r="AO36"/>
  <c r="BK36" s="1"/>
  <c r="AN36"/>
  <c r="AM36"/>
  <c r="BI36" s="1"/>
  <c r="AL36"/>
  <c r="AU36" s="1"/>
  <c r="AJ36"/>
  <c r="AI36"/>
  <c r="AH36"/>
  <c r="AG36"/>
  <c r="AF36"/>
  <c r="AE36"/>
  <c r="AD36"/>
  <c r="AC36"/>
  <c r="AY36" s="1"/>
  <c r="AB36"/>
  <c r="FC35"/>
  <c r="EQ35"/>
  <c r="BT35"/>
  <c r="BU35" s="1"/>
  <c r="BS35"/>
  <c r="BP35"/>
  <c r="BL35"/>
  <c r="BI35"/>
  <c r="BH35"/>
  <c r="BQ35" s="1"/>
  <c r="BD35"/>
  <c r="AZ35"/>
  <c r="AU35"/>
  <c r="AT35"/>
  <c r="AS35"/>
  <c r="BO35" s="1"/>
  <c r="AR35"/>
  <c r="AQ35"/>
  <c r="BM35" s="1"/>
  <c r="AP35"/>
  <c r="AO35"/>
  <c r="AN35"/>
  <c r="AM35"/>
  <c r="AL35"/>
  <c r="AJ35"/>
  <c r="AI35"/>
  <c r="BE35" s="1"/>
  <c r="AH35"/>
  <c r="AG35"/>
  <c r="AF35"/>
  <c r="AE35"/>
  <c r="BA35" s="1"/>
  <c r="AD35"/>
  <c r="AC35"/>
  <c r="AY35" s="1"/>
  <c r="AB35"/>
  <c r="AA35"/>
  <c r="CH34"/>
  <c r="BZ34"/>
  <c r="BT34"/>
  <c r="BS34"/>
  <c r="BU34" s="1"/>
  <c r="BN34"/>
  <c r="BL34"/>
  <c r="BJ34"/>
  <c r="BF34"/>
  <c r="BD34"/>
  <c r="AU34"/>
  <c r="AT34"/>
  <c r="BP34" s="1"/>
  <c r="AS34"/>
  <c r="AR34"/>
  <c r="AQ34"/>
  <c r="AP34"/>
  <c r="AO34"/>
  <c r="BK34" s="1"/>
  <c r="AN34"/>
  <c r="AM34"/>
  <c r="AL34"/>
  <c r="BH34" s="1"/>
  <c r="BQ34" s="1"/>
  <c r="AK34"/>
  <c r="AJ34"/>
  <c r="AI34"/>
  <c r="BE34" s="1"/>
  <c r="AH34"/>
  <c r="AG34"/>
  <c r="BC34" s="1"/>
  <c r="AF34"/>
  <c r="AE34"/>
  <c r="AD34"/>
  <c r="AZ34" s="1"/>
  <c r="AC34"/>
  <c r="AB34"/>
  <c r="AX34" s="1"/>
  <c r="BG34" s="1"/>
  <c r="BR34" s="1"/>
  <c r="BT33"/>
  <c r="BU33" s="1"/>
  <c r="BS33"/>
  <c r="BL33"/>
  <c r="BJ33"/>
  <c r="BH33"/>
  <c r="BQ33" s="1"/>
  <c r="AZ33"/>
  <c r="AU33"/>
  <c r="AT33"/>
  <c r="BP33" s="1"/>
  <c r="AS33"/>
  <c r="BO33" s="1"/>
  <c r="AR33"/>
  <c r="AQ33"/>
  <c r="AP33"/>
  <c r="AO33"/>
  <c r="BK33" s="1"/>
  <c r="AN33"/>
  <c r="AM33"/>
  <c r="BI33" s="1"/>
  <c r="AL33"/>
  <c r="AJ33"/>
  <c r="AI33"/>
  <c r="AH33"/>
  <c r="BD33" s="1"/>
  <c r="AG33"/>
  <c r="BC33" s="1"/>
  <c r="AF33"/>
  <c r="BB33" s="1"/>
  <c r="AE33"/>
  <c r="AD33"/>
  <c r="AC33"/>
  <c r="AY33" s="1"/>
  <c r="AB33"/>
  <c r="EQ33"/>
  <c r="FC31"/>
  <c r="EQ31"/>
  <c r="BT31"/>
  <c r="BS31"/>
  <c r="BL31"/>
  <c r="AX31"/>
  <c r="BG31" s="1"/>
  <c r="BR31" s="1"/>
  <c r="AU31"/>
  <c r="AT31"/>
  <c r="AS31"/>
  <c r="BO31" s="1"/>
  <c r="AR31"/>
  <c r="BN31" s="1"/>
  <c r="AQ31"/>
  <c r="BM31" s="1"/>
  <c r="AP31"/>
  <c r="AO31"/>
  <c r="BK31" s="1"/>
  <c r="AN31"/>
  <c r="BJ31" s="1"/>
  <c r="AM31"/>
  <c r="AL31"/>
  <c r="BH31" s="1"/>
  <c r="BQ31" s="1"/>
  <c r="AJ31"/>
  <c r="BF31" s="1"/>
  <c r="AI31"/>
  <c r="BE31" s="1"/>
  <c r="AH31"/>
  <c r="BD31" s="1"/>
  <c r="AG31"/>
  <c r="AF31"/>
  <c r="BB31" s="1"/>
  <c r="AE31"/>
  <c r="BA31" s="1"/>
  <c r="AD31"/>
  <c r="AC31"/>
  <c r="AB31"/>
  <c r="AK31" s="1"/>
  <c r="AA31"/>
  <c r="BU30"/>
  <c r="BT30"/>
  <c r="BS30"/>
  <c r="AT30"/>
  <c r="AS30"/>
  <c r="BO30" s="1"/>
  <c r="AR30"/>
  <c r="BN30" s="1"/>
  <c r="AQ30"/>
  <c r="BM30" s="1"/>
  <c r="AP30"/>
  <c r="AO30"/>
  <c r="BK30" s="1"/>
  <c r="AN30"/>
  <c r="BJ30" s="1"/>
  <c r="AM30"/>
  <c r="BI30" s="1"/>
  <c r="AL30"/>
  <c r="AJ30"/>
  <c r="BF30" s="1"/>
  <c r="AI30"/>
  <c r="BE30" s="1"/>
  <c r="AH30"/>
  <c r="AG30"/>
  <c r="AF30"/>
  <c r="BB30" s="1"/>
  <c r="AE30"/>
  <c r="BA30" s="1"/>
  <c r="AD30"/>
  <c r="AC30"/>
  <c r="AB30"/>
  <c r="AK30" s="1"/>
  <c r="Y30"/>
  <c r="M30"/>
  <c r="EQ30" s="1"/>
  <c r="BT29"/>
  <c r="BS29"/>
  <c r="AY29"/>
  <c r="AU29"/>
  <c r="AT29"/>
  <c r="BP29" s="1"/>
  <c r="AS29"/>
  <c r="BO29" s="1"/>
  <c r="AR29"/>
  <c r="BN29" s="1"/>
  <c r="AQ29"/>
  <c r="AP29"/>
  <c r="BL29" s="1"/>
  <c r="AO29"/>
  <c r="BK29" s="1"/>
  <c r="AN29"/>
  <c r="BJ29" s="1"/>
  <c r="AM29"/>
  <c r="AL29"/>
  <c r="BH29" s="1"/>
  <c r="BQ29" s="1"/>
  <c r="AJ29"/>
  <c r="BF29" s="1"/>
  <c r="AI29"/>
  <c r="BE29" s="1"/>
  <c r="AH29"/>
  <c r="BD29" s="1"/>
  <c r="AG29"/>
  <c r="BC29" s="1"/>
  <c r="AF29"/>
  <c r="BB29" s="1"/>
  <c r="AE29"/>
  <c r="BA29" s="1"/>
  <c r="AD29"/>
  <c r="AC29"/>
  <c r="AB29"/>
  <c r="Y29"/>
  <c r="M29"/>
  <c r="EQ29" s="1"/>
  <c r="BT27"/>
  <c r="BS27"/>
  <c r="BU27" s="1"/>
  <c r="BM27"/>
  <c r="AT27"/>
  <c r="BP27" s="1"/>
  <c r="AS27"/>
  <c r="AR27"/>
  <c r="AQ27"/>
  <c r="AP27"/>
  <c r="BL27" s="1"/>
  <c r="AO27"/>
  <c r="AN27"/>
  <c r="BJ27" s="1"/>
  <c r="AM27"/>
  <c r="BI27" s="1"/>
  <c r="AL27"/>
  <c r="AJ27"/>
  <c r="BF27" s="1"/>
  <c r="AI27"/>
  <c r="BE27" s="1"/>
  <c r="AH27"/>
  <c r="BD27" s="1"/>
  <c r="AG27"/>
  <c r="AF27"/>
  <c r="BB27" s="1"/>
  <c r="AE27"/>
  <c r="BA27" s="1"/>
  <c r="AD27"/>
  <c r="AZ27" s="1"/>
  <c r="AC27"/>
  <c r="AY27" s="1"/>
  <c r="AB27"/>
  <c r="AK27" s="1"/>
  <c r="Y27"/>
  <c r="M27"/>
  <c r="Y28"/>
  <c r="M28"/>
  <c r="Y26"/>
  <c r="M26"/>
  <c r="BT25"/>
  <c r="BS25"/>
  <c r="AT25"/>
  <c r="BP25" s="1"/>
  <c r="AS25"/>
  <c r="AR25"/>
  <c r="BN25" s="1"/>
  <c r="AQ25"/>
  <c r="BM25" s="1"/>
  <c r="AP25"/>
  <c r="BL25" s="1"/>
  <c r="AO25"/>
  <c r="BK25" s="1"/>
  <c r="AN25"/>
  <c r="BJ25" s="1"/>
  <c r="AM25"/>
  <c r="BI25" s="1"/>
  <c r="AL25"/>
  <c r="AJ25"/>
  <c r="AI25"/>
  <c r="BE25" s="1"/>
  <c r="AH25"/>
  <c r="BD25" s="1"/>
  <c r="AG25"/>
  <c r="BC25" s="1"/>
  <c r="AF25"/>
  <c r="AE25"/>
  <c r="BA25" s="1"/>
  <c r="AD25"/>
  <c r="AZ25" s="1"/>
  <c r="AC25"/>
  <c r="AB25"/>
  <c r="AX25" s="1"/>
  <c r="BG25" s="1"/>
  <c r="Y25"/>
  <c r="M25"/>
  <c r="EQ25" s="1"/>
  <c r="BT24"/>
  <c r="BS24"/>
  <c r="BI24"/>
  <c r="AT24"/>
  <c r="BP24" s="1"/>
  <c r="AS24"/>
  <c r="BO24" s="1"/>
  <c r="AR24"/>
  <c r="BN24" s="1"/>
  <c r="AQ24"/>
  <c r="BM24" s="1"/>
  <c r="AP24"/>
  <c r="BL24" s="1"/>
  <c r="AO24"/>
  <c r="BK24" s="1"/>
  <c r="AN24"/>
  <c r="BJ24" s="1"/>
  <c r="AM24"/>
  <c r="AL24"/>
  <c r="BH24" s="1"/>
  <c r="BQ24" s="1"/>
  <c r="AJ24"/>
  <c r="AI24"/>
  <c r="AH24"/>
  <c r="BD24" s="1"/>
  <c r="AG24"/>
  <c r="BC24" s="1"/>
  <c r="AF24"/>
  <c r="BB24" s="1"/>
  <c r="AE24"/>
  <c r="AD24"/>
  <c r="AZ24" s="1"/>
  <c r="AC24"/>
  <c r="AY24" s="1"/>
  <c r="AB24"/>
  <c r="Y24"/>
  <c r="M24"/>
  <c r="BT23"/>
  <c r="BS23"/>
  <c r="AT23"/>
  <c r="BP23" s="1"/>
  <c r="AS23"/>
  <c r="AR23"/>
  <c r="BN23" s="1"/>
  <c r="AQ23"/>
  <c r="BM23" s="1"/>
  <c r="AP23"/>
  <c r="BL23" s="1"/>
  <c r="AO23"/>
  <c r="BK23" s="1"/>
  <c r="AN23"/>
  <c r="BJ23" s="1"/>
  <c r="AM23"/>
  <c r="BI23" s="1"/>
  <c r="AL23"/>
  <c r="AJ23"/>
  <c r="BF23" s="1"/>
  <c r="AI23"/>
  <c r="BE23" s="1"/>
  <c r="AH23"/>
  <c r="BD23" s="1"/>
  <c r="AG23"/>
  <c r="BC23" s="1"/>
  <c r="AF23"/>
  <c r="BB23" s="1"/>
  <c r="AE23"/>
  <c r="BA23" s="1"/>
  <c r="AD23"/>
  <c r="AZ23" s="1"/>
  <c r="AC23"/>
  <c r="AB23"/>
  <c r="Y23"/>
  <c r="Z23" s="1"/>
  <c r="FE23" s="1"/>
  <c r="M23"/>
  <c r="EQ23" s="1"/>
  <c r="FC22"/>
  <c r="EQ22"/>
  <c r="BU22"/>
  <c r="BT22"/>
  <c r="BS22"/>
  <c r="BO22"/>
  <c r="BM22"/>
  <c r="BE22"/>
  <c r="AT22"/>
  <c r="AS22"/>
  <c r="AR22"/>
  <c r="BN22" s="1"/>
  <c r="AQ22"/>
  <c r="AP22"/>
  <c r="AO22"/>
  <c r="BK22" s="1"/>
  <c r="AN22"/>
  <c r="BJ22" s="1"/>
  <c r="AM22"/>
  <c r="BI22" s="1"/>
  <c r="AL22"/>
  <c r="AJ22"/>
  <c r="BF22" s="1"/>
  <c r="AI22"/>
  <c r="AH22"/>
  <c r="BD22" s="1"/>
  <c r="AG22"/>
  <c r="BC22" s="1"/>
  <c r="AF22"/>
  <c r="BB22" s="1"/>
  <c r="AE22"/>
  <c r="BA22" s="1"/>
  <c r="AD22"/>
  <c r="AZ22" s="1"/>
  <c r="AC22"/>
  <c r="AY22" s="1"/>
  <c r="AB22"/>
  <c r="AA22"/>
  <c r="BT21"/>
  <c r="BS21"/>
  <c r="BK21"/>
  <c r="AU21"/>
  <c r="AT21"/>
  <c r="AS21"/>
  <c r="BO21" s="1"/>
  <c r="AR21"/>
  <c r="BN21" s="1"/>
  <c r="AQ21"/>
  <c r="BM21" s="1"/>
  <c r="AP21"/>
  <c r="BL21" s="1"/>
  <c r="AO21"/>
  <c r="AN21"/>
  <c r="BJ21" s="1"/>
  <c r="AM21"/>
  <c r="BI21" s="1"/>
  <c r="AL21"/>
  <c r="BH21" s="1"/>
  <c r="BQ21" s="1"/>
  <c r="AJ21"/>
  <c r="BF21" s="1"/>
  <c r="AI21"/>
  <c r="BE21" s="1"/>
  <c r="AH21"/>
  <c r="BD21" s="1"/>
  <c r="AG21"/>
  <c r="BC21" s="1"/>
  <c r="AF21"/>
  <c r="BB21" s="1"/>
  <c r="AE21"/>
  <c r="BA21" s="1"/>
  <c r="AD21"/>
  <c r="AC21"/>
  <c r="AY21" s="1"/>
  <c r="AB21"/>
  <c r="AX21" s="1"/>
  <c r="BG21" s="1"/>
  <c r="Y21"/>
  <c r="X21"/>
  <c r="W21"/>
  <c r="M21"/>
  <c r="BT20"/>
  <c r="BS20"/>
  <c r="BC20"/>
  <c r="AT20"/>
  <c r="AS20"/>
  <c r="BO20" s="1"/>
  <c r="AR20"/>
  <c r="BN20" s="1"/>
  <c r="AQ20"/>
  <c r="BM20" s="1"/>
  <c r="AP20"/>
  <c r="BL20" s="1"/>
  <c r="AO20"/>
  <c r="BK20" s="1"/>
  <c r="AN20"/>
  <c r="BJ20" s="1"/>
  <c r="AM20"/>
  <c r="BI20" s="1"/>
  <c r="AL20"/>
  <c r="AJ20"/>
  <c r="BF20" s="1"/>
  <c r="AI20"/>
  <c r="BE20" s="1"/>
  <c r="AH20"/>
  <c r="BD20" s="1"/>
  <c r="AG20"/>
  <c r="AF20"/>
  <c r="BB20" s="1"/>
  <c r="AE20"/>
  <c r="BA20" s="1"/>
  <c r="AD20"/>
  <c r="AC20"/>
  <c r="AY20" s="1"/>
  <c r="AB20"/>
  <c r="AX20" s="1"/>
  <c r="BG20" s="1"/>
  <c r="Y20"/>
  <c r="X20"/>
  <c r="W20"/>
  <c r="M20"/>
  <c r="FC19"/>
  <c r="EQ19"/>
  <c r="BT19"/>
  <c r="BS19"/>
  <c r="BL19"/>
  <c r="BC19"/>
  <c r="AU19"/>
  <c r="AT19"/>
  <c r="AS19"/>
  <c r="BO19" s="1"/>
  <c r="AR19"/>
  <c r="BN19" s="1"/>
  <c r="AQ19"/>
  <c r="BM19" s="1"/>
  <c r="AP19"/>
  <c r="AO19"/>
  <c r="BK19" s="1"/>
  <c r="AN19"/>
  <c r="BJ19" s="1"/>
  <c r="AM19"/>
  <c r="BI19" s="1"/>
  <c r="AL19"/>
  <c r="BH19" s="1"/>
  <c r="BQ19" s="1"/>
  <c r="AJ19"/>
  <c r="BF19" s="1"/>
  <c r="AI19"/>
  <c r="BE19" s="1"/>
  <c r="AH19"/>
  <c r="BD19" s="1"/>
  <c r="AG19"/>
  <c r="AF19"/>
  <c r="BB19" s="1"/>
  <c r="AE19"/>
  <c r="BA19" s="1"/>
  <c r="AD19"/>
  <c r="AC19"/>
  <c r="AY19" s="1"/>
  <c r="AB19"/>
  <c r="AX19" s="1"/>
  <c r="BG19" s="1"/>
  <c r="BR19" s="1"/>
  <c r="AA19"/>
  <c r="Y19"/>
  <c r="M19"/>
  <c r="FC18"/>
  <c r="EQ18"/>
  <c r="BU18"/>
  <c r="BT18"/>
  <c r="BS18"/>
  <c r="BP18"/>
  <c r="BL18"/>
  <c r="AZ18"/>
  <c r="AY18"/>
  <c r="AT18"/>
  <c r="AS18"/>
  <c r="BO18" s="1"/>
  <c r="AR18"/>
  <c r="AQ18"/>
  <c r="BM18" s="1"/>
  <c r="AP18"/>
  <c r="AO18"/>
  <c r="BK18" s="1"/>
  <c r="AN18"/>
  <c r="AM18"/>
  <c r="BI18" s="1"/>
  <c r="AL18"/>
  <c r="BH18" s="1"/>
  <c r="BQ18" s="1"/>
  <c r="AJ18"/>
  <c r="AI18"/>
  <c r="BE18" s="1"/>
  <c r="AH18"/>
  <c r="BD18" s="1"/>
  <c r="AG18"/>
  <c r="BC18" s="1"/>
  <c r="AF18"/>
  <c r="AE18"/>
  <c r="BA18" s="1"/>
  <c r="AD18"/>
  <c r="AC18"/>
  <c r="AB18"/>
  <c r="AA18"/>
  <c r="Y18"/>
  <c r="X18"/>
  <c r="W18"/>
  <c r="M18"/>
  <c r="FC17"/>
  <c r="EQ17"/>
  <c r="BU17"/>
  <c r="BY17" s="1"/>
  <c r="BT17"/>
  <c r="BS17"/>
  <c r="BP17"/>
  <c r="BL17"/>
  <c r="AZ17"/>
  <c r="AY17"/>
  <c r="AT17"/>
  <c r="AS17"/>
  <c r="BO17" s="1"/>
  <c r="AR17"/>
  <c r="AQ17"/>
  <c r="BM17" s="1"/>
  <c r="AP17"/>
  <c r="AO17"/>
  <c r="BK17" s="1"/>
  <c r="AN17"/>
  <c r="AM17"/>
  <c r="BI17" s="1"/>
  <c r="AL17"/>
  <c r="BH17" s="1"/>
  <c r="BQ17" s="1"/>
  <c r="AJ17"/>
  <c r="AI17"/>
  <c r="BE17" s="1"/>
  <c r="AH17"/>
  <c r="BD17" s="1"/>
  <c r="AG17"/>
  <c r="BC17" s="1"/>
  <c r="AF17"/>
  <c r="AE17"/>
  <c r="BA17" s="1"/>
  <c r="AD17"/>
  <c r="AC17"/>
  <c r="AB17"/>
  <c r="AA17"/>
  <c r="Y17"/>
  <c r="X17"/>
  <c r="W17"/>
  <c r="M17"/>
  <c r="FC16"/>
  <c r="EQ16"/>
  <c r="CC16"/>
  <c r="BY16"/>
  <c r="BT16"/>
  <c r="BS16"/>
  <c r="BU16" s="1"/>
  <c r="CG16" s="1"/>
  <c r="AT16"/>
  <c r="BP16" s="1"/>
  <c r="AS16"/>
  <c r="BO16" s="1"/>
  <c r="AR16"/>
  <c r="AQ16"/>
  <c r="BM16" s="1"/>
  <c r="AP16"/>
  <c r="BL16" s="1"/>
  <c r="AO16"/>
  <c r="BK16" s="1"/>
  <c r="AN16"/>
  <c r="AM16"/>
  <c r="BI16" s="1"/>
  <c r="AL16"/>
  <c r="AU16" s="1"/>
  <c r="AJ16"/>
  <c r="AI16"/>
  <c r="BE16" s="1"/>
  <c r="AH16"/>
  <c r="BD16" s="1"/>
  <c r="AG16"/>
  <c r="BC16" s="1"/>
  <c r="AF16"/>
  <c r="AE16"/>
  <c r="BA16" s="1"/>
  <c r="AD16"/>
  <c r="AZ16" s="1"/>
  <c r="AC16"/>
  <c r="AY16" s="1"/>
  <c r="AB16"/>
  <c r="AA16"/>
  <c r="Y16"/>
  <c r="X16"/>
  <c r="W16"/>
  <c r="M16"/>
  <c r="BU14"/>
  <c r="BY14" s="1"/>
  <c r="BT14"/>
  <c r="BS14"/>
  <c r="BO14"/>
  <c r="BK14"/>
  <c r="AY14"/>
  <c r="AU14"/>
  <c r="AT14"/>
  <c r="BP14" s="1"/>
  <c r="AS14"/>
  <c r="AR14"/>
  <c r="AQ14"/>
  <c r="BM14" s="1"/>
  <c r="AP14"/>
  <c r="BL14" s="1"/>
  <c r="AO14"/>
  <c r="AN14"/>
  <c r="AM14"/>
  <c r="BI14" s="1"/>
  <c r="AL14"/>
  <c r="BH14" s="1"/>
  <c r="BQ14" s="1"/>
  <c r="AJ14"/>
  <c r="AI14"/>
  <c r="BE14" s="1"/>
  <c r="AH14"/>
  <c r="BD14" s="1"/>
  <c r="AG14"/>
  <c r="BC14" s="1"/>
  <c r="AF14"/>
  <c r="AE14"/>
  <c r="BA14" s="1"/>
  <c r="AD14"/>
  <c r="AZ14" s="1"/>
  <c r="AC14"/>
  <c r="AB14"/>
  <c r="Y14"/>
  <c r="X14"/>
  <c r="W14"/>
  <c r="M14"/>
  <c r="BT15"/>
  <c r="BS15"/>
  <c r="AU15"/>
  <c r="AT15"/>
  <c r="BP15" s="1"/>
  <c r="AS15"/>
  <c r="BO15" s="1"/>
  <c r="AR15"/>
  <c r="AQ15"/>
  <c r="BM15" s="1"/>
  <c r="AP15"/>
  <c r="BL15" s="1"/>
  <c r="AO15"/>
  <c r="BK15" s="1"/>
  <c r="AN15"/>
  <c r="AM15"/>
  <c r="BI15" s="1"/>
  <c r="AL15"/>
  <c r="BH15" s="1"/>
  <c r="BQ15" s="1"/>
  <c r="AJ15"/>
  <c r="AI15"/>
  <c r="BE15" s="1"/>
  <c r="AH15"/>
  <c r="BD15" s="1"/>
  <c r="AG15"/>
  <c r="BC15" s="1"/>
  <c r="AF15"/>
  <c r="AE15"/>
  <c r="BA15" s="1"/>
  <c r="AD15"/>
  <c r="AZ15" s="1"/>
  <c r="AC15"/>
  <c r="AY15" s="1"/>
  <c r="AB15"/>
  <c r="Y15"/>
  <c r="M15"/>
  <c r="BT12"/>
  <c r="BS12"/>
  <c r="BM12"/>
  <c r="AT12"/>
  <c r="AS12"/>
  <c r="BO12" s="1"/>
  <c r="AR12"/>
  <c r="BN12" s="1"/>
  <c r="AQ12"/>
  <c r="AP12"/>
  <c r="AO12"/>
  <c r="BK12" s="1"/>
  <c r="AN12"/>
  <c r="BJ12" s="1"/>
  <c r="AM12"/>
  <c r="BI12" s="1"/>
  <c r="AL12"/>
  <c r="AJ12"/>
  <c r="BF12" s="1"/>
  <c r="AI12"/>
  <c r="BE12" s="1"/>
  <c r="AH12"/>
  <c r="AG12"/>
  <c r="BC12" s="1"/>
  <c r="AF12"/>
  <c r="BB12" s="1"/>
  <c r="AE12"/>
  <c r="BA12" s="1"/>
  <c r="AD12"/>
  <c r="AC12"/>
  <c r="AY12" s="1"/>
  <c r="AB12"/>
  <c r="AK12" s="1"/>
  <c r="Y12"/>
  <c r="X12"/>
  <c r="W12"/>
  <c r="M12"/>
  <c r="BT13"/>
  <c r="BS13"/>
  <c r="BN13"/>
  <c r="AX13"/>
  <c r="BG13" s="1"/>
  <c r="AT13"/>
  <c r="AS13"/>
  <c r="BO13" s="1"/>
  <c r="AR13"/>
  <c r="AQ13"/>
  <c r="BM13" s="1"/>
  <c r="AP13"/>
  <c r="AO13"/>
  <c r="BK13" s="1"/>
  <c r="AN13"/>
  <c r="BJ13" s="1"/>
  <c r="AM13"/>
  <c r="BI13" s="1"/>
  <c r="AL13"/>
  <c r="AJ13"/>
  <c r="BF13" s="1"/>
  <c r="AI13"/>
  <c r="BE13" s="1"/>
  <c r="AH13"/>
  <c r="AG13"/>
  <c r="BC13" s="1"/>
  <c r="AF13"/>
  <c r="BB13" s="1"/>
  <c r="AE13"/>
  <c r="BA13" s="1"/>
  <c r="AD13"/>
  <c r="AC13"/>
  <c r="AY13" s="1"/>
  <c r="AB13"/>
  <c r="AK13" s="1"/>
  <c r="Y13"/>
  <c r="X13"/>
  <c r="W13"/>
  <c r="M13"/>
  <c r="BT9"/>
  <c r="BS9"/>
  <c r="BC9"/>
  <c r="AT9"/>
  <c r="AS9"/>
  <c r="BO9" s="1"/>
  <c r="AR9"/>
  <c r="BN9" s="1"/>
  <c r="AQ9"/>
  <c r="BM9" s="1"/>
  <c r="AP9"/>
  <c r="AO9"/>
  <c r="BK9" s="1"/>
  <c r="AN9"/>
  <c r="BJ9" s="1"/>
  <c r="AM9"/>
  <c r="BI9" s="1"/>
  <c r="AL9"/>
  <c r="AJ9"/>
  <c r="BF9" s="1"/>
  <c r="AI9"/>
  <c r="BE9" s="1"/>
  <c r="AH9"/>
  <c r="AG9"/>
  <c r="AF9"/>
  <c r="BB9" s="1"/>
  <c r="AE9"/>
  <c r="BA9" s="1"/>
  <c r="AD9"/>
  <c r="AC9"/>
  <c r="AY9" s="1"/>
  <c r="AB9"/>
  <c r="AK9" s="1"/>
  <c r="Y9"/>
  <c r="M9"/>
  <c r="EQ9" s="1"/>
  <c r="BT10"/>
  <c r="BS10"/>
  <c r="BU10" s="1"/>
  <c r="BY10" s="1"/>
  <c r="BK10"/>
  <c r="AU10"/>
  <c r="AT10"/>
  <c r="BP10" s="1"/>
  <c r="AS10"/>
  <c r="BO10" s="1"/>
  <c r="AR10"/>
  <c r="AQ10"/>
  <c r="BM10" s="1"/>
  <c r="AP10"/>
  <c r="BL10" s="1"/>
  <c r="AO10"/>
  <c r="AN10"/>
  <c r="AM10"/>
  <c r="BI10" s="1"/>
  <c r="AL10"/>
  <c r="BH10" s="1"/>
  <c r="BQ10" s="1"/>
  <c r="AJ10"/>
  <c r="AI10"/>
  <c r="BE10" s="1"/>
  <c r="AH10"/>
  <c r="BD10" s="1"/>
  <c r="AG10"/>
  <c r="BC10" s="1"/>
  <c r="AF10"/>
  <c r="AE10"/>
  <c r="BA10" s="1"/>
  <c r="AD10"/>
  <c r="AZ10" s="1"/>
  <c r="AC10"/>
  <c r="AY10" s="1"/>
  <c r="AB10"/>
  <c r="Y10"/>
  <c r="M10"/>
  <c r="BT11"/>
  <c r="BS11"/>
  <c r="BU11" s="1"/>
  <c r="CI11" s="1"/>
  <c r="BO11"/>
  <c r="BC11"/>
  <c r="AY11"/>
  <c r="AT11"/>
  <c r="AS11"/>
  <c r="AR11"/>
  <c r="BN11" s="1"/>
  <c r="AQ11"/>
  <c r="BM11" s="1"/>
  <c r="AP11"/>
  <c r="AO11"/>
  <c r="BK11" s="1"/>
  <c r="AN11"/>
  <c r="BJ11" s="1"/>
  <c r="AM11"/>
  <c r="BI11" s="1"/>
  <c r="AL11"/>
  <c r="AJ11"/>
  <c r="BF11" s="1"/>
  <c r="AI11"/>
  <c r="BE11" s="1"/>
  <c r="AH11"/>
  <c r="AG11"/>
  <c r="AF11"/>
  <c r="BB11" s="1"/>
  <c r="AE11"/>
  <c r="BA11" s="1"/>
  <c r="AD11"/>
  <c r="AC11"/>
  <c r="AB11"/>
  <c r="AK11" s="1"/>
  <c r="Y11"/>
  <c r="M11"/>
  <c r="EQ11" s="1"/>
  <c r="BT8"/>
  <c r="BS8"/>
  <c r="BU8" s="1"/>
  <c r="BY8" s="1"/>
  <c r="BD8"/>
  <c r="AT8"/>
  <c r="BP8" s="1"/>
  <c r="AS8"/>
  <c r="BO8" s="1"/>
  <c r="AR8"/>
  <c r="AQ8"/>
  <c r="BM8" s="1"/>
  <c r="AP8"/>
  <c r="BL8" s="1"/>
  <c r="AO8"/>
  <c r="BK8" s="1"/>
  <c r="AN8"/>
  <c r="AM8"/>
  <c r="BI8" s="1"/>
  <c r="AL8"/>
  <c r="BH8" s="1"/>
  <c r="BQ8" s="1"/>
  <c r="AJ8"/>
  <c r="AI8"/>
  <c r="BE8" s="1"/>
  <c r="AH8"/>
  <c r="AG8"/>
  <c r="BC8" s="1"/>
  <c r="AF8"/>
  <c r="AE8"/>
  <c r="BA8" s="1"/>
  <c r="AD8"/>
  <c r="AZ8" s="1"/>
  <c r="AC8"/>
  <c r="AY8" s="1"/>
  <c r="AB8"/>
  <c r="Y8"/>
  <c r="M8"/>
  <c r="BT7"/>
  <c r="BS7"/>
  <c r="BC7"/>
  <c r="BB7"/>
  <c r="AX7"/>
  <c r="BG7" s="1"/>
  <c r="AT7"/>
  <c r="AS7"/>
  <c r="BO7" s="1"/>
  <c r="AR7"/>
  <c r="BN7" s="1"/>
  <c r="AQ7"/>
  <c r="BM7" s="1"/>
  <c r="AP7"/>
  <c r="AO7"/>
  <c r="BK7" s="1"/>
  <c r="AN7"/>
  <c r="BJ7" s="1"/>
  <c r="AM7"/>
  <c r="BI7" s="1"/>
  <c r="AL7"/>
  <c r="AJ7"/>
  <c r="BF7" s="1"/>
  <c r="AI7"/>
  <c r="BE7" s="1"/>
  <c r="AH7"/>
  <c r="AG7"/>
  <c r="AF7"/>
  <c r="AE7"/>
  <c r="BA7" s="1"/>
  <c r="AD7"/>
  <c r="AC7"/>
  <c r="AY7" s="1"/>
  <c r="AB7"/>
  <c r="AK7" s="1"/>
  <c r="Y7"/>
  <c r="X7"/>
  <c r="W7"/>
  <c r="M7"/>
  <c r="EE5"/>
  <c r="DU5"/>
  <c r="Y5"/>
  <c r="X5"/>
  <c r="M5"/>
  <c r="Z5" s="1"/>
  <c r="FC71" i="3"/>
  <c r="EQ71"/>
  <c r="FC70"/>
  <c r="EQ70"/>
  <c r="BT70"/>
  <c r="BS70"/>
  <c r="AX70"/>
  <c r="BG70" s="1"/>
  <c r="AT70"/>
  <c r="AS70"/>
  <c r="BO70" s="1"/>
  <c r="AR70"/>
  <c r="BN70" s="1"/>
  <c r="AQ70"/>
  <c r="BM70" s="1"/>
  <c r="AP70"/>
  <c r="AO70"/>
  <c r="BK70" s="1"/>
  <c r="AN70"/>
  <c r="BJ70" s="1"/>
  <c r="AM70"/>
  <c r="BI70" s="1"/>
  <c r="AL70"/>
  <c r="AJ70"/>
  <c r="BF70" s="1"/>
  <c r="AI70"/>
  <c r="BE70" s="1"/>
  <c r="AH70"/>
  <c r="AG70"/>
  <c r="BC70" s="1"/>
  <c r="AF70"/>
  <c r="BB70" s="1"/>
  <c r="AE70"/>
  <c r="BA70" s="1"/>
  <c r="AD70"/>
  <c r="AC70"/>
  <c r="AY70" s="1"/>
  <c r="AB70"/>
  <c r="AK70" s="1"/>
  <c r="AA70"/>
  <c r="FC69"/>
  <c r="EQ69"/>
  <c r="BT69"/>
  <c r="BS69"/>
  <c r="BU69" s="1"/>
  <c r="AT69"/>
  <c r="BP69" s="1"/>
  <c r="AS69"/>
  <c r="AR69"/>
  <c r="AQ69"/>
  <c r="BM69" s="1"/>
  <c r="AP69"/>
  <c r="BL69" s="1"/>
  <c r="AO69"/>
  <c r="AN69"/>
  <c r="AM69"/>
  <c r="BI69" s="1"/>
  <c r="AL69"/>
  <c r="BH69" s="1"/>
  <c r="BQ69" s="1"/>
  <c r="AJ69"/>
  <c r="BF69" s="1"/>
  <c r="AI69"/>
  <c r="BE69" s="1"/>
  <c r="AH69"/>
  <c r="BD69" s="1"/>
  <c r="AG69"/>
  <c r="AF69"/>
  <c r="AE69"/>
  <c r="BA69" s="1"/>
  <c r="AD69"/>
  <c r="AZ69" s="1"/>
  <c r="AC69"/>
  <c r="AB69"/>
  <c r="AX69" s="1"/>
  <c r="BG69" s="1"/>
  <c r="AA69"/>
  <c r="FC68"/>
  <c r="EQ68"/>
  <c r="BT68"/>
  <c r="BS68"/>
  <c r="BH68"/>
  <c r="BQ68" s="1"/>
  <c r="AT68"/>
  <c r="BP68" s="1"/>
  <c r="AS68"/>
  <c r="BO68" s="1"/>
  <c r="AR68"/>
  <c r="AQ68"/>
  <c r="BM68" s="1"/>
  <c r="AP68"/>
  <c r="BL68" s="1"/>
  <c r="AO68"/>
  <c r="BK68" s="1"/>
  <c r="AN68"/>
  <c r="AM68"/>
  <c r="AL68"/>
  <c r="AU68" s="1"/>
  <c r="AJ68"/>
  <c r="AI68"/>
  <c r="BE68" s="1"/>
  <c r="AH68"/>
  <c r="BD68" s="1"/>
  <c r="AG68"/>
  <c r="BC68" s="1"/>
  <c r="AF68"/>
  <c r="AE68"/>
  <c r="AD68"/>
  <c r="AZ68" s="1"/>
  <c r="AC68"/>
  <c r="AY68" s="1"/>
  <c r="AB68"/>
  <c r="AA68"/>
  <c r="FC67"/>
  <c r="EQ67"/>
  <c r="BT67"/>
  <c r="BS67"/>
  <c r="AT67"/>
  <c r="BP67" s="1"/>
  <c r="AS67"/>
  <c r="BO67" s="1"/>
  <c r="AR67"/>
  <c r="BN67" s="1"/>
  <c r="AQ67"/>
  <c r="AP67"/>
  <c r="BL67" s="1"/>
  <c r="AO67"/>
  <c r="BK67" s="1"/>
  <c r="AN67"/>
  <c r="BJ67" s="1"/>
  <c r="AM67"/>
  <c r="AL67"/>
  <c r="AJ67"/>
  <c r="BF67" s="1"/>
  <c r="AI67"/>
  <c r="AH67"/>
  <c r="BD67" s="1"/>
  <c r="AG67"/>
  <c r="BC67" s="1"/>
  <c r="AF67"/>
  <c r="BB67" s="1"/>
  <c r="AE67"/>
  <c r="AD67"/>
  <c r="AZ67" s="1"/>
  <c r="AC67"/>
  <c r="AY67" s="1"/>
  <c r="AB67"/>
  <c r="AX67" s="1"/>
  <c r="BG67" s="1"/>
  <c r="AA67"/>
  <c r="FC66"/>
  <c r="EQ66"/>
  <c r="BT66"/>
  <c r="BS66"/>
  <c r="AT66"/>
  <c r="AS66"/>
  <c r="BO66" s="1"/>
  <c r="AR66"/>
  <c r="BN66" s="1"/>
  <c r="AQ66"/>
  <c r="BM66" s="1"/>
  <c r="AP66"/>
  <c r="AO66"/>
  <c r="BK66" s="1"/>
  <c r="AN66"/>
  <c r="BJ66" s="1"/>
  <c r="AM66"/>
  <c r="BI66" s="1"/>
  <c r="AL66"/>
  <c r="AJ66"/>
  <c r="BF66" s="1"/>
  <c r="AI66"/>
  <c r="BE66" s="1"/>
  <c r="AH66"/>
  <c r="AG66"/>
  <c r="BC66" s="1"/>
  <c r="AF66"/>
  <c r="BB66" s="1"/>
  <c r="AE66"/>
  <c r="BA66" s="1"/>
  <c r="AD66"/>
  <c r="AC66"/>
  <c r="AY66" s="1"/>
  <c r="AB66"/>
  <c r="AX66" s="1"/>
  <c r="BG66" s="1"/>
  <c r="AA66"/>
  <c r="FC65"/>
  <c r="EQ65"/>
  <c r="BT65"/>
  <c r="BS65"/>
  <c r="BU65" s="1"/>
  <c r="AT65"/>
  <c r="BP65" s="1"/>
  <c r="AS65"/>
  <c r="AR65"/>
  <c r="AQ65"/>
  <c r="BM65" s="1"/>
  <c r="AP65"/>
  <c r="BL65" s="1"/>
  <c r="AO65"/>
  <c r="AN65"/>
  <c r="BJ65" s="1"/>
  <c r="AM65"/>
  <c r="BI65" s="1"/>
  <c r="AL65"/>
  <c r="BH65" s="1"/>
  <c r="BQ65" s="1"/>
  <c r="AJ65"/>
  <c r="AI65"/>
  <c r="BE65" s="1"/>
  <c r="AH65"/>
  <c r="BD65" s="1"/>
  <c r="AG65"/>
  <c r="AF65"/>
  <c r="BB65" s="1"/>
  <c r="AE65"/>
  <c r="BA65" s="1"/>
  <c r="AD65"/>
  <c r="AZ65" s="1"/>
  <c r="AC65"/>
  <c r="AB65"/>
  <c r="AK65" s="1"/>
  <c r="AA65"/>
  <c r="FC64"/>
  <c r="EQ64"/>
  <c r="BT64"/>
  <c r="BS64"/>
  <c r="BM64"/>
  <c r="AT64"/>
  <c r="BP64" s="1"/>
  <c r="AS64"/>
  <c r="BO64" s="1"/>
  <c r="AR64"/>
  <c r="AQ64"/>
  <c r="AP64"/>
  <c r="BL64" s="1"/>
  <c r="AO64"/>
  <c r="BK64" s="1"/>
  <c r="AN64"/>
  <c r="AM64"/>
  <c r="BI64" s="1"/>
  <c r="AL64"/>
  <c r="BH64" s="1"/>
  <c r="BQ64" s="1"/>
  <c r="AJ64"/>
  <c r="AI64"/>
  <c r="AH64"/>
  <c r="BD64" s="1"/>
  <c r="AG64"/>
  <c r="BC64" s="1"/>
  <c r="AF64"/>
  <c r="AE64"/>
  <c r="AD64"/>
  <c r="AZ64" s="1"/>
  <c r="AC64"/>
  <c r="AY64" s="1"/>
  <c r="AB64"/>
  <c r="AA64"/>
  <c r="FC63"/>
  <c r="EQ63"/>
  <c r="BT63"/>
  <c r="BS63"/>
  <c r="BK63"/>
  <c r="AT63"/>
  <c r="BP63" s="1"/>
  <c r="AS63"/>
  <c r="BO63" s="1"/>
  <c r="AR63"/>
  <c r="BN63" s="1"/>
  <c r="AQ63"/>
  <c r="AP63"/>
  <c r="BL63" s="1"/>
  <c r="AO63"/>
  <c r="AN63"/>
  <c r="BJ63" s="1"/>
  <c r="AM63"/>
  <c r="AL63"/>
  <c r="AU63" s="1"/>
  <c r="AJ63"/>
  <c r="BF63" s="1"/>
  <c r="AI63"/>
  <c r="AH63"/>
  <c r="AG63"/>
  <c r="BC63" s="1"/>
  <c r="AF63"/>
  <c r="BB63" s="1"/>
  <c r="AE63"/>
  <c r="AD63"/>
  <c r="AZ63" s="1"/>
  <c r="AC63"/>
  <c r="AY63" s="1"/>
  <c r="AB63"/>
  <c r="AX63" s="1"/>
  <c r="BG63" s="1"/>
  <c r="AA63"/>
  <c r="FC62"/>
  <c r="EQ62"/>
  <c r="BT62"/>
  <c r="BS62"/>
  <c r="BC62"/>
  <c r="AT62"/>
  <c r="AS62"/>
  <c r="BO62" s="1"/>
  <c r="AR62"/>
  <c r="BN62" s="1"/>
  <c r="AQ62"/>
  <c r="BM62" s="1"/>
  <c r="AP62"/>
  <c r="AO62"/>
  <c r="BK62" s="1"/>
  <c r="AN62"/>
  <c r="BJ62" s="1"/>
  <c r="AM62"/>
  <c r="BI62" s="1"/>
  <c r="AL62"/>
  <c r="AJ62"/>
  <c r="AI62"/>
  <c r="BE62" s="1"/>
  <c r="AH62"/>
  <c r="AG62"/>
  <c r="AF62"/>
  <c r="BB62" s="1"/>
  <c r="AE62"/>
  <c r="BA62" s="1"/>
  <c r="AD62"/>
  <c r="AC62"/>
  <c r="AY62" s="1"/>
  <c r="AB62"/>
  <c r="AX62" s="1"/>
  <c r="BG62" s="1"/>
  <c r="AA62"/>
  <c r="FC61"/>
  <c r="EQ61"/>
  <c r="BT61"/>
  <c r="BS61"/>
  <c r="AT61"/>
  <c r="BP61" s="1"/>
  <c r="AS61"/>
  <c r="AR61"/>
  <c r="AQ61"/>
  <c r="BM61" s="1"/>
  <c r="AP61"/>
  <c r="BL61" s="1"/>
  <c r="AO61"/>
  <c r="AN61"/>
  <c r="BJ61" s="1"/>
  <c r="AM61"/>
  <c r="BI61" s="1"/>
  <c r="AL61"/>
  <c r="AU61" s="1"/>
  <c r="AJ61"/>
  <c r="AI61"/>
  <c r="BE61" s="1"/>
  <c r="AH61"/>
  <c r="BD61" s="1"/>
  <c r="AG61"/>
  <c r="AF61"/>
  <c r="AE61"/>
  <c r="BA61" s="1"/>
  <c r="AD61"/>
  <c r="AZ61" s="1"/>
  <c r="AC61"/>
  <c r="AB61"/>
  <c r="AX61" s="1"/>
  <c r="BG61" s="1"/>
  <c r="AA61"/>
  <c r="FC60"/>
  <c r="EQ60"/>
  <c r="BT60"/>
  <c r="BS60"/>
  <c r="AT60"/>
  <c r="BP60" s="1"/>
  <c r="AS60"/>
  <c r="BO60" s="1"/>
  <c r="AR60"/>
  <c r="AQ60"/>
  <c r="BM60" s="1"/>
  <c r="AP60"/>
  <c r="BL60" s="1"/>
  <c r="AO60"/>
  <c r="BK60" s="1"/>
  <c r="AN60"/>
  <c r="AM60"/>
  <c r="AL60"/>
  <c r="BH60" s="1"/>
  <c r="BQ60" s="1"/>
  <c r="AJ60"/>
  <c r="AI60"/>
  <c r="AH60"/>
  <c r="BD60" s="1"/>
  <c r="AG60"/>
  <c r="BC60" s="1"/>
  <c r="AF60"/>
  <c r="AE60"/>
  <c r="BA60" s="1"/>
  <c r="AD60"/>
  <c r="AZ60" s="1"/>
  <c r="AC60"/>
  <c r="AY60" s="1"/>
  <c r="AB60"/>
  <c r="AA60"/>
  <c r="FC59"/>
  <c r="EQ59"/>
  <c r="BT59"/>
  <c r="BS59"/>
  <c r="AT59"/>
  <c r="AS59"/>
  <c r="BO59" s="1"/>
  <c r="AR59"/>
  <c r="BN59" s="1"/>
  <c r="AQ59"/>
  <c r="AP59"/>
  <c r="AO59"/>
  <c r="BK59" s="1"/>
  <c r="AN59"/>
  <c r="BJ59" s="1"/>
  <c r="AM59"/>
  <c r="AL59"/>
  <c r="AJ59"/>
  <c r="BF59" s="1"/>
  <c r="AI59"/>
  <c r="AH59"/>
  <c r="AG59"/>
  <c r="BC59" s="1"/>
  <c r="AF59"/>
  <c r="BB59" s="1"/>
  <c r="AE59"/>
  <c r="AD59"/>
  <c r="AC59"/>
  <c r="AY59" s="1"/>
  <c r="AB59"/>
  <c r="AA59"/>
  <c r="FC58"/>
  <c r="EQ58"/>
  <c r="BT58"/>
  <c r="BS58"/>
  <c r="AT58"/>
  <c r="AS58"/>
  <c r="BO58" s="1"/>
  <c r="AR58"/>
  <c r="BN58" s="1"/>
  <c r="AQ58"/>
  <c r="BM58" s="1"/>
  <c r="AP58"/>
  <c r="AO58"/>
  <c r="BK58" s="1"/>
  <c r="AN58"/>
  <c r="BJ58" s="1"/>
  <c r="AM58"/>
  <c r="BI58" s="1"/>
  <c r="AL58"/>
  <c r="AK58"/>
  <c r="AJ58"/>
  <c r="BF58" s="1"/>
  <c r="AI58"/>
  <c r="BE58" s="1"/>
  <c r="AH58"/>
  <c r="AG58"/>
  <c r="AF58"/>
  <c r="BB58" s="1"/>
  <c r="AE58"/>
  <c r="BA58" s="1"/>
  <c r="AD58"/>
  <c r="AC58"/>
  <c r="AY58" s="1"/>
  <c r="AB58"/>
  <c r="AX58" s="1"/>
  <c r="BG58" s="1"/>
  <c r="AA58"/>
  <c r="FC57"/>
  <c r="EQ57"/>
  <c r="BT57"/>
  <c r="BS57"/>
  <c r="AU57"/>
  <c r="AT57"/>
  <c r="BP57" s="1"/>
  <c r="AS57"/>
  <c r="AR57"/>
  <c r="AQ57"/>
  <c r="BM57" s="1"/>
  <c r="AP57"/>
  <c r="BL57" s="1"/>
  <c r="AO57"/>
  <c r="AN57"/>
  <c r="AM57"/>
  <c r="AL57"/>
  <c r="BH57" s="1"/>
  <c r="BQ57" s="1"/>
  <c r="AJ57"/>
  <c r="AI57"/>
  <c r="BE57" s="1"/>
  <c r="AH57"/>
  <c r="BD57" s="1"/>
  <c r="AG57"/>
  <c r="AF57"/>
  <c r="BB57" s="1"/>
  <c r="AE57"/>
  <c r="BA57" s="1"/>
  <c r="AD57"/>
  <c r="AZ57" s="1"/>
  <c r="AC57"/>
  <c r="AB57"/>
  <c r="AA57"/>
  <c r="FC56"/>
  <c r="EQ56"/>
  <c r="BT56"/>
  <c r="BS56"/>
  <c r="BU56" s="1"/>
  <c r="BD56"/>
  <c r="AT56"/>
  <c r="BP56" s="1"/>
  <c r="AS56"/>
  <c r="BO56" s="1"/>
  <c r="AR56"/>
  <c r="AQ56"/>
  <c r="AP56"/>
  <c r="BL56" s="1"/>
  <c r="AO56"/>
  <c r="BK56" s="1"/>
  <c r="AN56"/>
  <c r="AM56"/>
  <c r="AL56"/>
  <c r="AU56" s="1"/>
  <c r="AJ56"/>
  <c r="AI56"/>
  <c r="AH56"/>
  <c r="AG56"/>
  <c r="BC56" s="1"/>
  <c r="AF56"/>
  <c r="AE56"/>
  <c r="BA56" s="1"/>
  <c r="AD56"/>
  <c r="AZ56" s="1"/>
  <c r="AC56"/>
  <c r="AY56" s="1"/>
  <c r="AB56"/>
  <c r="AA56"/>
  <c r="FC55"/>
  <c r="EQ55"/>
  <c r="BT55"/>
  <c r="BS55"/>
  <c r="BC55"/>
  <c r="AT55"/>
  <c r="AS55"/>
  <c r="BO55" s="1"/>
  <c r="AR55"/>
  <c r="BN55" s="1"/>
  <c r="AQ55"/>
  <c r="AP55"/>
  <c r="AO55"/>
  <c r="BK55" s="1"/>
  <c r="AN55"/>
  <c r="BJ55" s="1"/>
  <c r="AM55"/>
  <c r="AL55"/>
  <c r="BH55" s="1"/>
  <c r="BQ55" s="1"/>
  <c r="AJ55"/>
  <c r="BF55" s="1"/>
  <c r="AI55"/>
  <c r="AH55"/>
  <c r="AG55"/>
  <c r="AF55"/>
  <c r="BB55" s="1"/>
  <c r="AE55"/>
  <c r="AD55"/>
  <c r="AC55"/>
  <c r="AY55" s="1"/>
  <c r="AB55"/>
  <c r="AK55" s="1"/>
  <c r="AA55"/>
  <c r="FC54"/>
  <c r="EQ54"/>
  <c r="BT54"/>
  <c r="BS54"/>
  <c r="BU54" s="1"/>
  <c r="CD54" s="1"/>
  <c r="AT54"/>
  <c r="AS54"/>
  <c r="BO54" s="1"/>
  <c r="AR54"/>
  <c r="BN54" s="1"/>
  <c r="AQ54"/>
  <c r="BM54" s="1"/>
  <c r="AP54"/>
  <c r="AO54"/>
  <c r="BK54" s="1"/>
  <c r="AN54"/>
  <c r="BJ54" s="1"/>
  <c r="AM54"/>
  <c r="BI54" s="1"/>
  <c r="AL54"/>
  <c r="AJ54"/>
  <c r="BF54" s="1"/>
  <c r="AI54"/>
  <c r="BE54" s="1"/>
  <c r="AH54"/>
  <c r="AG54"/>
  <c r="AF54"/>
  <c r="BB54" s="1"/>
  <c r="AE54"/>
  <c r="BA54" s="1"/>
  <c r="AD54"/>
  <c r="AC54"/>
  <c r="AY54" s="1"/>
  <c r="AB54"/>
  <c r="AK54" s="1"/>
  <c r="AA54"/>
  <c r="FC53"/>
  <c r="EQ53"/>
  <c r="BT53"/>
  <c r="BS53"/>
  <c r="AT53"/>
  <c r="BP53" s="1"/>
  <c r="AS53"/>
  <c r="AR53"/>
  <c r="AQ53"/>
  <c r="BM53" s="1"/>
  <c r="AP53"/>
  <c r="BL53" s="1"/>
  <c r="AO53"/>
  <c r="AN53"/>
  <c r="BJ53" s="1"/>
  <c r="AM53"/>
  <c r="BI53" s="1"/>
  <c r="AL53"/>
  <c r="BH53" s="1"/>
  <c r="BQ53" s="1"/>
  <c r="AJ53"/>
  <c r="AI53"/>
  <c r="BE53" s="1"/>
  <c r="AH53"/>
  <c r="BD53" s="1"/>
  <c r="AG53"/>
  <c r="AF53"/>
  <c r="AE53"/>
  <c r="AD53"/>
  <c r="AZ53" s="1"/>
  <c r="AC53"/>
  <c r="AB53"/>
  <c r="AK53" s="1"/>
  <c r="AA53"/>
  <c r="FC52"/>
  <c r="EQ52"/>
  <c r="BT52"/>
  <c r="BS52"/>
  <c r="AT52"/>
  <c r="BP52" s="1"/>
  <c r="AS52"/>
  <c r="BO52" s="1"/>
  <c r="AR52"/>
  <c r="AQ52"/>
  <c r="AP52"/>
  <c r="BL52" s="1"/>
  <c r="AO52"/>
  <c r="BK52" s="1"/>
  <c r="AN52"/>
  <c r="AM52"/>
  <c r="AL52"/>
  <c r="BH52" s="1"/>
  <c r="BQ52" s="1"/>
  <c r="AJ52"/>
  <c r="AI52"/>
  <c r="AH52"/>
  <c r="BD52" s="1"/>
  <c r="AG52"/>
  <c r="BC52" s="1"/>
  <c r="AF52"/>
  <c r="AE52"/>
  <c r="BA52" s="1"/>
  <c r="AD52"/>
  <c r="AZ52" s="1"/>
  <c r="AC52"/>
  <c r="AY52" s="1"/>
  <c r="AB52"/>
  <c r="AA52"/>
  <c r="FC51"/>
  <c r="EQ51"/>
  <c r="BT51"/>
  <c r="BS51"/>
  <c r="AT51"/>
  <c r="BP51" s="1"/>
  <c r="AS51"/>
  <c r="BO51" s="1"/>
  <c r="AR51"/>
  <c r="BN51" s="1"/>
  <c r="AQ51"/>
  <c r="AP51"/>
  <c r="AO51"/>
  <c r="BK51" s="1"/>
  <c r="AN51"/>
  <c r="BJ51" s="1"/>
  <c r="AM51"/>
  <c r="AL51"/>
  <c r="BH51" s="1"/>
  <c r="BQ51" s="1"/>
  <c r="AJ51"/>
  <c r="BF51" s="1"/>
  <c r="AI51"/>
  <c r="AH51"/>
  <c r="BD51" s="1"/>
  <c r="AG51"/>
  <c r="BC51" s="1"/>
  <c r="AF51"/>
  <c r="BB51" s="1"/>
  <c r="AE51"/>
  <c r="AD51"/>
  <c r="AZ51" s="1"/>
  <c r="AC51"/>
  <c r="AY51" s="1"/>
  <c r="AB51"/>
  <c r="AA51"/>
  <c r="FC50"/>
  <c r="EQ50"/>
  <c r="BT50"/>
  <c r="BS50"/>
  <c r="AT50"/>
  <c r="AS50"/>
  <c r="AR50"/>
  <c r="BN50" s="1"/>
  <c r="AQ50"/>
  <c r="BM50" s="1"/>
  <c r="AP50"/>
  <c r="AO50"/>
  <c r="BK50" s="1"/>
  <c r="AN50"/>
  <c r="BJ50" s="1"/>
  <c r="AM50"/>
  <c r="BI50" s="1"/>
  <c r="AL50"/>
  <c r="AJ50"/>
  <c r="BF50" s="1"/>
  <c r="AI50"/>
  <c r="BE50" s="1"/>
  <c r="AH50"/>
  <c r="AG50"/>
  <c r="AF50"/>
  <c r="BB50" s="1"/>
  <c r="AE50"/>
  <c r="BA50" s="1"/>
  <c r="AD50"/>
  <c r="AC50"/>
  <c r="AY50" s="1"/>
  <c r="AB50"/>
  <c r="AA50"/>
  <c r="FC49"/>
  <c r="EQ49"/>
  <c r="BT49"/>
  <c r="BS49"/>
  <c r="AT49"/>
  <c r="BP49" s="1"/>
  <c r="AS49"/>
  <c r="AR49"/>
  <c r="AQ49"/>
  <c r="BM49" s="1"/>
  <c r="AP49"/>
  <c r="BL49" s="1"/>
  <c r="AO49"/>
  <c r="AN49"/>
  <c r="AM49"/>
  <c r="BI49" s="1"/>
  <c r="AL49"/>
  <c r="BH49" s="1"/>
  <c r="BQ49" s="1"/>
  <c r="AJ49"/>
  <c r="AI49"/>
  <c r="BE49" s="1"/>
  <c r="AH49"/>
  <c r="BD49" s="1"/>
  <c r="AG49"/>
  <c r="AF49"/>
  <c r="AE49"/>
  <c r="BA49" s="1"/>
  <c r="AD49"/>
  <c r="AZ49" s="1"/>
  <c r="AC49"/>
  <c r="AB49"/>
  <c r="AA49"/>
  <c r="FC48"/>
  <c r="EQ48"/>
  <c r="BT48"/>
  <c r="BS48"/>
  <c r="AT48"/>
  <c r="AS48"/>
  <c r="BO48" s="1"/>
  <c r="AR48"/>
  <c r="BN48" s="1"/>
  <c r="AQ48"/>
  <c r="AP48"/>
  <c r="BL48" s="1"/>
  <c r="AO48"/>
  <c r="BK48" s="1"/>
  <c r="AN48"/>
  <c r="BJ48" s="1"/>
  <c r="AM48"/>
  <c r="AL48"/>
  <c r="AJ48"/>
  <c r="AI48"/>
  <c r="BE48" s="1"/>
  <c r="AH48"/>
  <c r="BD48" s="1"/>
  <c r="AG48"/>
  <c r="BC48" s="1"/>
  <c r="AF48"/>
  <c r="BB48" s="1"/>
  <c r="AE48"/>
  <c r="BA48" s="1"/>
  <c r="AD48"/>
  <c r="AZ48" s="1"/>
  <c r="AC48"/>
  <c r="AY48" s="1"/>
  <c r="AB48"/>
  <c r="AA48"/>
  <c r="FC47"/>
  <c r="EQ47"/>
  <c r="BT47"/>
  <c r="BS47"/>
  <c r="BU47" s="1"/>
  <c r="CI47" s="1"/>
  <c r="AT47"/>
  <c r="AS47"/>
  <c r="AR47"/>
  <c r="AQ47"/>
  <c r="BM47" s="1"/>
  <c r="AP47"/>
  <c r="AO47"/>
  <c r="AN47"/>
  <c r="BJ47" s="1"/>
  <c r="AM47"/>
  <c r="BI47" s="1"/>
  <c r="AL47"/>
  <c r="AJ47"/>
  <c r="BF47" s="1"/>
  <c r="AI47"/>
  <c r="BE47" s="1"/>
  <c r="AH47"/>
  <c r="AG47"/>
  <c r="AF47"/>
  <c r="BB47" s="1"/>
  <c r="AE47"/>
  <c r="BA47" s="1"/>
  <c r="AD47"/>
  <c r="AC47"/>
  <c r="AB47"/>
  <c r="AX47" s="1"/>
  <c r="BG47" s="1"/>
  <c r="AA47"/>
  <c r="FC46"/>
  <c r="EQ46"/>
  <c r="BT46"/>
  <c r="BS46"/>
  <c r="AT46"/>
  <c r="BP46" s="1"/>
  <c r="AS46"/>
  <c r="BO46" s="1"/>
  <c r="AR46"/>
  <c r="BN46" s="1"/>
  <c r="AQ46"/>
  <c r="BM46" s="1"/>
  <c r="AP46"/>
  <c r="BL46" s="1"/>
  <c r="AO46"/>
  <c r="BK46" s="1"/>
  <c r="AN46"/>
  <c r="BJ46" s="1"/>
  <c r="AM46"/>
  <c r="AL46"/>
  <c r="BH46" s="1"/>
  <c r="BQ46" s="1"/>
  <c r="AJ46"/>
  <c r="BF46" s="1"/>
  <c r="AI46"/>
  <c r="BE46" s="1"/>
  <c r="AH46"/>
  <c r="BD46" s="1"/>
  <c r="AG46"/>
  <c r="BC46" s="1"/>
  <c r="AF46"/>
  <c r="AE46"/>
  <c r="BA46" s="1"/>
  <c r="AD46"/>
  <c r="AZ46" s="1"/>
  <c r="AC46"/>
  <c r="AY46" s="1"/>
  <c r="AB46"/>
  <c r="AX46" s="1"/>
  <c r="BG46" s="1"/>
  <c r="AA46"/>
  <c r="FC45"/>
  <c r="EQ45"/>
  <c r="BT45"/>
  <c r="BS45"/>
  <c r="AT45"/>
  <c r="BP45" s="1"/>
  <c r="AS45"/>
  <c r="BO45" s="1"/>
  <c r="AR45"/>
  <c r="AQ45"/>
  <c r="BM45" s="1"/>
  <c r="AP45"/>
  <c r="BL45" s="1"/>
  <c r="AO45"/>
  <c r="BK45" s="1"/>
  <c r="AN45"/>
  <c r="BJ45" s="1"/>
  <c r="AM45"/>
  <c r="AL45"/>
  <c r="BH45" s="1"/>
  <c r="BQ45" s="1"/>
  <c r="AJ45"/>
  <c r="BF45" s="1"/>
  <c r="AI45"/>
  <c r="AH45"/>
  <c r="BD45" s="1"/>
  <c r="AG45"/>
  <c r="BC45" s="1"/>
  <c r="AF45"/>
  <c r="BB45" s="1"/>
  <c r="AE45"/>
  <c r="BA45" s="1"/>
  <c r="AD45"/>
  <c r="AZ45" s="1"/>
  <c r="AC45"/>
  <c r="AY45" s="1"/>
  <c r="AB45"/>
  <c r="AA45"/>
  <c r="FC44"/>
  <c r="EQ44"/>
  <c r="BT44"/>
  <c r="BS44"/>
  <c r="AT44"/>
  <c r="AS44"/>
  <c r="BO44" s="1"/>
  <c r="AR44"/>
  <c r="BN44" s="1"/>
  <c r="AQ44"/>
  <c r="BM44" s="1"/>
  <c r="AP44"/>
  <c r="AO44"/>
  <c r="BK44" s="1"/>
  <c r="AN44"/>
  <c r="BJ44" s="1"/>
  <c r="AM44"/>
  <c r="BI44" s="1"/>
  <c r="AL44"/>
  <c r="AJ44"/>
  <c r="BF44" s="1"/>
  <c r="AI44"/>
  <c r="BE44" s="1"/>
  <c r="AH44"/>
  <c r="BD44" s="1"/>
  <c r="AG44"/>
  <c r="BC44" s="1"/>
  <c r="AF44"/>
  <c r="BB44" s="1"/>
  <c r="AE44"/>
  <c r="BA44" s="1"/>
  <c r="AD44"/>
  <c r="AC44"/>
  <c r="AY44" s="1"/>
  <c r="AB44"/>
  <c r="AK44" s="1"/>
  <c r="AA44"/>
  <c r="FC43"/>
  <c r="EQ43"/>
  <c r="BU43"/>
  <c r="CI43" s="1"/>
  <c r="BT43"/>
  <c r="BS43"/>
  <c r="AT43"/>
  <c r="AS43"/>
  <c r="BO43" s="1"/>
  <c r="AR43"/>
  <c r="BN43" s="1"/>
  <c r="AQ43"/>
  <c r="BM43" s="1"/>
  <c r="AP43"/>
  <c r="BL43" s="1"/>
  <c r="AO43"/>
  <c r="AN43"/>
  <c r="BJ43" s="1"/>
  <c r="AM43"/>
  <c r="BI43" s="1"/>
  <c r="AL43"/>
  <c r="AK43"/>
  <c r="AJ43"/>
  <c r="BF43" s="1"/>
  <c r="AI43"/>
  <c r="BE43" s="1"/>
  <c r="AH43"/>
  <c r="AG43"/>
  <c r="AF43"/>
  <c r="BB43" s="1"/>
  <c r="AE43"/>
  <c r="BA43" s="1"/>
  <c r="AD43"/>
  <c r="AC43"/>
  <c r="AY43" s="1"/>
  <c r="AB43"/>
  <c r="AX43" s="1"/>
  <c r="BG43" s="1"/>
  <c r="AA43"/>
  <c r="FC42"/>
  <c r="EQ42"/>
  <c r="BT42"/>
  <c r="BS42"/>
  <c r="BU42" s="1"/>
  <c r="BZ42" s="1"/>
  <c r="AT42"/>
  <c r="BP42" s="1"/>
  <c r="AS42"/>
  <c r="BO42" s="1"/>
  <c r="AR42"/>
  <c r="BN42" s="1"/>
  <c r="AQ42"/>
  <c r="BM42" s="1"/>
  <c r="AP42"/>
  <c r="BL42" s="1"/>
  <c r="AO42"/>
  <c r="BK42" s="1"/>
  <c r="AN42"/>
  <c r="BJ42" s="1"/>
  <c r="AM42"/>
  <c r="AL42"/>
  <c r="BH42" s="1"/>
  <c r="BQ42" s="1"/>
  <c r="AJ42"/>
  <c r="BF42" s="1"/>
  <c r="AI42"/>
  <c r="BE42" s="1"/>
  <c r="AH42"/>
  <c r="BD42" s="1"/>
  <c r="AG42"/>
  <c r="BC42" s="1"/>
  <c r="AF42"/>
  <c r="AE42"/>
  <c r="BA42" s="1"/>
  <c r="AD42"/>
  <c r="AZ42" s="1"/>
  <c r="AC42"/>
  <c r="AY42" s="1"/>
  <c r="AB42"/>
  <c r="AX42" s="1"/>
  <c r="BG42" s="1"/>
  <c r="AA42"/>
  <c r="FC41"/>
  <c r="EQ41"/>
  <c r="BT41"/>
  <c r="BS41"/>
  <c r="AT41"/>
  <c r="BP41" s="1"/>
  <c r="AS41"/>
  <c r="BO41" s="1"/>
  <c r="AR41"/>
  <c r="AQ41"/>
  <c r="BM41" s="1"/>
  <c r="AP41"/>
  <c r="BL41" s="1"/>
  <c r="AO41"/>
  <c r="BK41" s="1"/>
  <c r="AN41"/>
  <c r="BJ41" s="1"/>
  <c r="AM41"/>
  <c r="AL41"/>
  <c r="AU41" s="1"/>
  <c r="AJ41"/>
  <c r="BF41" s="1"/>
  <c r="AI41"/>
  <c r="AH41"/>
  <c r="BD41" s="1"/>
  <c r="AG41"/>
  <c r="BC41" s="1"/>
  <c r="AF41"/>
  <c r="BB41" s="1"/>
  <c r="AE41"/>
  <c r="AD41"/>
  <c r="AZ41" s="1"/>
  <c r="AC41"/>
  <c r="AY41" s="1"/>
  <c r="AB41"/>
  <c r="AA41"/>
  <c r="FC40"/>
  <c r="EQ40"/>
  <c r="BT40"/>
  <c r="BS40"/>
  <c r="AT40"/>
  <c r="BP40" s="1"/>
  <c r="AS40"/>
  <c r="AR40"/>
  <c r="BN40" s="1"/>
  <c r="AQ40"/>
  <c r="BM40" s="1"/>
  <c r="AP40"/>
  <c r="AO40"/>
  <c r="BK40" s="1"/>
  <c r="AN40"/>
  <c r="BJ40" s="1"/>
  <c r="AM40"/>
  <c r="BI40" s="1"/>
  <c r="AL40"/>
  <c r="AK40"/>
  <c r="AJ40"/>
  <c r="BF40" s="1"/>
  <c r="AI40"/>
  <c r="BE40" s="1"/>
  <c r="AH40"/>
  <c r="BD40" s="1"/>
  <c r="AG40"/>
  <c r="BC40" s="1"/>
  <c r="AF40"/>
  <c r="BB40" s="1"/>
  <c r="AE40"/>
  <c r="BA40" s="1"/>
  <c r="AD40"/>
  <c r="AZ40" s="1"/>
  <c r="AC40"/>
  <c r="AB40"/>
  <c r="AX40" s="1"/>
  <c r="BG40" s="1"/>
  <c r="AA40"/>
  <c r="FC39"/>
  <c r="EQ39"/>
  <c r="BT39"/>
  <c r="BS39"/>
  <c r="AT39"/>
  <c r="AS39"/>
  <c r="AR39"/>
  <c r="BN39" s="1"/>
  <c r="AQ39"/>
  <c r="BM39" s="1"/>
  <c r="AP39"/>
  <c r="BL39" s="1"/>
  <c r="AO39"/>
  <c r="AN39"/>
  <c r="BJ39" s="1"/>
  <c r="AM39"/>
  <c r="BI39" s="1"/>
  <c r="AL39"/>
  <c r="AK39"/>
  <c r="AJ39"/>
  <c r="BF39" s="1"/>
  <c r="AI39"/>
  <c r="BE39" s="1"/>
  <c r="AH39"/>
  <c r="AG39"/>
  <c r="AF39"/>
  <c r="BB39" s="1"/>
  <c r="AE39"/>
  <c r="BA39" s="1"/>
  <c r="AD39"/>
  <c r="AC39"/>
  <c r="AB39"/>
  <c r="AX39" s="1"/>
  <c r="BG39" s="1"/>
  <c r="AA39"/>
  <c r="FC38"/>
  <c r="EQ38"/>
  <c r="BT38"/>
  <c r="BS38"/>
  <c r="BD38"/>
  <c r="AU38"/>
  <c r="AT38"/>
  <c r="BP38" s="1"/>
  <c r="AS38"/>
  <c r="BO38" s="1"/>
  <c r="AR38"/>
  <c r="BN38" s="1"/>
  <c r="AQ38"/>
  <c r="BM38" s="1"/>
  <c r="AP38"/>
  <c r="BL38" s="1"/>
  <c r="AO38"/>
  <c r="BK38" s="1"/>
  <c r="AN38"/>
  <c r="BJ38" s="1"/>
  <c r="AM38"/>
  <c r="AL38"/>
  <c r="BH38" s="1"/>
  <c r="BQ38" s="1"/>
  <c r="AJ38"/>
  <c r="BF38" s="1"/>
  <c r="AI38"/>
  <c r="BE38" s="1"/>
  <c r="AH38"/>
  <c r="AG38"/>
  <c r="BC38" s="1"/>
  <c r="AF38"/>
  <c r="AE38"/>
  <c r="BA38" s="1"/>
  <c r="AD38"/>
  <c r="AZ38" s="1"/>
  <c r="AC38"/>
  <c r="AY38" s="1"/>
  <c r="AB38"/>
  <c r="AX38" s="1"/>
  <c r="BG38" s="1"/>
  <c r="AA38"/>
  <c r="FC37"/>
  <c r="EQ37"/>
  <c r="BT37"/>
  <c r="BS37"/>
  <c r="AU37"/>
  <c r="AT37"/>
  <c r="BP37" s="1"/>
  <c r="AS37"/>
  <c r="BO37" s="1"/>
  <c r="AR37"/>
  <c r="AQ37"/>
  <c r="BM37" s="1"/>
  <c r="AP37"/>
  <c r="BL37" s="1"/>
  <c r="AO37"/>
  <c r="BK37" s="1"/>
  <c r="AN37"/>
  <c r="BJ37" s="1"/>
  <c r="AM37"/>
  <c r="AL37"/>
  <c r="BH37" s="1"/>
  <c r="BQ37" s="1"/>
  <c r="AJ37"/>
  <c r="BF37" s="1"/>
  <c r="AI37"/>
  <c r="AH37"/>
  <c r="BD37" s="1"/>
  <c r="AG37"/>
  <c r="BC37" s="1"/>
  <c r="AF37"/>
  <c r="BB37" s="1"/>
  <c r="AE37"/>
  <c r="BA37" s="1"/>
  <c r="AD37"/>
  <c r="AZ37" s="1"/>
  <c r="AC37"/>
  <c r="AY37" s="1"/>
  <c r="AB37"/>
  <c r="AA37"/>
  <c r="FC36"/>
  <c r="EQ36"/>
  <c r="BT36"/>
  <c r="BS36"/>
  <c r="AT36"/>
  <c r="AS36"/>
  <c r="BO36" s="1"/>
  <c r="AR36"/>
  <c r="BN36" s="1"/>
  <c r="AQ36"/>
  <c r="BM36" s="1"/>
  <c r="AP36"/>
  <c r="AO36"/>
  <c r="BK36" s="1"/>
  <c r="AN36"/>
  <c r="BJ36" s="1"/>
  <c r="AM36"/>
  <c r="BI36" s="1"/>
  <c r="AL36"/>
  <c r="AK36"/>
  <c r="AJ36"/>
  <c r="BF36" s="1"/>
  <c r="AI36"/>
  <c r="BE36" s="1"/>
  <c r="AH36"/>
  <c r="BD36" s="1"/>
  <c r="AG36"/>
  <c r="BC36" s="1"/>
  <c r="AF36"/>
  <c r="BB36" s="1"/>
  <c r="AE36"/>
  <c r="BA36" s="1"/>
  <c r="AD36"/>
  <c r="AC36"/>
  <c r="AY36" s="1"/>
  <c r="AB36"/>
  <c r="AX36" s="1"/>
  <c r="BG36" s="1"/>
  <c r="AA36"/>
  <c r="FC35"/>
  <c r="EQ35"/>
  <c r="BT35"/>
  <c r="BS35"/>
  <c r="AT35"/>
  <c r="AS35"/>
  <c r="BO35" s="1"/>
  <c r="AR35"/>
  <c r="BN35" s="1"/>
  <c r="AQ35"/>
  <c r="BM35" s="1"/>
  <c r="AP35"/>
  <c r="BL35" s="1"/>
  <c r="AO35"/>
  <c r="AN35"/>
  <c r="BJ35" s="1"/>
  <c r="AM35"/>
  <c r="BI35" s="1"/>
  <c r="AL35"/>
  <c r="AJ35"/>
  <c r="BF35" s="1"/>
  <c r="AI35"/>
  <c r="BE35" s="1"/>
  <c r="AH35"/>
  <c r="AG35"/>
  <c r="AF35"/>
  <c r="BB35" s="1"/>
  <c r="AE35"/>
  <c r="BA35" s="1"/>
  <c r="AD35"/>
  <c r="AC35"/>
  <c r="AY35" s="1"/>
  <c r="AB35"/>
  <c r="AA35"/>
  <c r="FC34"/>
  <c r="EQ34"/>
  <c r="BU34"/>
  <c r="CK34" s="1"/>
  <c r="BT34"/>
  <c r="BS34"/>
  <c r="AU34"/>
  <c r="AT34"/>
  <c r="BP34" s="1"/>
  <c r="AS34"/>
  <c r="BO34" s="1"/>
  <c r="AR34"/>
  <c r="BN34" s="1"/>
  <c r="AQ34"/>
  <c r="BM34" s="1"/>
  <c r="AP34"/>
  <c r="BL34" s="1"/>
  <c r="AO34"/>
  <c r="BK34" s="1"/>
  <c r="AN34"/>
  <c r="BJ34" s="1"/>
  <c r="AM34"/>
  <c r="AL34"/>
  <c r="BH34" s="1"/>
  <c r="BQ34" s="1"/>
  <c r="AJ34"/>
  <c r="BF34" s="1"/>
  <c r="AI34"/>
  <c r="BE34" s="1"/>
  <c r="AH34"/>
  <c r="BD34" s="1"/>
  <c r="AG34"/>
  <c r="BC34" s="1"/>
  <c r="AF34"/>
  <c r="AE34"/>
  <c r="BA34" s="1"/>
  <c r="AD34"/>
  <c r="AZ34" s="1"/>
  <c r="AC34"/>
  <c r="AY34" s="1"/>
  <c r="AB34"/>
  <c r="AX34" s="1"/>
  <c r="BG34" s="1"/>
  <c r="AA34"/>
  <c r="FC33"/>
  <c r="EQ33"/>
  <c r="BT33"/>
  <c r="BS33"/>
  <c r="BU33" s="1"/>
  <c r="AT33"/>
  <c r="BP33" s="1"/>
  <c r="AS33"/>
  <c r="BO33" s="1"/>
  <c r="AR33"/>
  <c r="AQ33"/>
  <c r="BM33" s="1"/>
  <c r="AP33"/>
  <c r="BL33" s="1"/>
  <c r="AO33"/>
  <c r="BK33" s="1"/>
  <c r="AN33"/>
  <c r="BJ33" s="1"/>
  <c r="AM33"/>
  <c r="AL33"/>
  <c r="BH33" s="1"/>
  <c r="BQ33" s="1"/>
  <c r="AJ33"/>
  <c r="BF33" s="1"/>
  <c r="AI33"/>
  <c r="AH33"/>
  <c r="BD33" s="1"/>
  <c r="AG33"/>
  <c r="BC33" s="1"/>
  <c r="AF33"/>
  <c r="BB33" s="1"/>
  <c r="AE33"/>
  <c r="AD33"/>
  <c r="AZ33" s="1"/>
  <c r="AC33"/>
  <c r="AY33" s="1"/>
  <c r="AB33"/>
  <c r="AA33"/>
  <c r="FC32"/>
  <c r="EQ32"/>
  <c r="BT32"/>
  <c r="BS32"/>
  <c r="AX32"/>
  <c r="BG32" s="1"/>
  <c r="AT32"/>
  <c r="BP32" s="1"/>
  <c r="AS32"/>
  <c r="BO32" s="1"/>
  <c r="AR32"/>
  <c r="BN32" s="1"/>
  <c r="AQ32"/>
  <c r="BM32" s="1"/>
  <c r="AP32"/>
  <c r="AO32"/>
  <c r="AN32"/>
  <c r="BJ32" s="1"/>
  <c r="AM32"/>
  <c r="BI32" s="1"/>
  <c r="AL32"/>
  <c r="AJ32"/>
  <c r="BF32" s="1"/>
  <c r="AI32"/>
  <c r="BE32" s="1"/>
  <c r="AH32"/>
  <c r="BD32" s="1"/>
  <c r="AG32"/>
  <c r="BC32" s="1"/>
  <c r="AF32"/>
  <c r="BB32" s="1"/>
  <c r="AE32"/>
  <c r="BA32" s="1"/>
  <c r="AD32"/>
  <c r="AZ32" s="1"/>
  <c r="AC32"/>
  <c r="AB32"/>
  <c r="AK32" s="1"/>
  <c r="AA32"/>
  <c r="FC31"/>
  <c r="EQ31"/>
  <c r="BT31"/>
  <c r="BS31"/>
  <c r="BU31" s="1"/>
  <c r="CI31" s="1"/>
  <c r="AT31"/>
  <c r="AS31"/>
  <c r="AR31"/>
  <c r="BN31" s="1"/>
  <c r="AQ31"/>
  <c r="BM31" s="1"/>
  <c r="AP31"/>
  <c r="BL31" s="1"/>
  <c r="AO31"/>
  <c r="AN31"/>
  <c r="BJ31" s="1"/>
  <c r="AM31"/>
  <c r="BI31" s="1"/>
  <c r="AL31"/>
  <c r="AJ31"/>
  <c r="BF31" s="1"/>
  <c r="AI31"/>
  <c r="BE31" s="1"/>
  <c r="AH31"/>
  <c r="AG31"/>
  <c r="AF31"/>
  <c r="BB31" s="1"/>
  <c r="AE31"/>
  <c r="BA31" s="1"/>
  <c r="AD31"/>
  <c r="AC31"/>
  <c r="AB31"/>
  <c r="AX31" s="1"/>
  <c r="BG31" s="1"/>
  <c r="AA31"/>
  <c r="FC30"/>
  <c r="EQ30"/>
  <c r="BT30"/>
  <c r="BS30"/>
  <c r="AT30"/>
  <c r="BP30" s="1"/>
  <c r="AS30"/>
  <c r="BO30" s="1"/>
  <c r="AR30"/>
  <c r="BN30" s="1"/>
  <c r="AQ30"/>
  <c r="BM30" s="1"/>
  <c r="AP30"/>
  <c r="BL30" s="1"/>
  <c r="AO30"/>
  <c r="BK30" s="1"/>
  <c r="AN30"/>
  <c r="BJ30" s="1"/>
  <c r="AM30"/>
  <c r="AL30"/>
  <c r="BH30" s="1"/>
  <c r="BQ30" s="1"/>
  <c r="AK30"/>
  <c r="AJ30"/>
  <c r="BF30" s="1"/>
  <c r="AI30"/>
  <c r="BE30" s="1"/>
  <c r="AH30"/>
  <c r="BD30" s="1"/>
  <c r="AG30"/>
  <c r="BC30" s="1"/>
  <c r="AF30"/>
  <c r="AE30"/>
  <c r="BA30" s="1"/>
  <c r="AD30"/>
  <c r="AZ30" s="1"/>
  <c r="AC30"/>
  <c r="AY30" s="1"/>
  <c r="AB30"/>
  <c r="AX30" s="1"/>
  <c r="BG30" s="1"/>
  <c r="AA30"/>
  <c r="FC29"/>
  <c r="EQ29"/>
  <c r="BT29"/>
  <c r="BS29"/>
  <c r="BU29" s="1"/>
  <c r="CC29" s="1"/>
  <c r="AY29"/>
  <c r="AT29"/>
  <c r="BP29" s="1"/>
  <c r="AS29"/>
  <c r="BO29" s="1"/>
  <c r="AR29"/>
  <c r="AQ29"/>
  <c r="BM29" s="1"/>
  <c r="AP29"/>
  <c r="BL29" s="1"/>
  <c r="AO29"/>
  <c r="BK29" s="1"/>
  <c r="AN29"/>
  <c r="BJ29" s="1"/>
  <c r="AM29"/>
  <c r="AL29"/>
  <c r="BH29" s="1"/>
  <c r="BQ29" s="1"/>
  <c r="AJ29"/>
  <c r="BF29" s="1"/>
  <c r="AI29"/>
  <c r="AH29"/>
  <c r="BD29" s="1"/>
  <c r="AG29"/>
  <c r="BC29" s="1"/>
  <c r="AF29"/>
  <c r="BB29" s="1"/>
  <c r="AE29"/>
  <c r="BA29" s="1"/>
  <c r="AD29"/>
  <c r="AZ29" s="1"/>
  <c r="AC29"/>
  <c r="AB29"/>
  <c r="AA29"/>
  <c r="FC28"/>
  <c r="EQ28"/>
  <c r="BT28"/>
  <c r="BS28"/>
  <c r="AT28"/>
  <c r="AS28"/>
  <c r="BO28" s="1"/>
  <c r="AR28"/>
  <c r="BN28" s="1"/>
  <c r="AQ28"/>
  <c r="BM28" s="1"/>
  <c r="AP28"/>
  <c r="AO28"/>
  <c r="BK28" s="1"/>
  <c r="AN28"/>
  <c r="BJ28" s="1"/>
  <c r="AM28"/>
  <c r="BI28" s="1"/>
  <c r="AL28"/>
  <c r="AJ28"/>
  <c r="BF28" s="1"/>
  <c r="AI28"/>
  <c r="BE28" s="1"/>
  <c r="AH28"/>
  <c r="BD28" s="1"/>
  <c r="AG28"/>
  <c r="BC28" s="1"/>
  <c r="AF28"/>
  <c r="BB28" s="1"/>
  <c r="AE28"/>
  <c r="BA28" s="1"/>
  <c r="AD28"/>
  <c r="AC28"/>
  <c r="AY28" s="1"/>
  <c r="AB28"/>
  <c r="AK28" s="1"/>
  <c r="AA28"/>
  <c r="BT24"/>
  <c r="BS24"/>
  <c r="AY24"/>
  <c r="AT24"/>
  <c r="BP24" s="1"/>
  <c r="AS24"/>
  <c r="BO24" s="1"/>
  <c r="AR24"/>
  <c r="BN24" s="1"/>
  <c r="AQ24"/>
  <c r="BM24" s="1"/>
  <c r="AP24"/>
  <c r="BL24" s="1"/>
  <c r="AO24"/>
  <c r="BK24" s="1"/>
  <c r="AN24"/>
  <c r="AM24"/>
  <c r="BI24" s="1"/>
  <c r="AL24"/>
  <c r="AU24" s="1"/>
  <c r="AJ24"/>
  <c r="BF24" s="1"/>
  <c r="AI24"/>
  <c r="AH24"/>
  <c r="BD24" s="1"/>
  <c r="AG24"/>
  <c r="BC24" s="1"/>
  <c r="AF24"/>
  <c r="BB24" s="1"/>
  <c r="AE24"/>
  <c r="AD24"/>
  <c r="AZ24" s="1"/>
  <c r="AC24"/>
  <c r="AB24"/>
  <c r="BT23"/>
  <c r="BS23"/>
  <c r="BB23"/>
  <c r="AT23"/>
  <c r="BP23" s="1"/>
  <c r="AS23"/>
  <c r="AR23"/>
  <c r="BN23" s="1"/>
  <c r="AQ23"/>
  <c r="BM23" s="1"/>
  <c r="AP23"/>
  <c r="AO23"/>
  <c r="BK23" s="1"/>
  <c r="AN23"/>
  <c r="BJ23" s="1"/>
  <c r="AM23"/>
  <c r="BI23" s="1"/>
  <c r="AL23"/>
  <c r="AJ23"/>
  <c r="AI23"/>
  <c r="BE23" s="1"/>
  <c r="AH23"/>
  <c r="BD23" s="1"/>
  <c r="AG23"/>
  <c r="BC23" s="1"/>
  <c r="AF23"/>
  <c r="AE23"/>
  <c r="BA23" s="1"/>
  <c r="AD23"/>
  <c r="AZ23" s="1"/>
  <c r="AC23"/>
  <c r="AB23"/>
  <c r="AK23" s="1"/>
  <c r="EQ23"/>
  <c r="FC20"/>
  <c r="EQ20"/>
  <c r="BT20"/>
  <c r="BS20"/>
  <c r="AT20"/>
  <c r="BP20" s="1"/>
  <c r="AS20"/>
  <c r="BO20" s="1"/>
  <c r="AR20"/>
  <c r="BN20" s="1"/>
  <c r="AQ20"/>
  <c r="BM20" s="1"/>
  <c r="AP20"/>
  <c r="BL20" s="1"/>
  <c r="AO20"/>
  <c r="BK20" s="1"/>
  <c r="AN20"/>
  <c r="BJ20" s="1"/>
  <c r="AM20"/>
  <c r="BI20" s="1"/>
  <c r="AL20"/>
  <c r="AJ20"/>
  <c r="BF20" s="1"/>
  <c r="AI20"/>
  <c r="AH20"/>
  <c r="BD20" s="1"/>
  <c r="AG20"/>
  <c r="BC20" s="1"/>
  <c r="AF20"/>
  <c r="AE20"/>
  <c r="AD20"/>
  <c r="AZ20" s="1"/>
  <c r="AC20"/>
  <c r="AY20" s="1"/>
  <c r="AB20"/>
  <c r="AX20" s="1"/>
  <c r="BG20" s="1"/>
  <c r="AA20"/>
  <c r="Y16"/>
  <c r="X16"/>
  <c r="W16"/>
  <c r="M16"/>
  <c r="FC17"/>
  <c r="EQ17"/>
  <c r="BT17"/>
  <c r="BS17"/>
  <c r="BU17" s="1"/>
  <c r="AT17"/>
  <c r="BP17" s="1"/>
  <c r="AS17"/>
  <c r="BO17" s="1"/>
  <c r="AR17"/>
  <c r="AQ17"/>
  <c r="BM17" s="1"/>
  <c r="AP17"/>
  <c r="BL17" s="1"/>
  <c r="AO17"/>
  <c r="BK17" s="1"/>
  <c r="AN17"/>
  <c r="AM17"/>
  <c r="BI17" s="1"/>
  <c r="AL17"/>
  <c r="BH17" s="1"/>
  <c r="BQ17" s="1"/>
  <c r="AJ17"/>
  <c r="AI17"/>
  <c r="BE17" s="1"/>
  <c r="AH17"/>
  <c r="BD17" s="1"/>
  <c r="AG17"/>
  <c r="BC17" s="1"/>
  <c r="AF17"/>
  <c r="BB17" s="1"/>
  <c r="AE17"/>
  <c r="AD17"/>
  <c r="AZ17" s="1"/>
  <c r="AC17"/>
  <c r="AY17" s="1"/>
  <c r="AB17"/>
  <c r="AA17"/>
  <c r="Y17"/>
  <c r="X17"/>
  <c r="W17"/>
  <c r="M17"/>
  <c r="BT19"/>
  <c r="BS19"/>
  <c r="AT19"/>
  <c r="BP19" s="1"/>
  <c r="AS19"/>
  <c r="AR19"/>
  <c r="BN19" s="1"/>
  <c r="AQ19"/>
  <c r="BM19" s="1"/>
  <c r="AP19"/>
  <c r="BL19" s="1"/>
  <c r="AO19"/>
  <c r="AN19"/>
  <c r="AM19"/>
  <c r="BI19" s="1"/>
  <c r="AL19"/>
  <c r="AU19" s="1"/>
  <c r="AJ19"/>
  <c r="AI19"/>
  <c r="BE19" s="1"/>
  <c r="AH19"/>
  <c r="BD19" s="1"/>
  <c r="AG19"/>
  <c r="AF19"/>
  <c r="AE19"/>
  <c r="BA19" s="1"/>
  <c r="AD19"/>
  <c r="AZ19" s="1"/>
  <c r="AC19"/>
  <c r="AB19"/>
  <c r="AK19" s="1"/>
  <c r="Y19"/>
  <c r="M19"/>
  <c r="BT15"/>
  <c r="BS15"/>
  <c r="AT15"/>
  <c r="AS15"/>
  <c r="AR15"/>
  <c r="BN15" s="1"/>
  <c r="AQ15"/>
  <c r="BM15" s="1"/>
  <c r="AP15"/>
  <c r="AO15"/>
  <c r="BK15" s="1"/>
  <c r="AN15"/>
  <c r="BJ15" s="1"/>
  <c r="AM15"/>
  <c r="BI15" s="1"/>
  <c r="AL15"/>
  <c r="AJ15"/>
  <c r="BF15" s="1"/>
  <c r="AI15"/>
  <c r="BE15" s="1"/>
  <c r="AH15"/>
  <c r="AG15"/>
  <c r="BC15" s="1"/>
  <c r="AF15"/>
  <c r="BB15" s="1"/>
  <c r="AE15"/>
  <c r="BA15" s="1"/>
  <c r="AD15"/>
  <c r="AC15"/>
  <c r="AB15"/>
  <c r="AX15" s="1"/>
  <c r="BG15" s="1"/>
  <c r="Y15"/>
  <c r="X15"/>
  <c r="M15"/>
  <c r="BT14"/>
  <c r="BS14"/>
  <c r="BU14" s="1"/>
  <c r="AT14"/>
  <c r="AS14"/>
  <c r="AR14"/>
  <c r="BN14" s="1"/>
  <c r="AQ14"/>
  <c r="BM14" s="1"/>
  <c r="AP14"/>
  <c r="AO14"/>
  <c r="BK14" s="1"/>
  <c r="AN14"/>
  <c r="BJ14" s="1"/>
  <c r="AM14"/>
  <c r="BI14" s="1"/>
  <c r="AL14"/>
  <c r="AJ14"/>
  <c r="BF14" s="1"/>
  <c r="AI14"/>
  <c r="BE14" s="1"/>
  <c r="AH14"/>
  <c r="AG14"/>
  <c r="AF14"/>
  <c r="BB14" s="1"/>
  <c r="AE14"/>
  <c r="BA14" s="1"/>
  <c r="AD14"/>
  <c r="AC14"/>
  <c r="AY14" s="1"/>
  <c r="AB14"/>
  <c r="AX14" s="1"/>
  <c r="BG14" s="1"/>
  <c r="Y14"/>
  <c r="M14"/>
  <c r="BT13"/>
  <c r="BS13"/>
  <c r="AU13"/>
  <c r="AT13"/>
  <c r="BP13" s="1"/>
  <c r="AS13"/>
  <c r="BO13" s="1"/>
  <c r="AR13"/>
  <c r="BN13" s="1"/>
  <c r="AQ13"/>
  <c r="AP13"/>
  <c r="BL13" s="1"/>
  <c r="AO13"/>
  <c r="BK13" s="1"/>
  <c r="AN13"/>
  <c r="BJ13" s="1"/>
  <c r="AM13"/>
  <c r="AL13"/>
  <c r="BH13" s="1"/>
  <c r="BQ13" s="1"/>
  <c r="AJ13"/>
  <c r="BF13" s="1"/>
  <c r="AI13"/>
  <c r="AH13"/>
  <c r="BD13" s="1"/>
  <c r="AG13"/>
  <c r="BC13" s="1"/>
  <c r="AF13"/>
  <c r="BB13" s="1"/>
  <c r="AE13"/>
  <c r="AD13"/>
  <c r="AZ13" s="1"/>
  <c r="AC13"/>
  <c r="AY13" s="1"/>
  <c r="AB13"/>
  <c r="AK13" s="1"/>
  <c r="Y13"/>
  <c r="M13"/>
  <c r="EQ13" s="1"/>
  <c r="BT18"/>
  <c r="BS18"/>
  <c r="BE18"/>
  <c r="BD18"/>
  <c r="AT18"/>
  <c r="BP18" s="1"/>
  <c r="AS18"/>
  <c r="AR18"/>
  <c r="BN18" s="1"/>
  <c r="AQ18"/>
  <c r="BM18" s="1"/>
  <c r="AP18"/>
  <c r="BL18" s="1"/>
  <c r="AO18"/>
  <c r="AN18"/>
  <c r="BJ18" s="1"/>
  <c r="AM18"/>
  <c r="BI18" s="1"/>
  <c r="AL18"/>
  <c r="BH18" s="1"/>
  <c r="BQ18" s="1"/>
  <c r="AJ18"/>
  <c r="AI18"/>
  <c r="AH18"/>
  <c r="AG18"/>
  <c r="AF18"/>
  <c r="BB18" s="1"/>
  <c r="AE18"/>
  <c r="BA18" s="1"/>
  <c r="AD18"/>
  <c r="AZ18" s="1"/>
  <c r="AC18"/>
  <c r="AB18"/>
  <c r="AX18" s="1"/>
  <c r="BG18" s="1"/>
  <c r="Y18"/>
  <c r="X18"/>
  <c r="W18"/>
  <c r="M18"/>
  <c r="BT10"/>
  <c r="BS10"/>
  <c r="AT10"/>
  <c r="BP10" s="1"/>
  <c r="AS10"/>
  <c r="AR10"/>
  <c r="BN10" s="1"/>
  <c r="AQ10"/>
  <c r="BM10" s="1"/>
  <c r="AP10"/>
  <c r="BL10" s="1"/>
  <c r="AO10"/>
  <c r="AN10"/>
  <c r="BJ10" s="1"/>
  <c r="AM10"/>
  <c r="BI10" s="1"/>
  <c r="AL10"/>
  <c r="AJ10"/>
  <c r="BF10" s="1"/>
  <c r="AI10"/>
  <c r="BE10" s="1"/>
  <c r="AH10"/>
  <c r="BD10" s="1"/>
  <c r="AG10"/>
  <c r="AF10"/>
  <c r="BB10" s="1"/>
  <c r="AE10"/>
  <c r="BA10" s="1"/>
  <c r="AD10"/>
  <c r="AZ10" s="1"/>
  <c r="AC10"/>
  <c r="AB10"/>
  <c r="AX10" s="1"/>
  <c r="BG10" s="1"/>
  <c r="Y10"/>
  <c r="X10"/>
  <c r="M10"/>
  <c r="BT11"/>
  <c r="BS11"/>
  <c r="AU11"/>
  <c r="AT11"/>
  <c r="BP11" s="1"/>
  <c r="AS11"/>
  <c r="BO11" s="1"/>
  <c r="AR11"/>
  <c r="AQ11"/>
  <c r="BM11" s="1"/>
  <c r="AP11"/>
  <c r="BL11" s="1"/>
  <c r="AO11"/>
  <c r="BK11" s="1"/>
  <c r="AN11"/>
  <c r="AM11"/>
  <c r="BI11" s="1"/>
  <c r="AL11"/>
  <c r="BH11" s="1"/>
  <c r="BQ11" s="1"/>
  <c r="AJ11"/>
  <c r="AI11"/>
  <c r="BE11" s="1"/>
  <c r="AH11"/>
  <c r="BD11" s="1"/>
  <c r="AG11"/>
  <c r="BC11" s="1"/>
  <c r="AF11"/>
  <c r="AE11"/>
  <c r="BA11" s="1"/>
  <c r="AD11"/>
  <c r="AZ11" s="1"/>
  <c r="AC11"/>
  <c r="AY11" s="1"/>
  <c r="AB11"/>
  <c r="Y11"/>
  <c r="X11"/>
  <c r="W11"/>
  <c r="M11"/>
  <c r="BT12"/>
  <c r="BS12"/>
  <c r="AT12"/>
  <c r="BP12" s="1"/>
  <c r="AS12"/>
  <c r="BO12" s="1"/>
  <c r="AR12"/>
  <c r="AQ12"/>
  <c r="BM12" s="1"/>
  <c r="AP12"/>
  <c r="BL12" s="1"/>
  <c r="AO12"/>
  <c r="BK12" s="1"/>
  <c r="AN12"/>
  <c r="AM12"/>
  <c r="BI12" s="1"/>
  <c r="AL12"/>
  <c r="BH12" s="1"/>
  <c r="BQ12" s="1"/>
  <c r="AJ12"/>
  <c r="AI12"/>
  <c r="BE12" s="1"/>
  <c r="AH12"/>
  <c r="BD12" s="1"/>
  <c r="AG12"/>
  <c r="BC12" s="1"/>
  <c r="AF12"/>
  <c r="AE12"/>
  <c r="BA12" s="1"/>
  <c r="AD12"/>
  <c r="AZ12" s="1"/>
  <c r="AC12"/>
  <c r="AY12" s="1"/>
  <c r="AB12"/>
  <c r="Y12"/>
  <c r="X12"/>
  <c r="W12"/>
  <c r="M12"/>
  <c r="BT9"/>
  <c r="BS9"/>
  <c r="BU9" s="1"/>
  <c r="AT9"/>
  <c r="BP9" s="1"/>
  <c r="AS9"/>
  <c r="BO9" s="1"/>
  <c r="AR9"/>
  <c r="AQ9"/>
  <c r="BM9" s="1"/>
  <c r="AP9"/>
  <c r="BL9" s="1"/>
  <c r="AO9"/>
  <c r="BK9" s="1"/>
  <c r="AN9"/>
  <c r="AM9"/>
  <c r="BI9" s="1"/>
  <c r="AL9"/>
  <c r="BH9" s="1"/>
  <c r="BQ9" s="1"/>
  <c r="AJ9"/>
  <c r="AI9"/>
  <c r="BE9" s="1"/>
  <c r="AH9"/>
  <c r="BD9" s="1"/>
  <c r="AG9"/>
  <c r="BC9" s="1"/>
  <c r="AF9"/>
  <c r="AE9"/>
  <c r="BA9" s="1"/>
  <c r="AD9"/>
  <c r="AZ9" s="1"/>
  <c r="AC9"/>
  <c r="AY9" s="1"/>
  <c r="AB9"/>
  <c r="Y9"/>
  <c r="X9"/>
  <c r="W9"/>
  <c r="M9"/>
  <c r="BT8"/>
  <c r="BS8"/>
  <c r="AT8"/>
  <c r="BP8" s="1"/>
  <c r="AS8"/>
  <c r="BO8" s="1"/>
  <c r="AR8"/>
  <c r="AQ8"/>
  <c r="BM8" s="1"/>
  <c r="AP8"/>
  <c r="BL8" s="1"/>
  <c r="AO8"/>
  <c r="BK8" s="1"/>
  <c r="AN8"/>
  <c r="AM8"/>
  <c r="BI8" s="1"/>
  <c r="AL8"/>
  <c r="AU8" s="1"/>
  <c r="AJ8"/>
  <c r="AI8"/>
  <c r="BE8" s="1"/>
  <c r="AH8"/>
  <c r="BD8" s="1"/>
  <c r="AG8"/>
  <c r="BC8" s="1"/>
  <c r="AF8"/>
  <c r="AE8"/>
  <c r="BA8" s="1"/>
  <c r="AD8"/>
  <c r="AZ8" s="1"/>
  <c r="AC8"/>
  <c r="AY8" s="1"/>
  <c r="AB8"/>
  <c r="Y8"/>
  <c r="M8"/>
  <c r="BT7"/>
  <c r="BS7"/>
  <c r="BF7"/>
  <c r="AT7"/>
  <c r="AS7"/>
  <c r="BO7" s="1"/>
  <c r="AR7"/>
  <c r="BN7" s="1"/>
  <c r="AQ7"/>
  <c r="BM7" s="1"/>
  <c r="AP7"/>
  <c r="AO7"/>
  <c r="BK7" s="1"/>
  <c r="AN7"/>
  <c r="BJ7" s="1"/>
  <c r="AM7"/>
  <c r="BI7" s="1"/>
  <c r="AL7"/>
  <c r="AJ7"/>
  <c r="AI7"/>
  <c r="BE7" s="1"/>
  <c r="AH7"/>
  <c r="AG7"/>
  <c r="BC7" s="1"/>
  <c r="AF7"/>
  <c r="BB7" s="1"/>
  <c r="AE7"/>
  <c r="BA7" s="1"/>
  <c r="AD7"/>
  <c r="AC7"/>
  <c r="AY7" s="1"/>
  <c r="AB7"/>
  <c r="AX7" s="1"/>
  <c r="BG7" s="1"/>
  <c r="Y7"/>
  <c r="M7"/>
  <c r="EQ7" s="1"/>
  <c r="EE5"/>
  <c r="DU5"/>
  <c r="Y5"/>
  <c r="X5"/>
  <c r="M5"/>
  <c r="FC70" i="2"/>
  <c r="EQ70"/>
  <c r="FC69"/>
  <c r="EQ69"/>
  <c r="BT69"/>
  <c r="BS69"/>
  <c r="BN69"/>
  <c r="BC69"/>
  <c r="BB69"/>
  <c r="AT69"/>
  <c r="AS69"/>
  <c r="BO69" s="1"/>
  <c r="AR69"/>
  <c r="AQ69"/>
  <c r="BM69" s="1"/>
  <c r="AP69"/>
  <c r="AO69"/>
  <c r="BK69" s="1"/>
  <c r="AN69"/>
  <c r="BJ69" s="1"/>
  <c r="AM69"/>
  <c r="BI69" s="1"/>
  <c r="AL69"/>
  <c r="AK69"/>
  <c r="AJ69"/>
  <c r="BF69" s="1"/>
  <c r="AI69"/>
  <c r="BE69" s="1"/>
  <c r="AH69"/>
  <c r="AG69"/>
  <c r="AF69"/>
  <c r="AE69"/>
  <c r="BA69" s="1"/>
  <c r="AD69"/>
  <c r="AC69"/>
  <c r="AY69" s="1"/>
  <c r="AB69"/>
  <c r="AA69"/>
  <c r="FC68"/>
  <c r="EQ68"/>
  <c r="BT68"/>
  <c r="BS68"/>
  <c r="BU68" s="1"/>
  <c r="CL68" s="1"/>
  <c r="BI68"/>
  <c r="BE68"/>
  <c r="AT68"/>
  <c r="BP68" s="1"/>
  <c r="AS68"/>
  <c r="AR68"/>
  <c r="AQ68"/>
  <c r="BM68" s="1"/>
  <c r="AP68"/>
  <c r="BL68" s="1"/>
  <c r="AO68"/>
  <c r="AN68"/>
  <c r="BJ68" s="1"/>
  <c r="AM68"/>
  <c r="AL68"/>
  <c r="BH68" s="1"/>
  <c r="BQ68" s="1"/>
  <c r="AK68"/>
  <c r="AJ68"/>
  <c r="AI68"/>
  <c r="AH68"/>
  <c r="BD68" s="1"/>
  <c r="AG68"/>
  <c r="AF68"/>
  <c r="BB68" s="1"/>
  <c r="AE68"/>
  <c r="BA68" s="1"/>
  <c r="AD68"/>
  <c r="AZ68" s="1"/>
  <c r="AC68"/>
  <c r="AB68"/>
  <c r="AA68"/>
  <c r="FC67"/>
  <c r="EQ67"/>
  <c r="BT67"/>
  <c r="BU67" s="1"/>
  <c r="CC67" s="1"/>
  <c r="BS67"/>
  <c r="BL67"/>
  <c r="AU67"/>
  <c r="AT67"/>
  <c r="BP67" s="1"/>
  <c r="AS67"/>
  <c r="BO67" s="1"/>
  <c r="AR67"/>
  <c r="AQ67"/>
  <c r="BM67" s="1"/>
  <c r="AP67"/>
  <c r="AO67"/>
  <c r="BK67" s="1"/>
  <c r="AN67"/>
  <c r="AM67"/>
  <c r="AL67"/>
  <c r="BH67" s="1"/>
  <c r="BQ67" s="1"/>
  <c r="AJ67"/>
  <c r="AI67"/>
  <c r="AH67"/>
  <c r="BD67" s="1"/>
  <c r="AG67"/>
  <c r="BC67" s="1"/>
  <c r="AF67"/>
  <c r="AE67"/>
  <c r="AD67"/>
  <c r="AZ67" s="1"/>
  <c r="AC67"/>
  <c r="AY67" s="1"/>
  <c r="AB67"/>
  <c r="AA67"/>
  <c r="FC66"/>
  <c r="BT66"/>
  <c r="BS66"/>
  <c r="BL66"/>
  <c r="BK66"/>
  <c r="AU66"/>
  <c r="AT66"/>
  <c r="AS66"/>
  <c r="BO66" s="1"/>
  <c r="AR66"/>
  <c r="BN66" s="1"/>
  <c r="AQ66"/>
  <c r="AP66"/>
  <c r="AO66"/>
  <c r="AN66"/>
  <c r="BJ66" s="1"/>
  <c r="AM66"/>
  <c r="AL66"/>
  <c r="AJ66"/>
  <c r="BF66" s="1"/>
  <c r="AI66"/>
  <c r="AH66"/>
  <c r="AG66"/>
  <c r="BC66" s="1"/>
  <c r="AF66"/>
  <c r="BB66" s="1"/>
  <c r="AE66"/>
  <c r="AD66"/>
  <c r="AC66"/>
  <c r="AY66" s="1"/>
  <c r="AB66"/>
  <c r="AX66" s="1"/>
  <c r="BG66" s="1"/>
  <c r="AA66"/>
  <c r="M66"/>
  <c r="EQ66" s="1"/>
  <c r="FC65"/>
  <c r="BT65"/>
  <c r="BS65"/>
  <c r="BL65"/>
  <c r="BC65"/>
  <c r="AY65"/>
  <c r="AT65"/>
  <c r="AS65"/>
  <c r="BO65" s="1"/>
  <c r="AR65"/>
  <c r="BN65" s="1"/>
  <c r="AQ65"/>
  <c r="AP65"/>
  <c r="AO65"/>
  <c r="BK65" s="1"/>
  <c r="AN65"/>
  <c r="BJ65" s="1"/>
  <c r="AM65"/>
  <c r="AL65"/>
  <c r="AU65" s="1"/>
  <c r="AJ65"/>
  <c r="BF65" s="1"/>
  <c r="AI65"/>
  <c r="AH65"/>
  <c r="AG65"/>
  <c r="AF65"/>
  <c r="BB65" s="1"/>
  <c r="AE65"/>
  <c r="AD65"/>
  <c r="AC65"/>
  <c r="AB65"/>
  <c r="AX65" s="1"/>
  <c r="BG65" s="1"/>
  <c r="AA65"/>
  <c r="M65"/>
  <c r="EQ65" s="1"/>
  <c r="FC64"/>
  <c r="BT64"/>
  <c r="BS64"/>
  <c r="BK64"/>
  <c r="AT64"/>
  <c r="AS64"/>
  <c r="BO64" s="1"/>
  <c r="AR64"/>
  <c r="BN64" s="1"/>
  <c r="AQ64"/>
  <c r="AP64"/>
  <c r="BL64" s="1"/>
  <c r="AO64"/>
  <c r="AN64"/>
  <c r="BJ64" s="1"/>
  <c r="AM64"/>
  <c r="AL64"/>
  <c r="AU64" s="1"/>
  <c r="AJ64"/>
  <c r="BF64" s="1"/>
  <c r="AI64"/>
  <c r="AH64"/>
  <c r="AG64"/>
  <c r="BC64" s="1"/>
  <c r="AF64"/>
  <c r="BB64" s="1"/>
  <c r="AE64"/>
  <c r="AD64"/>
  <c r="AC64"/>
  <c r="AY64" s="1"/>
  <c r="AB64"/>
  <c r="AX64" s="1"/>
  <c r="BG64" s="1"/>
  <c r="AA64"/>
  <c r="M64"/>
  <c r="EQ64" s="1"/>
  <c r="FC63"/>
  <c r="BT63"/>
  <c r="BS63"/>
  <c r="BL63"/>
  <c r="BK63"/>
  <c r="AY63"/>
  <c r="AU63"/>
  <c r="AT63"/>
  <c r="AS63"/>
  <c r="BO63" s="1"/>
  <c r="AR63"/>
  <c r="BN63" s="1"/>
  <c r="AQ63"/>
  <c r="AP63"/>
  <c r="AO63"/>
  <c r="AN63"/>
  <c r="BJ63" s="1"/>
  <c r="AM63"/>
  <c r="AL63"/>
  <c r="AJ63"/>
  <c r="BF63" s="1"/>
  <c r="AI63"/>
  <c r="AH63"/>
  <c r="AG63"/>
  <c r="BC63" s="1"/>
  <c r="AF63"/>
  <c r="BB63" s="1"/>
  <c r="AE63"/>
  <c r="AD63"/>
  <c r="AC63"/>
  <c r="AB63"/>
  <c r="AX63" s="1"/>
  <c r="BG63" s="1"/>
  <c r="AA63"/>
  <c r="M63"/>
  <c r="EQ63" s="1"/>
  <c r="FC62"/>
  <c r="BT62"/>
  <c r="BS62"/>
  <c r="BC62"/>
  <c r="AY62"/>
  <c r="AT62"/>
  <c r="AS62"/>
  <c r="BO62" s="1"/>
  <c r="AR62"/>
  <c r="BN62" s="1"/>
  <c r="AQ62"/>
  <c r="AP62"/>
  <c r="BL62" s="1"/>
  <c r="AO62"/>
  <c r="BK62" s="1"/>
  <c r="AN62"/>
  <c r="BJ62" s="1"/>
  <c r="AM62"/>
  <c r="AL62"/>
  <c r="AU62" s="1"/>
  <c r="AJ62"/>
  <c r="BF62" s="1"/>
  <c r="AI62"/>
  <c r="AH62"/>
  <c r="AG62"/>
  <c r="AF62"/>
  <c r="BB62" s="1"/>
  <c r="AE62"/>
  <c r="AD62"/>
  <c r="AC62"/>
  <c r="AB62"/>
  <c r="AX62" s="1"/>
  <c r="BG62" s="1"/>
  <c r="AA62"/>
  <c r="M62"/>
  <c r="EQ62" s="1"/>
  <c r="FC61"/>
  <c r="BT61"/>
  <c r="BS61"/>
  <c r="BK61"/>
  <c r="BG61"/>
  <c r="AU61"/>
  <c r="AT61"/>
  <c r="AS61"/>
  <c r="BO61" s="1"/>
  <c r="AR61"/>
  <c r="BN61" s="1"/>
  <c r="AQ61"/>
  <c r="AP61"/>
  <c r="BL61" s="1"/>
  <c r="AO61"/>
  <c r="AN61"/>
  <c r="BJ61" s="1"/>
  <c r="AM61"/>
  <c r="AL61"/>
  <c r="AJ61"/>
  <c r="BF61" s="1"/>
  <c r="AI61"/>
  <c r="AH61"/>
  <c r="AG61"/>
  <c r="BC61" s="1"/>
  <c r="AF61"/>
  <c r="BB61" s="1"/>
  <c r="AE61"/>
  <c r="AD61"/>
  <c r="AC61"/>
  <c r="AY61" s="1"/>
  <c r="AB61"/>
  <c r="AX61" s="1"/>
  <c r="AA61"/>
  <c r="M61"/>
  <c r="EQ61" s="1"/>
  <c r="FC60"/>
  <c r="BZ60"/>
  <c r="BU60"/>
  <c r="CC60" s="1"/>
  <c r="CX60" s="1"/>
  <c r="DS60" s="1"/>
  <c r="EN60" s="1"/>
  <c r="BT60"/>
  <c r="BS60"/>
  <c r="BP60"/>
  <c r="BL60"/>
  <c r="BF60"/>
  <c r="BE60"/>
  <c r="AZ60"/>
  <c r="AT60"/>
  <c r="AS60"/>
  <c r="AR60"/>
  <c r="BN60" s="1"/>
  <c r="AQ60"/>
  <c r="BM60" s="1"/>
  <c r="AP60"/>
  <c r="AO60"/>
  <c r="AN60"/>
  <c r="BJ60" s="1"/>
  <c r="AM60"/>
  <c r="BI60" s="1"/>
  <c r="AL60"/>
  <c r="BH60" s="1"/>
  <c r="BQ60" s="1"/>
  <c r="AK60"/>
  <c r="AJ60"/>
  <c r="AI60"/>
  <c r="AH60"/>
  <c r="BD60" s="1"/>
  <c r="AG60"/>
  <c r="AF60"/>
  <c r="AE60"/>
  <c r="BA60" s="1"/>
  <c r="AD60"/>
  <c r="AC60"/>
  <c r="AB60"/>
  <c r="AX60" s="1"/>
  <c r="BG60" s="1"/>
  <c r="AA60"/>
  <c r="M60"/>
  <c r="EQ60" s="1"/>
  <c r="FC59"/>
  <c r="EQ59"/>
  <c r="BU59"/>
  <c r="CD59" s="1"/>
  <c r="BT59"/>
  <c r="BS59"/>
  <c r="BM59"/>
  <c r="BL59"/>
  <c r="BA59"/>
  <c r="AZ59"/>
  <c r="AT59"/>
  <c r="BP59" s="1"/>
  <c r="AS59"/>
  <c r="AR59"/>
  <c r="AQ59"/>
  <c r="AP59"/>
  <c r="AO59"/>
  <c r="AN59"/>
  <c r="AM59"/>
  <c r="BI59" s="1"/>
  <c r="AL59"/>
  <c r="BH59" s="1"/>
  <c r="BQ59" s="1"/>
  <c r="AJ59"/>
  <c r="BF59" s="1"/>
  <c r="AI59"/>
  <c r="BE59" s="1"/>
  <c r="AH59"/>
  <c r="BD59" s="1"/>
  <c r="AG59"/>
  <c r="AF59"/>
  <c r="BB59" s="1"/>
  <c r="AE59"/>
  <c r="AD59"/>
  <c r="AC59"/>
  <c r="AB59"/>
  <c r="AA59"/>
  <c r="M59"/>
  <c r="FC58"/>
  <c r="EQ58"/>
  <c r="BT58"/>
  <c r="BS58"/>
  <c r="BU58" s="1"/>
  <c r="BL58"/>
  <c r="BD58"/>
  <c r="AU58"/>
  <c r="AT58"/>
  <c r="BP58" s="1"/>
  <c r="AS58"/>
  <c r="AR58"/>
  <c r="BN58" s="1"/>
  <c r="AQ58"/>
  <c r="BM58" s="1"/>
  <c r="AP58"/>
  <c r="AO58"/>
  <c r="AN58"/>
  <c r="AM58"/>
  <c r="BI58" s="1"/>
  <c r="AL58"/>
  <c r="BH58" s="1"/>
  <c r="BQ58" s="1"/>
  <c r="AJ58"/>
  <c r="AI58"/>
  <c r="BE58" s="1"/>
  <c r="AH58"/>
  <c r="AG58"/>
  <c r="AF58"/>
  <c r="AE58"/>
  <c r="AD58"/>
  <c r="AZ58" s="1"/>
  <c r="AC58"/>
  <c r="AB58"/>
  <c r="AX58" s="1"/>
  <c r="BG58" s="1"/>
  <c r="AA58"/>
  <c r="M58"/>
  <c r="FC57"/>
  <c r="BU57"/>
  <c r="CG57" s="1"/>
  <c r="DB57" s="1"/>
  <c r="DW57" s="1"/>
  <c r="ET57" s="1"/>
  <c r="BT57"/>
  <c r="BS57"/>
  <c r="BN57"/>
  <c r="BM57"/>
  <c r="BI57"/>
  <c r="BA57"/>
  <c r="AT57"/>
  <c r="BP57" s="1"/>
  <c r="AS57"/>
  <c r="AR57"/>
  <c r="AQ57"/>
  <c r="AP57"/>
  <c r="BL57" s="1"/>
  <c r="AO57"/>
  <c r="AN57"/>
  <c r="BJ57" s="1"/>
  <c r="AM57"/>
  <c r="AL57"/>
  <c r="AU57" s="1"/>
  <c r="AK57"/>
  <c r="AJ57"/>
  <c r="AI57"/>
  <c r="BE57" s="1"/>
  <c r="AH57"/>
  <c r="BD57" s="1"/>
  <c r="AG57"/>
  <c r="AF57"/>
  <c r="AE57"/>
  <c r="AD57"/>
  <c r="AZ57" s="1"/>
  <c r="AC57"/>
  <c r="AB57"/>
  <c r="AA57"/>
  <c r="M57"/>
  <c r="EQ57" s="1"/>
  <c r="FC56"/>
  <c r="BT56"/>
  <c r="BS56"/>
  <c r="BU56" s="1"/>
  <c r="BM56"/>
  <c r="BF56"/>
  <c r="BA56"/>
  <c r="AT56"/>
  <c r="BP56" s="1"/>
  <c r="AS56"/>
  <c r="AR56"/>
  <c r="BN56" s="1"/>
  <c r="AQ56"/>
  <c r="AP56"/>
  <c r="BL56" s="1"/>
  <c r="AO56"/>
  <c r="AN56"/>
  <c r="BJ56" s="1"/>
  <c r="AM56"/>
  <c r="BI56" s="1"/>
  <c r="AL56"/>
  <c r="AU56" s="1"/>
  <c r="AK56"/>
  <c r="AJ56"/>
  <c r="AI56"/>
  <c r="AH56"/>
  <c r="BD56" s="1"/>
  <c r="AG56"/>
  <c r="AF56"/>
  <c r="AE56"/>
  <c r="AD56"/>
  <c r="AZ56" s="1"/>
  <c r="AC56"/>
  <c r="AB56"/>
  <c r="AX56" s="1"/>
  <c r="BG56" s="1"/>
  <c r="AA56"/>
  <c r="M56"/>
  <c r="EQ56" s="1"/>
  <c r="FC55"/>
  <c r="BT55"/>
  <c r="BS55"/>
  <c r="BU55" s="1"/>
  <c r="BM55"/>
  <c r="BL55"/>
  <c r="BA55"/>
  <c r="AZ55"/>
  <c r="AU55"/>
  <c r="AT55"/>
  <c r="BP55" s="1"/>
  <c r="AS55"/>
  <c r="AR55"/>
  <c r="AQ55"/>
  <c r="AP55"/>
  <c r="AO55"/>
  <c r="AN55"/>
  <c r="AM55"/>
  <c r="BI55" s="1"/>
  <c r="AL55"/>
  <c r="BH55" s="1"/>
  <c r="BQ55" s="1"/>
  <c r="AJ55"/>
  <c r="BF55" s="1"/>
  <c r="AI55"/>
  <c r="BE55" s="1"/>
  <c r="AH55"/>
  <c r="BD55" s="1"/>
  <c r="AG55"/>
  <c r="AF55"/>
  <c r="BB55" s="1"/>
  <c r="AE55"/>
  <c r="AD55"/>
  <c r="AC55"/>
  <c r="AB55"/>
  <c r="AA55"/>
  <c r="M55"/>
  <c r="EQ55" s="1"/>
  <c r="FC54"/>
  <c r="EQ54"/>
  <c r="BT54"/>
  <c r="BS54"/>
  <c r="BL54"/>
  <c r="BJ54"/>
  <c r="AU54"/>
  <c r="AT54"/>
  <c r="BP54" s="1"/>
  <c r="AS54"/>
  <c r="AR54"/>
  <c r="BN54" s="1"/>
  <c r="AQ54"/>
  <c r="BM54" s="1"/>
  <c r="AP54"/>
  <c r="AO54"/>
  <c r="BK54" s="1"/>
  <c r="AN54"/>
  <c r="AM54"/>
  <c r="BI54" s="1"/>
  <c r="AL54"/>
  <c r="BH54" s="1"/>
  <c r="BQ54" s="1"/>
  <c r="AJ54"/>
  <c r="BF54" s="1"/>
  <c r="AI54"/>
  <c r="BE54" s="1"/>
  <c r="AH54"/>
  <c r="BD54" s="1"/>
  <c r="AG54"/>
  <c r="AF54"/>
  <c r="AE54"/>
  <c r="BA54" s="1"/>
  <c r="AD54"/>
  <c r="AZ54" s="1"/>
  <c r="AC54"/>
  <c r="AB54"/>
  <c r="AX54" s="1"/>
  <c r="BG54" s="1"/>
  <c r="AA54"/>
  <c r="M54"/>
  <c r="FC53"/>
  <c r="BT53"/>
  <c r="BS53"/>
  <c r="BU53" s="1"/>
  <c r="BL53"/>
  <c r="BH53"/>
  <c r="BQ53" s="1"/>
  <c r="AZ53"/>
  <c r="AU53"/>
  <c r="AT53"/>
  <c r="BP53" s="1"/>
  <c r="AS53"/>
  <c r="BO53" s="1"/>
  <c r="AR53"/>
  <c r="AQ53"/>
  <c r="BM53" s="1"/>
  <c r="AP53"/>
  <c r="AO53"/>
  <c r="BK53" s="1"/>
  <c r="AN53"/>
  <c r="AM53"/>
  <c r="BI53" s="1"/>
  <c r="AL53"/>
  <c r="AJ53"/>
  <c r="BF53" s="1"/>
  <c r="AI53"/>
  <c r="AH53"/>
  <c r="BD53" s="1"/>
  <c r="AG53"/>
  <c r="BC53" s="1"/>
  <c r="AF53"/>
  <c r="AE53"/>
  <c r="AD53"/>
  <c r="AC53"/>
  <c r="AY53" s="1"/>
  <c r="AB53"/>
  <c r="AA53"/>
  <c r="M53"/>
  <c r="EQ53" s="1"/>
  <c r="FC52"/>
  <c r="BT52"/>
  <c r="BU52" s="1"/>
  <c r="CC52" s="1"/>
  <c r="CX52" s="1"/>
  <c r="DS52" s="1"/>
  <c r="EN52" s="1"/>
  <c r="BS52"/>
  <c r="BI52"/>
  <c r="AT52"/>
  <c r="BP52" s="1"/>
  <c r="AS52"/>
  <c r="AR52"/>
  <c r="BN52" s="1"/>
  <c r="AQ52"/>
  <c r="BM52" s="1"/>
  <c r="AP52"/>
  <c r="BL52" s="1"/>
  <c r="AO52"/>
  <c r="AN52"/>
  <c r="AM52"/>
  <c r="AL52"/>
  <c r="AU52" s="1"/>
  <c r="AK52"/>
  <c r="AJ52"/>
  <c r="AI52"/>
  <c r="BE52" s="1"/>
  <c r="AH52"/>
  <c r="BD52" s="1"/>
  <c r="AG52"/>
  <c r="AF52"/>
  <c r="BB52" s="1"/>
  <c r="AE52"/>
  <c r="BA52" s="1"/>
  <c r="AD52"/>
  <c r="AZ52" s="1"/>
  <c r="AC52"/>
  <c r="AB52"/>
  <c r="AX52" s="1"/>
  <c r="BG52" s="1"/>
  <c r="AA52"/>
  <c r="M52"/>
  <c r="EQ52" s="1"/>
  <c r="FC51"/>
  <c r="CD51"/>
  <c r="BU51"/>
  <c r="CJ51" s="1"/>
  <c r="DE51" s="1"/>
  <c r="DZ51" s="1"/>
  <c r="EW51" s="1"/>
  <c r="BT51"/>
  <c r="BS51"/>
  <c r="BP51"/>
  <c r="BD51"/>
  <c r="AZ51"/>
  <c r="AT51"/>
  <c r="AS51"/>
  <c r="BO51" s="1"/>
  <c r="AR51"/>
  <c r="AQ51"/>
  <c r="BM51" s="1"/>
  <c r="AP51"/>
  <c r="BL51" s="1"/>
  <c r="AO51"/>
  <c r="BK51" s="1"/>
  <c r="AN51"/>
  <c r="AM51"/>
  <c r="BI51" s="1"/>
  <c r="AL51"/>
  <c r="BH51" s="1"/>
  <c r="BQ51" s="1"/>
  <c r="AJ51"/>
  <c r="AI51"/>
  <c r="AH51"/>
  <c r="AG51"/>
  <c r="BC51" s="1"/>
  <c r="AF51"/>
  <c r="AE51"/>
  <c r="AD51"/>
  <c r="AC51"/>
  <c r="AY51" s="1"/>
  <c r="AB51"/>
  <c r="AA51"/>
  <c r="M51"/>
  <c r="EQ51" s="1"/>
  <c r="FC50"/>
  <c r="CG50"/>
  <c r="DB50" s="1"/>
  <c r="DW50" s="1"/>
  <c r="ET50" s="1"/>
  <c r="BT50"/>
  <c r="BU50" s="1"/>
  <c r="CH50" s="1"/>
  <c r="BS50"/>
  <c r="BN50"/>
  <c r="BM50"/>
  <c r="BI50"/>
  <c r="BE50"/>
  <c r="BB50"/>
  <c r="AT50"/>
  <c r="BP50" s="1"/>
  <c r="AS50"/>
  <c r="BO50" s="1"/>
  <c r="AR50"/>
  <c r="AQ50"/>
  <c r="AP50"/>
  <c r="BL50" s="1"/>
  <c r="AO50"/>
  <c r="BK50" s="1"/>
  <c r="AN50"/>
  <c r="AM50"/>
  <c r="AL50"/>
  <c r="AU50" s="1"/>
  <c r="AK50"/>
  <c r="AJ50"/>
  <c r="AI50"/>
  <c r="AH50"/>
  <c r="BD50" s="1"/>
  <c r="AG50"/>
  <c r="AF50"/>
  <c r="AE50"/>
  <c r="BA50" s="1"/>
  <c r="AD50"/>
  <c r="AZ50" s="1"/>
  <c r="AC50"/>
  <c r="AY50" s="1"/>
  <c r="AB50"/>
  <c r="AX50" s="1"/>
  <c r="BG50" s="1"/>
  <c r="AA50"/>
  <c r="M50"/>
  <c r="EQ50" s="1"/>
  <c r="FC49"/>
  <c r="BT49"/>
  <c r="BS49"/>
  <c r="BU49" s="1"/>
  <c r="BP49"/>
  <c r="BL49"/>
  <c r="BH49"/>
  <c r="BQ49" s="1"/>
  <c r="BA49"/>
  <c r="AZ49"/>
  <c r="AU49"/>
  <c r="AT49"/>
  <c r="AS49"/>
  <c r="BO49" s="1"/>
  <c r="AR49"/>
  <c r="AQ49"/>
  <c r="AP49"/>
  <c r="AO49"/>
  <c r="BK49" s="1"/>
  <c r="AN49"/>
  <c r="AM49"/>
  <c r="BI49" s="1"/>
  <c r="AL49"/>
  <c r="AJ49"/>
  <c r="AI49"/>
  <c r="BE49" s="1"/>
  <c r="AH49"/>
  <c r="BD49" s="1"/>
  <c r="AG49"/>
  <c r="BC49" s="1"/>
  <c r="AF49"/>
  <c r="AE49"/>
  <c r="AD49"/>
  <c r="AC49"/>
  <c r="AY49" s="1"/>
  <c r="AB49"/>
  <c r="AA49"/>
  <c r="M49"/>
  <c r="EQ49" s="1"/>
  <c r="FC48"/>
  <c r="EQ48"/>
  <c r="BY48"/>
  <c r="BU48"/>
  <c r="CD48" s="1"/>
  <c r="BT48"/>
  <c r="BS48"/>
  <c r="BQ48"/>
  <c r="BP48"/>
  <c r="BJ48"/>
  <c r="BH48"/>
  <c r="AZ48"/>
  <c r="AU48"/>
  <c r="AT48"/>
  <c r="AS48"/>
  <c r="BO48" s="1"/>
  <c r="AR48"/>
  <c r="BN48" s="1"/>
  <c r="AQ48"/>
  <c r="BM48" s="1"/>
  <c r="AP48"/>
  <c r="BL48" s="1"/>
  <c r="AO48"/>
  <c r="BK48" s="1"/>
  <c r="AN48"/>
  <c r="AM48"/>
  <c r="AL48"/>
  <c r="AK48"/>
  <c r="AJ48"/>
  <c r="BF48" s="1"/>
  <c r="AI48"/>
  <c r="AH48"/>
  <c r="BD48" s="1"/>
  <c r="AG48"/>
  <c r="BC48" s="1"/>
  <c r="AF48"/>
  <c r="AE48"/>
  <c r="BA48" s="1"/>
  <c r="AD48"/>
  <c r="AC48"/>
  <c r="AY48" s="1"/>
  <c r="AB48"/>
  <c r="AX48" s="1"/>
  <c r="BG48" s="1"/>
  <c r="AA48"/>
  <c r="M48"/>
  <c r="FC47"/>
  <c r="BT47"/>
  <c r="BS47"/>
  <c r="BN47"/>
  <c r="BL47"/>
  <c r="BH47"/>
  <c r="BQ47" s="1"/>
  <c r="AU47"/>
  <c r="AT47"/>
  <c r="BP47" s="1"/>
  <c r="AS47"/>
  <c r="BO47" s="1"/>
  <c r="AR47"/>
  <c r="AQ47"/>
  <c r="AP47"/>
  <c r="AO47"/>
  <c r="BK47" s="1"/>
  <c r="AN47"/>
  <c r="BJ47" s="1"/>
  <c r="AM47"/>
  <c r="AL47"/>
  <c r="AK47"/>
  <c r="AJ47"/>
  <c r="BF47" s="1"/>
  <c r="AI47"/>
  <c r="BE47" s="1"/>
  <c r="AH47"/>
  <c r="BD47" s="1"/>
  <c r="AG47"/>
  <c r="BC47" s="1"/>
  <c r="AF47"/>
  <c r="BB47" s="1"/>
  <c r="AE47"/>
  <c r="AD47"/>
  <c r="AC47"/>
  <c r="AY47" s="1"/>
  <c r="AB47"/>
  <c r="AX47" s="1"/>
  <c r="BG47" s="1"/>
  <c r="AA47"/>
  <c r="M47"/>
  <c r="EQ47" s="1"/>
  <c r="FC46"/>
  <c r="BT46"/>
  <c r="BS46"/>
  <c r="BO46"/>
  <c r="BN46"/>
  <c r="BF46"/>
  <c r="BC46"/>
  <c r="BB46"/>
  <c r="AX46"/>
  <c r="BG46" s="1"/>
  <c r="AT46"/>
  <c r="BP46" s="1"/>
  <c r="AS46"/>
  <c r="AR46"/>
  <c r="AQ46"/>
  <c r="AP46"/>
  <c r="AO46"/>
  <c r="BK46" s="1"/>
  <c r="AN46"/>
  <c r="BJ46" s="1"/>
  <c r="AM46"/>
  <c r="AL46"/>
  <c r="AK46"/>
  <c r="AJ46"/>
  <c r="AI46"/>
  <c r="AH46"/>
  <c r="AG46"/>
  <c r="AF46"/>
  <c r="AE46"/>
  <c r="AD46"/>
  <c r="AC46"/>
  <c r="AY46" s="1"/>
  <c r="AB46"/>
  <c r="AA46"/>
  <c r="M46"/>
  <c r="EQ46" s="1"/>
  <c r="FC45"/>
  <c r="BT45"/>
  <c r="BS45"/>
  <c r="BU45" s="1"/>
  <c r="BO45"/>
  <c r="BN45"/>
  <c r="BK45"/>
  <c r="BJ45"/>
  <c r="BC45"/>
  <c r="BB45"/>
  <c r="AU45"/>
  <c r="AT45"/>
  <c r="AS45"/>
  <c r="AR45"/>
  <c r="AQ45"/>
  <c r="AP45"/>
  <c r="BL45" s="1"/>
  <c r="AO45"/>
  <c r="AN45"/>
  <c r="AM45"/>
  <c r="AL45"/>
  <c r="BH45" s="1"/>
  <c r="BQ45" s="1"/>
  <c r="AK45"/>
  <c r="AJ45"/>
  <c r="BF45" s="1"/>
  <c r="AI45"/>
  <c r="AH45"/>
  <c r="BD45" s="1"/>
  <c r="AG45"/>
  <c r="AF45"/>
  <c r="AE45"/>
  <c r="AD45"/>
  <c r="AC45"/>
  <c r="AY45" s="1"/>
  <c r="AB45"/>
  <c r="AX45" s="1"/>
  <c r="BG45" s="1"/>
  <c r="AA45"/>
  <c r="M45"/>
  <c r="EQ45" s="1"/>
  <c r="FC44"/>
  <c r="BT44"/>
  <c r="BS44"/>
  <c r="BP44"/>
  <c r="BB44"/>
  <c r="AT44"/>
  <c r="AS44"/>
  <c r="BO44" s="1"/>
  <c r="AR44"/>
  <c r="BN44" s="1"/>
  <c r="AQ44"/>
  <c r="AP44"/>
  <c r="AO44"/>
  <c r="BK44" s="1"/>
  <c r="AN44"/>
  <c r="BJ44" s="1"/>
  <c r="AM44"/>
  <c r="AL44"/>
  <c r="AK44"/>
  <c r="AJ44"/>
  <c r="BF44" s="1"/>
  <c r="AI44"/>
  <c r="AH44"/>
  <c r="BD44" s="1"/>
  <c r="AG44"/>
  <c r="BC44" s="1"/>
  <c r="AF44"/>
  <c r="AE44"/>
  <c r="AD44"/>
  <c r="AC44"/>
  <c r="AY44" s="1"/>
  <c r="AB44"/>
  <c r="AX44" s="1"/>
  <c r="BG44" s="1"/>
  <c r="AA44"/>
  <c r="M44"/>
  <c r="EQ44" s="1"/>
  <c r="FC43"/>
  <c r="BT43"/>
  <c r="BS43"/>
  <c r="BN43"/>
  <c r="BL43"/>
  <c r="BH43"/>
  <c r="BQ43" s="1"/>
  <c r="AU43"/>
  <c r="AT43"/>
  <c r="AS43"/>
  <c r="BO43" s="1"/>
  <c r="AR43"/>
  <c r="AQ43"/>
  <c r="AP43"/>
  <c r="AO43"/>
  <c r="BK43" s="1"/>
  <c r="AN43"/>
  <c r="BJ43" s="1"/>
  <c r="AM43"/>
  <c r="AL43"/>
  <c r="AK43"/>
  <c r="AJ43"/>
  <c r="BF43" s="1"/>
  <c r="AI43"/>
  <c r="AH43"/>
  <c r="BD43" s="1"/>
  <c r="AG43"/>
  <c r="BC43" s="1"/>
  <c r="AF43"/>
  <c r="BB43" s="1"/>
  <c r="AE43"/>
  <c r="AD43"/>
  <c r="AC43"/>
  <c r="AY43" s="1"/>
  <c r="AB43"/>
  <c r="AX43" s="1"/>
  <c r="BG43" s="1"/>
  <c r="AA43"/>
  <c r="M43"/>
  <c r="EQ43" s="1"/>
  <c r="FC42"/>
  <c r="BT42"/>
  <c r="BS42"/>
  <c r="BO42"/>
  <c r="BN42"/>
  <c r="BF42"/>
  <c r="BC42"/>
  <c r="BB42"/>
  <c r="AX42"/>
  <c r="BG42" s="1"/>
  <c r="AT42"/>
  <c r="BP42" s="1"/>
  <c r="AS42"/>
  <c r="AR42"/>
  <c r="AQ42"/>
  <c r="AP42"/>
  <c r="AO42"/>
  <c r="BK42" s="1"/>
  <c r="AN42"/>
  <c r="BJ42" s="1"/>
  <c r="AM42"/>
  <c r="AL42"/>
  <c r="AK42"/>
  <c r="AJ42"/>
  <c r="AI42"/>
  <c r="AH42"/>
  <c r="BD42" s="1"/>
  <c r="AG42"/>
  <c r="AF42"/>
  <c r="AE42"/>
  <c r="AD42"/>
  <c r="AC42"/>
  <c r="AY42" s="1"/>
  <c r="AB42"/>
  <c r="AA42"/>
  <c r="M42"/>
  <c r="EQ42" s="1"/>
  <c r="FC41"/>
  <c r="BT41"/>
  <c r="BS41"/>
  <c r="BU41" s="1"/>
  <c r="BJ41"/>
  <c r="BC41"/>
  <c r="BB41"/>
  <c r="AT41"/>
  <c r="AS41"/>
  <c r="BO41" s="1"/>
  <c r="AR41"/>
  <c r="BN41" s="1"/>
  <c r="AQ41"/>
  <c r="AP41"/>
  <c r="BL41" s="1"/>
  <c r="AO41"/>
  <c r="AN41"/>
  <c r="AM41"/>
  <c r="AL41"/>
  <c r="AU41" s="1"/>
  <c r="AK41"/>
  <c r="AJ41"/>
  <c r="BF41" s="1"/>
  <c r="AI41"/>
  <c r="BE41" s="1"/>
  <c r="AH41"/>
  <c r="BD41" s="1"/>
  <c r="AG41"/>
  <c r="AF41"/>
  <c r="AE41"/>
  <c r="BA41" s="1"/>
  <c r="AD41"/>
  <c r="AC41"/>
  <c r="AB41"/>
  <c r="AX41" s="1"/>
  <c r="BG41" s="1"/>
  <c r="AA41"/>
  <c r="M41"/>
  <c r="EQ41" s="1"/>
  <c r="FC40"/>
  <c r="BT40"/>
  <c r="BS40"/>
  <c r="BO40"/>
  <c r="BH40"/>
  <c r="BQ40" s="1"/>
  <c r="AU40"/>
  <c r="AT40"/>
  <c r="AS40"/>
  <c r="AR40"/>
  <c r="BN40" s="1"/>
  <c r="AQ40"/>
  <c r="BM40" s="1"/>
  <c r="AP40"/>
  <c r="BL40" s="1"/>
  <c r="AO40"/>
  <c r="BK40" s="1"/>
  <c r="AN40"/>
  <c r="BJ40" s="1"/>
  <c r="AM40"/>
  <c r="BI40" s="1"/>
  <c r="AL40"/>
  <c r="AJ40"/>
  <c r="BF40" s="1"/>
  <c r="AI40"/>
  <c r="BE40" s="1"/>
  <c r="AH40"/>
  <c r="BD40" s="1"/>
  <c r="AG40"/>
  <c r="AF40"/>
  <c r="BB40" s="1"/>
  <c r="AE40"/>
  <c r="BA40" s="1"/>
  <c r="AD40"/>
  <c r="AC40"/>
  <c r="AY40" s="1"/>
  <c r="AB40"/>
  <c r="AK40" s="1"/>
  <c r="AV40" s="1"/>
  <c r="AA40"/>
  <c r="Y40"/>
  <c r="M40"/>
  <c r="EQ40" s="1"/>
  <c r="FC39"/>
  <c r="BW39"/>
  <c r="BU39"/>
  <c r="CM39" s="1"/>
  <c r="BT39"/>
  <c r="BS39"/>
  <c r="BO39"/>
  <c r="BA39"/>
  <c r="AT39"/>
  <c r="AS39"/>
  <c r="AR39"/>
  <c r="BN39" s="1"/>
  <c r="AQ39"/>
  <c r="AP39"/>
  <c r="BL39" s="1"/>
  <c r="AO39"/>
  <c r="BK39" s="1"/>
  <c r="AN39"/>
  <c r="BJ39" s="1"/>
  <c r="AM39"/>
  <c r="AL39"/>
  <c r="BH39" s="1"/>
  <c r="BQ39" s="1"/>
  <c r="AJ39"/>
  <c r="BF39" s="1"/>
  <c r="AI39"/>
  <c r="BE39" s="1"/>
  <c r="AH39"/>
  <c r="BD39" s="1"/>
  <c r="AG39"/>
  <c r="BC39" s="1"/>
  <c r="AF39"/>
  <c r="BB39" s="1"/>
  <c r="AE39"/>
  <c r="AD39"/>
  <c r="AC39"/>
  <c r="AY39" s="1"/>
  <c r="AB39"/>
  <c r="AA39"/>
  <c r="Y39"/>
  <c r="M39"/>
  <c r="EQ39" s="1"/>
  <c r="FC38"/>
  <c r="BT38"/>
  <c r="BS38"/>
  <c r="BU38" s="1"/>
  <c r="BP38"/>
  <c r="BL38"/>
  <c r="BI38"/>
  <c r="AZ38"/>
  <c r="AT38"/>
  <c r="AS38"/>
  <c r="BO38" s="1"/>
  <c r="AR38"/>
  <c r="BN38" s="1"/>
  <c r="AQ38"/>
  <c r="BM38" s="1"/>
  <c r="AP38"/>
  <c r="AO38"/>
  <c r="BK38" s="1"/>
  <c r="AN38"/>
  <c r="AM38"/>
  <c r="AL38"/>
  <c r="BH38" s="1"/>
  <c r="BQ38" s="1"/>
  <c r="AK38"/>
  <c r="AJ38"/>
  <c r="AI38"/>
  <c r="BE38" s="1"/>
  <c r="AH38"/>
  <c r="BD38" s="1"/>
  <c r="AG38"/>
  <c r="AF38"/>
  <c r="AE38"/>
  <c r="BA38" s="1"/>
  <c r="AD38"/>
  <c r="AC38"/>
  <c r="AY38" s="1"/>
  <c r="AB38"/>
  <c r="AA38"/>
  <c r="Y38"/>
  <c r="M38"/>
  <c r="EQ38" s="1"/>
  <c r="FC37"/>
  <c r="BU37"/>
  <c r="CK37" s="1"/>
  <c r="DF37" s="1"/>
  <c r="EA37" s="1"/>
  <c r="EX37" s="1"/>
  <c r="BT37"/>
  <c r="BS37"/>
  <c r="BE37"/>
  <c r="AT37"/>
  <c r="AS37"/>
  <c r="AR37"/>
  <c r="BN37" s="1"/>
  <c r="AQ37"/>
  <c r="BM37" s="1"/>
  <c r="AP37"/>
  <c r="AO37"/>
  <c r="BK37" s="1"/>
  <c r="AN37"/>
  <c r="BJ37" s="1"/>
  <c r="AM37"/>
  <c r="BI37" s="1"/>
  <c r="AL37"/>
  <c r="AK37"/>
  <c r="AJ37"/>
  <c r="BF37" s="1"/>
  <c r="AI37"/>
  <c r="AH37"/>
  <c r="BD37" s="1"/>
  <c r="AG37"/>
  <c r="BC37" s="1"/>
  <c r="AF37"/>
  <c r="BB37" s="1"/>
  <c r="AE37"/>
  <c r="BA37" s="1"/>
  <c r="AD37"/>
  <c r="AC37"/>
  <c r="AB37"/>
  <c r="AX37" s="1"/>
  <c r="BG37" s="1"/>
  <c r="AA37"/>
  <c r="Y37"/>
  <c r="M37"/>
  <c r="EQ37" s="1"/>
  <c r="FC36"/>
  <c r="BT36"/>
  <c r="BS36"/>
  <c r="BU36" s="1"/>
  <c r="CN36" s="1"/>
  <c r="BJ36"/>
  <c r="BH36"/>
  <c r="BQ36" s="1"/>
  <c r="BB36"/>
  <c r="AT36"/>
  <c r="AS36"/>
  <c r="BO36" s="1"/>
  <c r="AR36"/>
  <c r="BN36" s="1"/>
  <c r="AQ36"/>
  <c r="AP36"/>
  <c r="BL36" s="1"/>
  <c r="AO36"/>
  <c r="BK36" s="1"/>
  <c r="AN36"/>
  <c r="AM36"/>
  <c r="AL36"/>
  <c r="AU36" s="1"/>
  <c r="AK36"/>
  <c r="AJ36"/>
  <c r="BF36" s="1"/>
  <c r="AI36"/>
  <c r="BE36" s="1"/>
  <c r="AH36"/>
  <c r="BD36" s="1"/>
  <c r="AG36"/>
  <c r="BC36" s="1"/>
  <c r="AF36"/>
  <c r="AE36"/>
  <c r="BA36" s="1"/>
  <c r="AD36"/>
  <c r="AC36"/>
  <c r="AY36" s="1"/>
  <c r="AB36"/>
  <c r="AX36" s="1"/>
  <c r="BG36" s="1"/>
  <c r="BR36" s="1"/>
  <c r="AA36"/>
  <c r="Y36"/>
  <c r="M36"/>
  <c r="EQ36" s="1"/>
  <c r="FC35"/>
  <c r="BT35"/>
  <c r="BU35" s="1"/>
  <c r="BS35"/>
  <c r="BM35"/>
  <c r="BJ35"/>
  <c r="BI35"/>
  <c r="BE35"/>
  <c r="BB35"/>
  <c r="BA35"/>
  <c r="AT35"/>
  <c r="AS35"/>
  <c r="AR35"/>
  <c r="BN35" s="1"/>
  <c r="AQ35"/>
  <c r="AP35"/>
  <c r="BL35" s="1"/>
  <c r="AO35"/>
  <c r="BK35" s="1"/>
  <c r="AN35"/>
  <c r="AM35"/>
  <c r="AL35"/>
  <c r="AK35"/>
  <c r="AJ35"/>
  <c r="BF35" s="1"/>
  <c r="AI35"/>
  <c r="AH35"/>
  <c r="AG35"/>
  <c r="BC35" s="1"/>
  <c r="AF35"/>
  <c r="AE35"/>
  <c r="AD35"/>
  <c r="AC35"/>
  <c r="AB35"/>
  <c r="AX35" s="1"/>
  <c r="BG35" s="1"/>
  <c r="AA35"/>
  <c r="Y35"/>
  <c r="M35"/>
  <c r="EQ35" s="1"/>
  <c r="BT34"/>
  <c r="BS34"/>
  <c r="BU34" s="1"/>
  <c r="CN34" s="1"/>
  <c r="DI34" s="1"/>
  <c r="ED34" s="1"/>
  <c r="FA34" s="1"/>
  <c r="BK34"/>
  <c r="BI34"/>
  <c r="AZ34"/>
  <c r="AT34"/>
  <c r="BP34" s="1"/>
  <c r="AS34"/>
  <c r="BO34" s="1"/>
  <c r="AR34"/>
  <c r="AQ34"/>
  <c r="AP34"/>
  <c r="BL34" s="1"/>
  <c r="AO34"/>
  <c r="AN34"/>
  <c r="AM34"/>
  <c r="AL34"/>
  <c r="AU34" s="1"/>
  <c r="AJ34"/>
  <c r="AI34"/>
  <c r="AH34"/>
  <c r="BD34" s="1"/>
  <c r="AG34"/>
  <c r="BC34" s="1"/>
  <c r="AF34"/>
  <c r="AE34"/>
  <c r="AD34"/>
  <c r="AC34"/>
  <c r="AY34" s="1"/>
  <c r="AB34"/>
  <c r="BT33"/>
  <c r="BS33"/>
  <c r="BN33"/>
  <c r="BF33"/>
  <c r="AX33"/>
  <c r="BG33" s="1"/>
  <c r="AT33"/>
  <c r="AS33"/>
  <c r="AR33"/>
  <c r="AQ33"/>
  <c r="BM33" s="1"/>
  <c r="AP33"/>
  <c r="AO33"/>
  <c r="BK33" s="1"/>
  <c r="AN33"/>
  <c r="BJ33" s="1"/>
  <c r="AM33"/>
  <c r="BI33" s="1"/>
  <c r="AL33"/>
  <c r="AK33"/>
  <c r="AJ33"/>
  <c r="AI33"/>
  <c r="BE33" s="1"/>
  <c r="AH33"/>
  <c r="AG33"/>
  <c r="BC33" s="1"/>
  <c r="AF33"/>
  <c r="BB33" s="1"/>
  <c r="AE33"/>
  <c r="BA33" s="1"/>
  <c r="AD33"/>
  <c r="AC33"/>
  <c r="AB33"/>
  <c r="EQ33"/>
  <c r="FC32"/>
  <c r="EQ32"/>
  <c r="CN32"/>
  <c r="BX32"/>
  <c r="CS32" s="1"/>
  <c r="DN32" s="1"/>
  <c r="EI32" s="1"/>
  <c r="BU32"/>
  <c r="CJ32" s="1"/>
  <c r="BT32"/>
  <c r="BS32"/>
  <c r="BE32"/>
  <c r="BA32"/>
  <c r="AZ32"/>
  <c r="AT32"/>
  <c r="BP32" s="1"/>
  <c r="AS32"/>
  <c r="BO32" s="1"/>
  <c r="AR32"/>
  <c r="AQ32"/>
  <c r="BM32" s="1"/>
  <c r="AP32"/>
  <c r="BL32" s="1"/>
  <c r="AO32"/>
  <c r="BK32" s="1"/>
  <c r="AN32"/>
  <c r="AM32"/>
  <c r="AL32"/>
  <c r="AU32" s="1"/>
  <c r="AJ32"/>
  <c r="AI32"/>
  <c r="AH32"/>
  <c r="BD32" s="1"/>
  <c r="AG32"/>
  <c r="BC32" s="1"/>
  <c r="AF32"/>
  <c r="AE32"/>
  <c r="AD32"/>
  <c r="AC32"/>
  <c r="AY32" s="1"/>
  <c r="AB32"/>
  <c r="AA32"/>
  <c r="CN31"/>
  <c r="BX31"/>
  <c r="CS31" s="1"/>
  <c r="DN31" s="1"/>
  <c r="EI31" s="1"/>
  <c r="BU31"/>
  <c r="CJ31" s="1"/>
  <c r="BT31"/>
  <c r="BS31"/>
  <c r="BE31"/>
  <c r="BA31"/>
  <c r="AZ31"/>
  <c r="AT31"/>
  <c r="BP31" s="1"/>
  <c r="AS31"/>
  <c r="BO31" s="1"/>
  <c r="AR31"/>
  <c r="AQ31"/>
  <c r="AP31"/>
  <c r="BL31" s="1"/>
  <c r="AO31"/>
  <c r="BK31" s="1"/>
  <c r="AN31"/>
  <c r="AM31"/>
  <c r="AL31"/>
  <c r="AU31" s="1"/>
  <c r="AJ31"/>
  <c r="AI31"/>
  <c r="AH31"/>
  <c r="BD31" s="1"/>
  <c r="AG31"/>
  <c r="BC31" s="1"/>
  <c r="AF31"/>
  <c r="AE31"/>
  <c r="AD31"/>
  <c r="AC31"/>
  <c r="AY31" s="1"/>
  <c r="AB31"/>
  <c r="BT30"/>
  <c r="BS30"/>
  <c r="BM30"/>
  <c r="BE30"/>
  <c r="BC30"/>
  <c r="AY30"/>
  <c r="AT30"/>
  <c r="AS30"/>
  <c r="BO30" s="1"/>
  <c r="AR30"/>
  <c r="BN30" s="1"/>
  <c r="AQ30"/>
  <c r="AP30"/>
  <c r="AO30"/>
  <c r="AN30"/>
  <c r="BJ30" s="1"/>
  <c r="AM30"/>
  <c r="BI30" s="1"/>
  <c r="AL30"/>
  <c r="AJ30"/>
  <c r="BF30" s="1"/>
  <c r="AI30"/>
  <c r="AH30"/>
  <c r="AG30"/>
  <c r="AF30"/>
  <c r="BB30" s="1"/>
  <c r="AE30"/>
  <c r="BA30" s="1"/>
  <c r="AD30"/>
  <c r="AC30"/>
  <c r="AB30"/>
  <c r="AK30" s="1"/>
  <c r="FC29"/>
  <c r="EQ29"/>
  <c r="BT29"/>
  <c r="BS29"/>
  <c r="BU29" s="1"/>
  <c r="BL29"/>
  <c r="BK29"/>
  <c r="AU29"/>
  <c r="AT29"/>
  <c r="BP29" s="1"/>
  <c r="AS29"/>
  <c r="BO29" s="1"/>
  <c r="AR29"/>
  <c r="AQ29"/>
  <c r="AP29"/>
  <c r="AO29"/>
  <c r="AN29"/>
  <c r="AM29"/>
  <c r="BI29" s="1"/>
  <c r="AL29"/>
  <c r="BH29" s="1"/>
  <c r="BQ29" s="1"/>
  <c r="AJ29"/>
  <c r="AI29"/>
  <c r="AH29"/>
  <c r="BD29" s="1"/>
  <c r="AG29"/>
  <c r="BC29" s="1"/>
  <c r="AF29"/>
  <c r="AE29"/>
  <c r="AD29"/>
  <c r="AZ29" s="1"/>
  <c r="AC29"/>
  <c r="AY29" s="1"/>
  <c r="AB29"/>
  <c r="AA29"/>
  <c r="BU28"/>
  <c r="BT28"/>
  <c r="BS28"/>
  <c r="BO28"/>
  <c r="BL28"/>
  <c r="BH28"/>
  <c r="BQ28" s="1"/>
  <c r="AY28"/>
  <c r="AU28"/>
  <c r="AT28"/>
  <c r="BP28" s="1"/>
  <c r="AS28"/>
  <c r="AR28"/>
  <c r="AQ28"/>
  <c r="AP28"/>
  <c r="AO28"/>
  <c r="BK28" s="1"/>
  <c r="AN28"/>
  <c r="AM28"/>
  <c r="BI28" s="1"/>
  <c r="AL28"/>
  <c r="AJ28"/>
  <c r="AI28"/>
  <c r="BE28" s="1"/>
  <c r="AH28"/>
  <c r="BD28" s="1"/>
  <c r="AG28"/>
  <c r="BC28" s="1"/>
  <c r="AF28"/>
  <c r="AE28"/>
  <c r="AD28"/>
  <c r="AZ28" s="1"/>
  <c r="AC28"/>
  <c r="AB28"/>
  <c r="Y23"/>
  <c r="M23"/>
  <c r="Y24"/>
  <c r="X24"/>
  <c r="W24"/>
  <c r="M24"/>
  <c r="Z24" s="1"/>
  <c r="FE24" s="1"/>
  <c r="Y21"/>
  <c r="X21"/>
  <c r="W21"/>
  <c r="M21"/>
  <c r="Y20"/>
  <c r="M20"/>
  <c r="Y22"/>
  <c r="M22"/>
  <c r="Y19"/>
  <c r="M19"/>
  <c r="FC17"/>
  <c r="EQ17"/>
  <c r="BT17"/>
  <c r="BS17"/>
  <c r="BU17" s="1"/>
  <c r="CJ17" s="1"/>
  <c r="BO17"/>
  <c r="BN17"/>
  <c r="AT17"/>
  <c r="BP17" s="1"/>
  <c r="AS17"/>
  <c r="AR17"/>
  <c r="AQ17"/>
  <c r="AP17"/>
  <c r="BL17" s="1"/>
  <c r="AO17"/>
  <c r="BK17" s="1"/>
  <c r="AN17"/>
  <c r="BJ17" s="1"/>
  <c r="AM17"/>
  <c r="AL17"/>
  <c r="BH17" s="1"/>
  <c r="BQ17" s="1"/>
  <c r="AK17"/>
  <c r="AJ17"/>
  <c r="BF17" s="1"/>
  <c r="AI17"/>
  <c r="AH17"/>
  <c r="AG17"/>
  <c r="BC17" s="1"/>
  <c r="AF17"/>
  <c r="BB17" s="1"/>
  <c r="AE17"/>
  <c r="AD17"/>
  <c r="AZ17" s="1"/>
  <c r="AC17"/>
  <c r="AY17" s="1"/>
  <c r="AB17"/>
  <c r="AX17" s="1"/>
  <c r="BG17" s="1"/>
  <c r="AA17"/>
  <c r="Y17"/>
  <c r="X17"/>
  <c r="W17"/>
  <c r="M17"/>
  <c r="FC18"/>
  <c r="EQ18"/>
  <c r="BT18"/>
  <c r="BS18"/>
  <c r="BO18"/>
  <c r="AY18"/>
  <c r="AT18"/>
  <c r="BP18" s="1"/>
  <c r="AS18"/>
  <c r="AR18"/>
  <c r="BN18" s="1"/>
  <c r="AQ18"/>
  <c r="AP18"/>
  <c r="AO18"/>
  <c r="BK18" s="1"/>
  <c r="AN18"/>
  <c r="BJ18" s="1"/>
  <c r="AM18"/>
  <c r="AL18"/>
  <c r="AU18" s="1"/>
  <c r="AJ18"/>
  <c r="BF18" s="1"/>
  <c r="AI18"/>
  <c r="AH18"/>
  <c r="AG18"/>
  <c r="BC18" s="1"/>
  <c r="AF18"/>
  <c r="BB18" s="1"/>
  <c r="AE18"/>
  <c r="AD18"/>
  <c r="AZ18" s="1"/>
  <c r="AC18"/>
  <c r="AB18"/>
  <c r="AK18" s="1"/>
  <c r="AA18"/>
  <c r="Y18"/>
  <c r="M18"/>
  <c r="BV16"/>
  <c r="CE16" s="1"/>
  <c r="BU16"/>
  <c r="CH16" s="1"/>
  <c r="BT16"/>
  <c r="BS16"/>
  <c r="BN16"/>
  <c r="BI16"/>
  <c r="AT16"/>
  <c r="BP16" s="1"/>
  <c r="AS16"/>
  <c r="AR16"/>
  <c r="AQ16"/>
  <c r="BM16" s="1"/>
  <c r="AP16"/>
  <c r="BL16" s="1"/>
  <c r="AO16"/>
  <c r="AN16"/>
  <c r="BJ16" s="1"/>
  <c r="AM16"/>
  <c r="AL16"/>
  <c r="AU16" s="1"/>
  <c r="AK16"/>
  <c r="AJ16"/>
  <c r="AI16"/>
  <c r="BE16" s="1"/>
  <c r="AH16"/>
  <c r="BD16" s="1"/>
  <c r="AG16"/>
  <c r="AF16"/>
  <c r="AE16"/>
  <c r="BA16" s="1"/>
  <c r="AD16"/>
  <c r="AZ16" s="1"/>
  <c r="AC16"/>
  <c r="AB16"/>
  <c r="Y16"/>
  <c r="M16"/>
  <c r="EQ16" s="1"/>
  <c r="BT13"/>
  <c r="BS13"/>
  <c r="AT13"/>
  <c r="AS13"/>
  <c r="AR13"/>
  <c r="BN13" s="1"/>
  <c r="AQ13"/>
  <c r="AP13"/>
  <c r="BL13" s="1"/>
  <c r="AO13"/>
  <c r="BK13" s="1"/>
  <c r="AN13"/>
  <c r="BJ13" s="1"/>
  <c r="AM13"/>
  <c r="AL13"/>
  <c r="AU13" s="1"/>
  <c r="AK13"/>
  <c r="AJ13"/>
  <c r="BF13" s="1"/>
  <c r="AI13"/>
  <c r="BE13" s="1"/>
  <c r="AH13"/>
  <c r="AG13"/>
  <c r="BC13" s="1"/>
  <c r="AF13"/>
  <c r="BB13" s="1"/>
  <c r="AE13"/>
  <c r="BA13" s="1"/>
  <c r="AD13"/>
  <c r="AC13"/>
  <c r="AY13" s="1"/>
  <c r="AB13"/>
  <c r="AX13" s="1"/>
  <c r="BG13" s="1"/>
  <c r="Y13"/>
  <c r="X13"/>
  <c r="W13"/>
  <c r="M13"/>
  <c r="BT12"/>
  <c r="BS12"/>
  <c r="BN12"/>
  <c r="BB12"/>
  <c r="AT12"/>
  <c r="AS12"/>
  <c r="BO12" s="1"/>
  <c r="AR12"/>
  <c r="AQ12"/>
  <c r="BM12" s="1"/>
  <c r="AP12"/>
  <c r="BL12" s="1"/>
  <c r="AO12"/>
  <c r="BK12" s="1"/>
  <c r="AN12"/>
  <c r="BJ12" s="1"/>
  <c r="AM12"/>
  <c r="BI12" s="1"/>
  <c r="AL12"/>
  <c r="BH12" s="1"/>
  <c r="BQ12" s="1"/>
  <c r="AJ12"/>
  <c r="BF12" s="1"/>
  <c r="AI12"/>
  <c r="BE12" s="1"/>
  <c r="AH12"/>
  <c r="AG12"/>
  <c r="BC12" s="1"/>
  <c r="AF12"/>
  <c r="AE12"/>
  <c r="BA12" s="1"/>
  <c r="AD12"/>
  <c r="AZ12" s="1"/>
  <c r="AC12"/>
  <c r="AY12" s="1"/>
  <c r="AB12"/>
  <c r="AX12" s="1"/>
  <c r="BG12" s="1"/>
  <c r="Y12"/>
  <c r="M12"/>
  <c r="EQ12" s="1"/>
  <c r="BT15"/>
  <c r="BS15"/>
  <c r="BU15" s="1"/>
  <c r="CL15" s="1"/>
  <c r="BH15"/>
  <c r="BQ15" s="1"/>
  <c r="AZ15"/>
  <c r="AT15"/>
  <c r="BP15" s="1"/>
  <c r="AS15"/>
  <c r="BO15" s="1"/>
  <c r="AR15"/>
  <c r="BN15" s="1"/>
  <c r="AQ15"/>
  <c r="AP15"/>
  <c r="BL15" s="1"/>
  <c r="AO15"/>
  <c r="BK15" s="1"/>
  <c r="AN15"/>
  <c r="BJ15" s="1"/>
  <c r="AM15"/>
  <c r="BI15" s="1"/>
  <c r="AL15"/>
  <c r="AU15" s="1"/>
  <c r="AJ15"/>
  <c r="BF15" s="1"/>
  <c r="AI15"/>
  <c r="AH15"/>
  <c r="BD15" s="1"/>
  <c r="AG15"/>
  <c r="BC15" s="1"/>
  <c r="AF15"/>
  <c r="AE15"/>
  <c r="AD15"/>
  <c r="AC15"/>
  <c r="AY15" s="1"/>
  <c r="AB15"/>
  <c r="AX15" s="1"/>
  <c r="BG15" s="1"/>
  <c r="Y15"/>
  <c r="M15"/>
  <c r="EQ15" s="1"/>
  <c r="BT14"/>
  <c r="BS14"/>
  <c r="BK14"/>
  <c r="BC14"/>
  <c r="AT14"/>
  <c r="AS14"/>
  <c r="BO14" s="1"/>
  <c r="AR14"/>
  <c r="BN14" s="1"/>
  <c r="AQ14"/>
  <c r="BM14" s="1"/>
  <c r="AP14"/>
  <c r="BL14" s="1"/>
  <c r="AO14"/>
  <c r="AN14"/>
  <c r="BJ14" s="1"/>
  <c r="AM14"/>
  <c r="BI14" s="1"/>
  <c r="AL14"/>
  <c r="AU14" s="1"/>
  <c r="AJ14"/>
  <c r="BF14" s="1"/>
  <c r="AI14"/>
  <c r="BE14" s="1"/>
  <c r="AH14"/>
  <c r="BD14" s="1"/>
  <c r="AG14"/>
  <c r="AF14"/>
  <c r="BB14" s="1"/>
  <c r="AE14"/>
  <c r="BA14" s="1"/>
  <c r="AD14"/>
  <c r="AC14"/>
  <c r="AY14" s="1"/>
  <c r="AB14"/>
  <c r="AX14" s="1"/>
  <c r="BG14" s="1"/>
  <c r="Y14"/>
  <c r="X14"/>
  <c r="W14"/>
  <c r="M14"/>
  <c r="BT9"/>
  <c r="BS9"/>
  <c r="BE9"/>
  <c r="AT9"/>
  <c r="BP9" s="1"/>
  <c r="AS9"/>
  <c r="BO9" s="1"/>
  <c r="AR9"/>
  <c r="AQ9"/>
  <c r="BM9" s="1"/>
  <c r="AP9"/>
  <c r="BL9" s="1"/>
  <c r="AO9"/>
  <c r="BK9" s="1"/>
  <c r="AN9"/>
  <c r="AM9"/>
  <c r="BI9" s="1"/>
  <c r="AL9"/>
  <c r="AU9" s="1"/>
  <c r="AJ9"/>
  <c r="AI9"/>
  <c r="AH9"/>
  <c r="BD9" s="1"/>
  <c r="AG9"/>
  <c r="BC9" s="1"/>
  <c r="AF9"/>
  <c r="AE9"/>
  <c r="BA9" s="1"/>
  <c r="AD9"/>
  <c r="AZ9" s="1"/>
  <c r="AC9"/>
  <c r="AY9" s="1"/>
  <c r="AB9"/>
  <c r="Y9"/>
  <c r="M9"/>
  <c r="BT11"/>
  <c r="BS11"/>
  <c r="BE11"/>
  <c r="AT11"/>
  <c r="AS11"/>
  <c r="BO11" s="1"/>
  <c r="AR11"/>
  <c r="BN11" s="1"/>
  <c r="AQ11"/>
  <c r="BM11" s="1"/>
  <c r="AP11"/>
  <c r="AO11"/>
  <c r="BK11" s="1"/>
  <c r="AN11"/>
  <c r="BJ11" s="1"/>
  <c r="AM11"/>
  <c r="BI11" s="1"/>
  <c r="AL11"/>
  <c r="AJ11"/>
  <c r="BF11" s="1"/>
  <c r="AI11"/>
  <c r="AH11"/>
  <c r="AG11"/>
  <c r="BC11" s="1"/>
  <c r="AF11"/>
  <c r="BB11" s="1"/>
  <c r="AE11"/>
  <c r="BA11" s="1"/>
  <c r="AD11"/>
  <c r="AC11"/>
  <c r="AY11" s="1"/>
  <c r="AB11"/>
  <c r="AX11" s="1"/>
  <c r="BG11" s="1"/>
  <c r="Y11"/>
  <c r="M11"/>
  <c r="BT8"/>
  <c r="BS8"/>
  <c r="BU8" s="1"/>
  <c r="CM8" s="1"/>
  <c r="DH8" s="1"/>
  <c r="EC8" s="1"/>
  <c r="EZ8" s="1"/>
  <c r="BC8"/>
  <c r="AT8"/>
  <c r="BP8" s="1"/>
  <c r="AS8"/>
  <c r="BO8" s="1"/>
  <c r="AR8"/>
  <c r="AQ8"/>
  <c r="BM8" s="1"/>
  <c r="AP8"/>
  <c r="BL8" s="1"/>
  <c r="AO8"/>
  <c r="BK8" s="1"/>
  <c r="AN8"/>
  <c r="AM8"/>
  <c r="BI8" s="1"/>
  <c r="AL8"/>
  <c r="BH8" s="1"/>
  <c r="BQ8" s="1"/>
  <c r="AJ8"/>
  <c r="AI8"/>
  <c r="BE8" s="1"/>
  <c r="AH8"/>
  <c r="BD8" s="1"/>
  <c r="AG8"/>
  <c r="AF8"/>
  <c r="AE8"/>
  <c r="BA8" s="1"/>
  <c r="AD8"/>
  <c r="AZ8" s="1"/>
  <c r="AC8"/>
  <c r="AY8" s="1"/>
  <c r="AB8"/>
  <c r="Y8"/>
  <c r="M8"/>
  <c r="BT10"/>
  <c r="BS10"/>
  <c r="BN10"/>
  <c r="BF10"/>
  <c r="AX10"/>
  <c r="BG10" s="1"/>
  <c r="AT10"/>
  <c r="AS10"/>
  <c r="BO10" s="1"/>
  <c r="AR10"/>
  <c r="AQ10"/>
  <c r="BM10" s="1"/>
  <c r="AP10"/>
  <c r="AO10"/>
  <c r="BK10" s="1"/>
  <c r="AN10"/>
  <c r="BJ10" s="1"/>
  <c r="AM10"/>
  <c r="BI10" s="1"/>
  <c r="AL10"/>
  <c r="AJ10"/>
  <c r="AI10"/>
  <c r="BE10" s="1"/>
  <c r="AH10"/>
  <c r="AG10"/>
  <c r="BC10" s="1"/>
  <c r="AF10"/>
  <c r="BB10" s="1"/>
  <c r="AE10"/>
  <c r="BA10" s="1"/>
  <c r="AD10"/>
  <c r="AC10"/>
  <c r="AY10" s="1"/>
  <c r="AB10"/>
  <c r="AK10" s="1"/>
  <c r="Y10"/>
  <c r="M10"/>
  <c r="EQ10" s="1"/>
  <c r="BT7"/>
  <c r="BS7"/>
  <c r="BU7" s="1"/>
  <c r="CM7" s="1"/>
  <c r="DH7" s="1"/>
  <c r="EC7" s="1"/>
  <c r="EZ7" s="1"/>
  <c r="BK7"/>
  <c r="AU7"/>
  <c r="AT7"/>
  <c r="BP7" s="1"/>
  <c r="AS7"/>
  <c r="BO7" s="1"/>
  <c r="AR7"/>
  <c r="AQ7"/>
  <c r="BM7" s="1"/>
  <c r="AP7"/>
  <c r="BL7" s="1"/>
  <c r="AO7"/>
  <c r="AN7"/>
  <c r="AM7"/>
  <c r="BI7" s="1"/>
  <c r="AL7"/>
  <c r="BH7" s="1"/>
  <c r="BQ7" s="1"/>
  <c r="AJ7"/>
  <c r="AI7"/>
  <c r="BE7" s="1"/>
  <c r="AH7"/>
  <c r="BD7" s="1"/>
  <c r="AG7"/>
  <c r="BC7" s="1"/>
  <c r="AF7"/>
  <c r="AE7"/>
  <c r="BA7" s="1"/>
  <c r="AD7"/>
  <c r="AZ7" s="1"/>
  <c r="AC7"/>
  <c r="AY7" s="1"/>
  <c r="AB7"/>
  <c r="Y7"/>
  <c r="M7"/>
  <c r="FC72" i="1"/>
  <c r="EQ72"/>
  <c r="FC71"/>
  <c r="EQ71"/>
  <c r="BT71"/>
  <c r="BS71"/>
  <c r="AY71"/>
  <c r="AT71"/>
  <c r="AS71"/>
  <c r="BO71" s="1"/>
  <c r="AR71"/>
  <c r="BN71" s="1"/>
  <c r="AQ71"/>
  <c r="BM71" s="1"/>
  <c r="AP71"/>
  <c r="AO71"/>
  <c r="BK71" s="1"/>
  <c r="AN71"/>
  <c r="BJ71" s="1"/>
  <c r="AM71"/>
  <c r="BI71" s="1"/>
  <c r="AL71"/>
  <c r="AJ71"/>
  <c r="BF71" s="1"/>
  <c r="AI71"/>
  <c r="BE71" s="1"/>
  <c r="AH71"/>
  <c r="AG71"/>
  <c r="BC71" s="1"/>
  <c r="AF71"/>
  <c r="BB71" s="1"/>
  <c r="AE71"/>
  <c r="BA71" s="1"/>
  <c r="AD71"/>
  <c r="AC71"/>
  <c r="AB71"/>
  <c r="AK71" s="1"/>
  <c r="AA71"/>
  <c r="FC70"/>
  <c r="EQ70"/>
  <c r="BT70"/>
  <c r="BS70"/>
  <c r="BU70" s="1"/>
  <c r="AT70"/>
  <c r="BP70" s="1"/>
  <c r="AS70"/>
  <c r="AR70"/>
  <c r="AQ70"/>
  <c r="BM70" s="1"/>
  <c r="AP70"/>
  <c r="BL70" s="1"/>
  <c r="AO70"/>
  <c r="AN70"/>
  <c r="BJ70" s="1"/>
  <c r="AM70"/>
  <c r="BI70" s="1"/>
  <c r="AL70"/>
  <c r="BH70" s="1"/>
  <c r="BQ70" s="1"/>
  <c r="AJ70"/>
  <c r="AI70"/>
  <c r="BE70" s="1"/>
  <c r="AH70"/>
  <c r="BD70" s="1"/>
  <c r="AG70"/>
  <c r="AF70"/>
  <c r="BB70" s="1"/>
  <c r="AE70"/>
  <c r="BA70" s="1"/>
  <c r="AD70"/>
  <c r="AZ70" s="1"/>
  <c r="AC70"/>
  <c r="AB70"/>
  <c r="AK70" s="1"/>
  <c r="AA70"/>
  <c r="FC69"/>
  <c r="EQ69"/>
  <c r="BT69"/>
  <c r="BU69" s="1"/>
  <c r="CB69" s="1"/>
  <c r="CW69" s="1"/>
  <c r="DR69" s="1"/>
  <c r="EM69" s="1"/>
  <c r="BS69"/>
  <c r="AZ69"/>
  <c r="AU69"/>
  <c r="AT69"/>
  <c r="BP69" s="1"/>
  <c r="AS69"/>
  <c r="BO69" s="1"/>
  <c r="AR69"/>
  <c r="AQ69"/>
  <c r="BM69" s="1"/>
  <c r="AP69"/>
  <c r="BL69" s="1"/>
  <c r="AO69"/>
  <c r="BK69" s="1"/>
  <c r="AN69"/>
  <c r="AM69"/>
  <c r="AL69"/>
  <c r="BH69" s="1"/>
  <c r="BQ69" s="1"/>
  <c r="AJ69"/>
  <c r="AI69"/>
  <c r="BE69" s="1"/>
  <c r="AH69"/>
  <c r="BD69" s="1"/>
  <c r="AG69"/>
  <c r="BC69" s="1"/>
  <c r="AF69"/>
  <c r="AE69"/>
  <c r="AD69"/>
  <c r="AC69"/>
  <c r="AY69" s="1"/>
  <c r="AB69"/>
  <c r="AA69"/>
  <c r="FC68"/>
  <c r="EQ68"/>
  <c r="BT68"/>
  <c r="BS68"/>
  <c r="AT68"/>
  <c r="BP68" s="1"/>
  <c r="AS68"/>
  <c r="BO68" s="1"/>
  <c r="AR68"/>
  <c r="BN68" s="1"/>
  <c r="AQ68"/>
  <c r="AP68"/>
  <c r="BL68" s="1"/>
  <c r="AO68"/>
  <c r="BK68" s="1"/>
  <c r="AN68"/>
  <c r="BJ68" s="1"/>
  <c r="AM68"/>
  <c r="AL68"/>
  <c r="AU68" s="1"/>
  <c r="AJ68"/>
  <c r="BF68" s="1"/>
  <c r="AI68"/>
  <c r="AH68"/>
  <c r="AG68"/>
  <c r="BC68" s="1"/>
  <c r="AF68"/>
  <c r="BB68" s="1"/>
  <c r="AE68"/>
  <c r="AD68"/>
  <c r="AZ68" s="1"/>
  <c r="AC68"/>
  <c r="AY68" s="1"/>
  <c r="AB68"/>
  <c r="AX68" s="1"/>
  <c r="BG68" s="1"/>
  <c r="AA68"/>
  <c r="FC67"/>
  <c r="EQ67"/>
  <c r="BT67"/>
  <c r="BS67"/>
  <c r="AT67"/>
  <c r="AS67"/>
  <c r="AR67"/>
  <c r="AQ67"/>
  <c r="BM67" s="1"/>
  <c r="AP67"/>
  <c r="AO67"/>
  <c r="BK67" s="1"/>
  <c r="AN67"/>
  <c r="BJ67" s="1"/>
  <c r="AM67"/>
  <c r="BI67" s="1"/>
  <c r="AL67"/>
  <c r="AJ67"/>
  <c r="BF67" s="1"/>
  <c r="AI67"/>
  <c r="BE67" s="1"/>
  <c r="AH67"/>
  <c r="AG67"/>
  <c r="BC67" s="1"/>
  <c r="AF67"/>
  <c r="BB67" s="1"/>
  <c r="AE67"/>
  <c r="BA67" s="1"/>
  <c r="AD67"/>
  <c r="AC67"/>
  <c r="AB67"/>
  <c r="AK67" s="1"/>
  <c r="AA67"/>
  <c r="FC66"/>
  <c r="EQ66"/>
  <c r="BU66"/>
  <c r="BV66" s="1"/>
  <c r="CE66" s="1"/>
  <c r="BT66"/>
  <c r="BS66"/>
  <c r="BJ66"/>
  <c r="AT66"/>
  <c r="BP66" s="1"/>
  <c r="AS66"/>
  <c r="AR66"/>
  <c r="AQ66"/>
  <c r="BM66" s="1"/>
  <c r="AP66"/>
  <c r="BL66" s="1"/>
  <c r="AO66"/>
  <c r="AN66"/>
  <c r="AM66"/>
  <c r="BI66" s="1"/>
  <c r="AL66"/>
  <c r="BH66" s="1"/>
  <c r="BQ66" s="1"/>
  <c r="AK66"/>
  <c r="AJ66"/>
  <c r="AI66"/>
  <c r="BE66" s="1"/>
  <c r="AH66"/>
  <c r="BD66" s="1"/>
  <c r="AG66"/>
  <c r="AF66"/>
  <c r="BB66" s="1"/>
  <c r="AE66"/>
  <c r="BA66" s="1"/>
  <c r="AD66"/>
  <c r="AZ66" s="1"/>
  <c r="AC66"/>
  <c r="AB66"/>
  <c r="AA66"/>
  <c r="FC65"/>
  <c r="EQ65"/>
  <c r="BT65"/>
  <c r="BS65"/>
  <c r="BP65"/>
  <c r="AU65"/>
  <c r="AT65"/>
  <c r="AS65"/>
  <c r="BO65" s="1"/>
  <c r="AR65"/>
  <c r="AQ65"/>
  <c r="BM65" s="1"/>
  <c r="AP65"/>
  <c r="BL65" s="1"/>
  <c r="AO65"/>
  <c r="BK65" s="1"/>
  <c r="AN65"/>
  <c r="AM65"/>
  <c r="BI65" s="1"/>
  <c r="AL65"/>
  <c r="BH65" s="1"/>
  <c r="BQ65" s="1"/>
  <c r="AJ65"/>
  <c r="AI65"/>
  <c r="BE65" s="1"/>
  <c r="AH65"/>
  <c r="BD65" s="1"/>
  <c r="AG65"/>
  <c r="BC65" s="1"/>
  <c r="AF65"/>
  <c r="AE65"/>
  <c r="AD65"/>
  <c r="AZ65" s="1"/>
  <c r="AC65"/>
  <c r="AY65" s="1"/>
  <c r="AB65"/>
  <c r="AA65"/>
  <c r="FC64"/>
  <c r="EQ64"/>
  <c r="BT64"/>
  <c r="BS64"/>
  <c r="BK64"/>
  <c r="AT64"/>
  <c r="BP64" s="1"/>
  <c r="AS64"/>
  <c r="BO64" s="1"/>
  <c r="AR64"/>
  <c r="BN64" s="1"/>
  <c r="AQ64"/>
  <c r="AP64"/>
  <c r="BL64" s="1"/>
  <c r="AO64"/>
  <c r="AN64"/>
  <c r="BJ64" s="1"/>
  <c r="AM64"/>
  <c r="AL64"/>
  <c r="AU64" s="1"/>
  <c r="AJ64"/>
  <c r="BF64" s="1"/>
  <c r="AI64"/>
  <c r="AH64"/>
  <c r="BD64" s="1"/>
  <c r="AG64"/>
  <c r="BC64" s="1"/>
  <c r="AF64"/>
  <c r="BB64" s="1"/>
  <c r="AE64"/>
  <c r="AD64"/>
  <c r="AZ64" s="1"/>
  <c r="AC64"/>
  <c r="AY64" s="1"/>
  <c r="AB64"/>
  <c r="AX64" s="1"/>
  <c r="BG64" s="1"/>
  <c r="AA64"/>
  <c r="FC63"/>
  <c r="EQ63"/>
  <c r="BT63"/>
  <c r="BS63"/>
  <c r="BB63"/>
  <c r="AT63"/>
  <c r="AS63"/>
  <c r="BO63" s="1"/>
  <c r="AR63"/>
  <c r="BN63" s="1"/>
  <c r="AQ63"/>
  <c r="BM63" s="1"/>
  <c r="AP63"/>
  <c r="AO63"/>
  <c r="AN63"/>
  <c r="BJ63" s="1"/>
  <c r="AM63"/>
  <c r="BI63" s="1"/>
  <c r="AL63"/>
  <c r="AJ63"/>
  <c r="BF63" s="1"/>
  <c r="AI63"/>
  <c r="BE63" s="1"/>
  <c r="AH63"/>
  <c r="AG63"/>
  <c r="AF63"/>
  <c r="AE63"/>
  <c r="BA63" s="1"/>
  <c r="AD63"/>
  <c r="AC63"/>
  <c r="AY63" s="1"/>
  <c r="AB63"/>
  <c r="AX63" s="1"/>
  <c r="BG63" s="1"/>
  <c r="AA63"/>
  <c r="FC62"/>
  <c r="EQ62"/>
  <c r="BT62"/>
  <c r="BS62"/>
  <c r="AT62"/>
  <c r="BP62" s="1"/>
  <c r="AS62"/>
  <c r="BO62" s="1"/>
  <c r="AR62"/>
  <c r="BN62" s="1"/>
  <c r="AQ62"/>
  <c r="AP62"/>
  <c r="BL62" s="1"/>
  <c r="AO62"/>
  <c r="BK62" s="1"/>
  <c r="AN62"/>
  <c r="BJ62" s="1"/>
  <c r="AM62"/>
  <c r="AL62"/>
  <c r="BH62" s="1"/>
  <c r="BQ62" s="1"/>
  <c r="AJ62"/>
  <c r="BF62" s="1"/>
  <c r="AI62"/>
  <c r="AH62"/>
  <c r="BD62" s="1"/>
  <c r="AG62"/>
  <c r="BC62" s="1"/>
  <c r="AF62"/>
  <c r="BB62" s="1"/>
  <c r="AE62"/>
  <c r="AD62"/>
  <c r="AC62"/>
  <c r="AY62" s="1"/>
  <c r="AB62"/>
  <c r="AX62" s="1"/>
  <c r="BG62" s="1"/>
  <c r="AA62"/>
  <c r="FC61"/>
  <c r="EQ61"/>
  <c r="BT61"/>
  <c r="BS61"/>
  <c r="AT61"/>
  <c r="AS61"/>
  <c r="BO61" s="1"/>
  <c r="AR61"/>
  <c r="BN61" s="1"/>
  <c r="AQ61"/>
  <c r="BM61" s="1"/>
  <c r="AP61"/>
  <c r="AO61"/>
  <c r="BK61" s="1"/>
  <c r="AN61"/>
  <c r="BJ61" s="1"/>
  <c r="AM61"/>
  <c r="BI61" s="1"/>
  <c r="AL61"/>
  <c r="AK61"/>
  <c r="AJ61"/>
  <c r="BF61" s="1"/>
  <c r="AI61"/>
  <c r="BE61" s="1"/>
  <c r="AH61"/>
  <c r="AG61"/>
  <c r="BC61" s="1"/>
  <c r="AF61"/>
  <c r="BB61" s="1"/>
  <c r="AE61"/>
  <c r="BA61" s="1"/>
  <c r="AD61"/>
  <c r="AC61"/>
  <c r="AY61" s="1"/>
  <c r="AB61"/>
  <c r="AX61" s="1"/>
  <c r="BG61" s="1"/>
  <c r="AA61"/>
  <c r="FC60"/>
  <c r="EQ60"/>
  <c r="BT60"/>
  <c r="BS60"/>
  <c r="BU60" s="1"/>
  <c r="BQ60"/>
  <c r="AT60"/>
  <c r="BP60" s="1"/>
  <c r="AS60"/>
  <c r="AR60"/>
  <c r="AQ60"/>
  <c r="BM60" s="1"/>
  <c r="AP60"/>
  <c r="BL60" s="1"/>
  <c r="AO60"/>
  <c r="AN60"/>
  <c r="AM60"/>
  <c r="BI60" s="1"/>
  <c r="AL60"/>
  <c r="BH60" s="1"/>
  <c r="AJ60"/>
  <c r="AI60"/>
  <c r="BE60" s="1"/>
  <c r="AH60"/>
  <c r="BD60" s="1"/>
  <c r="AG60"/>
  <c r="AF60"/>
  <c r="AE60"/>
  <c r="BA60" s="1"/>
  <c r="AD60"/>
  <c r="AZ60" s="1"/>
  <c r="AC60"/>
  <c r="AB60"/>
  <c r="AA60"/>
  <c r="FC59"/>
  <c r="EQ59"/>
  <c r="BT59"/>
  <c r="BS59"/>
  <c r="AT59"/>
  <c r="BP59" s="1"/>
  <c r="AS59"/>
  <c r="BO59" s="1"/>
  <c r="AR59"/>
  <c r="AQ59"/>
  <c r="BM59" s="1"/>
  <c r="AP59"/>
  <c r="BL59" s="1"/>
  <c r="AO59"/>
  <c r="BK59" s="1"/>
  <c r="AN59"/>
  <c r="AM59"/>
  <c r="AL59"/>
  <c r="AU59" s="1"/>
  <c r="AJ59"/>
  <c r="AI59"/>
  <c r="BE59" s="1"/>
  <c r="AH59"/>
  <c r="BD59" s="1"/>
  <c r="AG59"/>
  <c r="BC59" s="1"/>
  <c r="AF59"/>
  <c r="AE59"/>
  <c r="AD59"/>
  <c r="AZ59" s="1"/>
  <c r="AC59"/>
  <c r="AY59" s="1"/>
  <c r="AB59"/>
  <c r="AA59"/>
  <c r="FC58"/>
  <c r="EQ58"/>
  <c r="BT58"/>
  <c r="BS58"/>
  <c r="BU58" s="1"/>
  <c r="BA58"/>
  <c r="AT58"/>
  <c r="AS58"/>
  <c r="BO58" s="1"/>
  <c r="AR58"/>
  <c r="BN58" s="1"/>
  <c r="AQ58"/>
  <c r="AP58"/>
  <c r="AO58"/>
  <c r="BK58" s="1"/>
  <c r="AN58"/>
  <c r="BJ58" s="1"/>
  <c r="AM58"/>
  <c r="AL58"/>
  <c r="AJ58"/>
  <c r="BF58" s="1"/>
  <c r="AI58"/>
  <c r="BE58" s="1"/>
  <c r="AH58"/>
  <c r="BD58" s="1"/>
  <c r="AG58"/>
  <c r="BC58" s="1"/>
  <c r="AF58"/>
  <c r="BB58" s="1"/>
  <c r="AE58"/>
  <c r="AD58"/>
  <c r="AZ58" s="1"/>
  <c r="AC58"/>
  <c r="AY58" s="1"/>
  <c r="AB58"/>
  <c r="AA58"/>
  <c r="FC57"/>
  <c r="EQ57"/>
  <c r="BT57"/>
  <c r="BS57"/>
  <c r="BD57"/>
  <c r="AT57"/>
  <c r="BP57" s="1"/>
  <c r="AS57"/>
  <c r="BO57" s="1"/>
  <c r="AR57"/>
  <c r="AQ57"/>
  <c r="AP57"/>
  <c r="BL57" s="1"/>
  <c r="AO57"/>
  <c r="BK57" s="1"/>
  <c r="AN57"/>
  <c r="AM57"/>
  <c r="AL57"/>
  <c r="BH57" s="1"/>
  <c r="BQ57" s="1"/>
  <c r="AJ57"/>
  <c r="AI57"/>
  <c r="AH57"/>
  <c r="AG57"/>
  <c r="BC57" s="1"/>
  <c r="AF57"/>
  <c r="AE57"/>
  <c r="BA57" s="1"/>
  <c r="AD57"/>
  <c r="AZ57" s="1"/>
  <c r="AC57"/>
  <c r="AY57" s="1"/>
  <c r="AB57"/>
  <c r="AA57"/>
  <c r="FC56"/>
  <c r="EQ56"/>
  <c r="BT56"/>
  <c r="BS56"/>
  <c r="BG56"/>
  <c r="AU56"/>
  <c r="AT56"/>
  <c r="AS56"/>
  <c r="BO56" s="1"/>
  <c r="AR56"/>
  <c r="BN56" s="1"/>
  <c r="AQ56"/>
  <c r="AP56"/>
  <c r="AO56"/>
  <c r="BK56" s="1"/>
  <c r="AN56"/>
  <c r="BJ56" s="1"/>
  <c r="AM56"/>
  <c r="AL56"/>
  <c r="AJ56"/>
  <c r="BF56" s="1"/>
  <c r="AI56"/>
  <c r="AH56"/>
  <c r="AG56"/>
  <c r="BC56" s="1"/>
  <c r="AF56"/>
  <c r="BB56" s="1"/>
  <c r="AE56"/>
  <c r="AD56"/>
  <c r="AC56"/>
  <c r="AY56" s="1"/>
  <c r="AB56"/>
  <c r="AX56" s="1"/>
  <c r="AA56"/>
  <c r="FC55"/>
  <c r="EQ55"/>
  <c r="BT55"/>
  <c r="BS55"/>
  <c r="BK55"/>
  <c r="AT55"/>
  <c r="AS55"/>
  <c r="AR55"/>
  <c r="BN55" s="1"/>
  <c r="AQ55"/>
  <c r="BM55" s="1"/>
  <c r="AP55"/>
  <c r="AO55"/>
  <c r="AN55"/>
  <c r="BJ55" s="1"/>
  <c r="AM55"/>
  <c r="BI55" s="1"/>
  <c r="AL55"/>
  <c r="AJ55"/>
  <c r="BF55" s="1"/>
  <c r="AI55"/>
  <c r="BE55" s="1"/>
  <c r="AH55"/>
  <c r="AG55"/>
  <c r="AF55"/>
  <c r="BB55" s="1"/>
  <c r="AE55"/>
  <c r="BA55" s="1"/>
  <c r="AD55"/>
  <c r="AC55"/>
  <c r="AB55"/>
  <c r="AK55" s="1"/>
  <c r="AA55"/>
  <c r="FC54"/>
  <c r="EQ54"/>
  <c r="BT54"/>
  <c r="BS54"/>
  <c r="BU54" s="1"/>
  <c r="CL54" s="1"/>
  <c r="AT54"/>
  <c r="BP54" s="1"/>
  <c r="AS54"/>
  <c r="AR54"/>
  <c r="BN54" s="1"/>
  <c r="AQ54"/>
  <c r="BM54" s="1"/>
  <c r="AP54"/>
  <c r="BL54" s="1"/>
  <c r="AO54"/>
  <c r="AN54"/>
  <c r="AM54"/>
  <c r="BI54" s="1"/>
  <c r="AL54"/>
  <c r="BH54" s="1"/>
  <c r="BQ54" s="1"/>
  <c r="AJ54"/>
  <c r="AI54"/>
  <c r="BE54" s="1"/>
  <c r="AH54"/>
  <c r="BD54" s="1"/>
  <c r="AG54"/>
  <c r="AF54"/>
  <c r="AE54"/>
  <c r="BA54" s="1"/>
  <c r="AD54"/>
  <c r="AZ54" s="1"/>
  <c r="AC54"/>
  <c r="AB54"/>
  <c r="AA54"/>
  <c r="FC53"/>
  <c r="EQ53"/>
  <c r="BT53"/>
  <c r="BS53"/>
  <c r="BH53"/>
  <c r="BQ53" s="1"/>
  <c r="AU53"/>
  <c r="AT53"/>
  <c r="BP53" s="1"/>
  <c r="AS53"/>
  <c r="BO53" s="1"/>
  <c r="AR53"/>
  <c r="AQ53"/>
  <c r="AP53"/>
  <c r="BL53" s="1"/>
  <c r="AO53"/>
  <c r="BK53" s="1"/>
  <c r="AN53"/>
  <c r="AM53"/>
  <c r="AL53"/>
  <c r="AJ53"/>
  <c r="AI53"/>
  <c r="AH53"/>
  <c r="BD53" s="1"/>
  <c r="AG53"/>
  <c r="BC53" s="1"/>
  <c r="AF53"/>
  <c r="AE53"/>
  <c r="BA53" s="1"/>
  <c r="AD53"/>
  <c r="AZ53" s="1"/>
  <c r="AC53"/>
  <c r="AY53" s="1"/>
  <c r="AB53"/>
  <c r="AA53"/>
  <c r="FC52"/>
  <c r="EQ52"/>
  <c r="BT52"/>
  <c r="BS52"/>
  <c r="BU52" s="1"/>
  <c r="BY52" s="1"/>
  <c r="BK52"/>
  <c r="AT52"/>
  <c r="BP52" s="1"/>
  <c r="AS52"/>
  <c r="BO52" s="1"/>
  <c r="AR52"/>
  <c r="BN52" s="1"/>
  <c r="AQ52"/>
  <c r="BM52" s="1"/>
  <c r="AP52"/>
  <c r="BL52" s="1"/>
  <c r="AO52"/>
  <c r="AN52"/>
  <c r="BJ52" s="1"/>
  <c r="AM52"/>
  <c r="BI52" s="1"/>
  <c r="AL52"/>
  <c r="AJ52"/>
  <c r="AI52"/>
  <c r="BE52" s="1"/>
  <c r="AH52"/>
  <c r="BD52" s="1"/>
  <c r="AG52"/>
  <c r="BC52" s="1"/>
  <c r="AF52"/>
  <c r="BB52" s="1"/>
  <c r="AE52"/>
  <c r="BA52" s="1"/>
  <c r="AD52"/>
  <c r="AZ52" s="1"/>
  <c r="AC52"/>
  <c r="AY52" s="1"/>
  <c r="AB52"/>
  <c r="AA52"/>
  <c r="FC51"/>
  <c r="EQ51"/>
  <c r="BT51"/>
  <c r="BS51"/>
  <c r="BL51"/>
  <c r="BD51"/>
  <c r="AT51"/>
  <c r="AS51"/>
  <c r="BO51" s="1"/>
  <c r="AR51"/>
  <c r="BN51" s="1"/>
  <c r="AQ51"/>
  <c r="AP51"/>
  <c r="AO51"/>
  <c r="BK51" s="1"/>
  <c r="AN51"/>
  <c r="BJ51" s="1"/>
  <c r="AM51"/>
  <c r="AL51"/>
  <c r="BH51" s="1"/>
  <c r="BQ51" s="1"/>
  <c r="AJ51"/>
  <c r="BF51" s="1"/>
  <c r="AI51"/>
  <c r="BE51" s="1"/>
  <c r="AH51"/>
  <c r="AG51"/>
  <c r="BC51" s="1"/>
  <c r="AF51"/>
  <c r="BB51" s="1"/>
  <c r="AE51"/>
  <c r="BA51" s="1"/>
  <c r="AD51"/>
  <c r="AC51"/>
  <c r="AY51" s="1"/>
  <c r="AB51"/>
  <c r="AK51" s="1"/>
  <c r="AA51"/>
  <c r="FC50"/>
  <c r="EQ50"/>
  <c r="CB50"/>
  <c r="CW50" s="1"/>
  <c r="DR50" s="1"/>
  <c r="EM50" s="1"/>
  <c r="BU50"/>
  <c r="BT50"/>
  <c r="BS50"/>
  <c r="BM50"/>
  <c r="AT50"/>
  <c r="BP50" s="1"/>
  <c r="AS50"/>
  <c r="BO50" s="1"/>
  <c r="AR50"/>
  <c r="AQ50"/>
  <c r="AP50"/>
  <c r="BL50" s="1"/>
  <c r="AO50"/>
  <c r="BK50" s="1"/>
  <c r="AN50"/>
  <c r="AM50"/>
  <c r="BI50" s="1"/>
  <c r="AL50"/>
  <c r="AU50" s="1"/>
  <c r="AJ50"/>
  <c r="AI50"/>
  <c r="AH50"/>
  <c r="BD50" s="1"/>
  <c r="AG50"/>
  <c r="BC50" s="1"/>
  <c r="AF50"/>
  <c r="AE50"/>
  <c r="AD50"/>
  <c r="AZ50" s="1"/>
  <c r="AC50"/>
  <c r="AY50" s="1"/>
  <c r="AB50"/>
  <c r="AA50"/>
  <c r="FC49"/>
  <c r="EQ49"/>
  <c r="BX49"/>
  <c r="BW49"/>
  <c r="CR49" s="1"/>
  <c r="DM49" s="1"/>
  <c r="EH49" s="1"/>
  <c r="BT49"/>
  <c r="BS49"/>
  <c r="BU49" s="1"/>
  <c r="CJ49" s="1"/>
  <c r="BP49"/>
  <c r="BC49"/>
  <c r="AT49"/>
  <c r="AS49"/>
  <c r="BO49" s="1"/>
  <c r="AR49"/>
  <c r="BN49" s="1"/>
  <c r="AQ49"/>
  <c r="AP49"/>
  <c r="BL49" s="1"/>
  <c r="AO49"/>
  <c r="BK49" s="1"/>
  <c r="AN49"/>
  <c r="BJ49" s="1"/>
  <c r="AM49"/>
  <c r="AL49"/>
  <c r="AU49" s="1"/>
  <c r="AJ49"/>
  <c r="BF49" s="1"/>
  <c r="AI49"/>
  <c r="AH49"/>
  <c r="AG49"/>
  <c r="AF49"/>
  <c r="BB49" s="1"/>
  <c r="AE49"/>
  <c r="AD49"/>
  <c r="AZ49" s="1"/>
  <c r="AC49"/>
  <c r="AY49" s="1"/>
  <c r="AB49"/>
  <c r="AX49" s="1"/>
  <c r="BG49" s="1"/>
  <c r="AA49"/>
  <c r="FC48"/>
  <c r="EQ48"/>
  <c r="BT48"/>
  <c r="BS48"/>
  <c r="AT48"/>
  <c r="AS48"/>
  <c r="AR48"/>
  <c r="AQ48"/>
  <c r="BM48" s="1"/>
  <c r="AP48"/>
  <c r="AO48"/>
  <c r="BK48" s="1"/>
  <c r="AN48"/>
  <c r="BJ48" s="1"/>
  <c r="AM48"/>
  <c r="BI48" s="1"/>
  <c r="AL48"/>
  <c r="AJ48"/>
  <c r="BF48" s="1"/>
  <c r="AI48"/>
  <c r="BE48" s="1"/>
  <c r="AH48"/>
  <c r="AG48"/>
  <c r="BC48" s="1"/>
  <c r="AF48"/>
  <c r="BB48" s="1"/>
  <c r="AE48"/>
  <c r="BA48" s="1"/>
  <c r="AD48"/>
  <c r="AC48"/>
  <c r="AY48" s="1"/>
  <c r="AB48"/>
  <c r="AK48" s="1"/>
  <c r="AA48"/>
  <c r="FC47"/>
  <c r="EQ47"/>
  <c r="BT47"/>
  <c r="BS47"/>
  <c r="AT47"/>
  <c r="BP47" s="1"/>
  <c r="AS47"/>
  <c r="AR47"/>
  <c r="AQ47"/>
  <c r="BM47" s="1"/>
  <c r="AP47"/>
  <c r="BL47" s="1"/>
  <c r="AO47"/>
  <c r="AN47"/>
  <c r="BJ47" s="1"/>
  <c r="AM47"/>
  <c r="BI47" s="1"/>
  <c r="AL47"/>
  <c r="BH47" s="1"/>
  <c r="BQ47" s="1"/>
  <c r="AJ47"/>
  <c r="AI47"/>
  <c r="BE47" s="1"/>
  <c r="AH47"/>
  <c r="BD47" s="1"/>
  <c r="AG47"/>
  <c r="AF47"/>
  <c r="BB47" s="1"/>
  <c r="AE47"/>
  <c r="BA47" s="1"/>
  <c r="AD47"/>
  <c r="AZ47" s="1"/>
  <c r="AC47"/>
  <c r="AB47"/>
  <c r="AK47" s="1"/>
  <c r="AA47"/>
  <c r="FC46"/>
  <c r="EQ46"/>
  <c r="BT46"/>
  <c r="BS46"/>
  <c r="BM46"/>
  <c r="AT46"/>
  <c r="BP46" s="1"/>
  <c r="AS46"/>
  <c r="BO46" s="1"/>
  <c r="AR46"/>
  <c r="AQ46"/>
  <c r="AP46"/>
  <c r="BL46" s="1"/>
  <c r="AO46"/>
  <c r="BK46" s="1"/>
  <c r="AN46"/>
  <c r="AM46"/>
  <c r="BI46" s="1"/>
  <c r="AL46"/>
  <c r="BH46" s="1"/>
  <c r="BQ46" s="1"/>
  <c r="AJ46"/>
  <c r="AI46"/>
  <c r="BE46" s="1"/>
  <c r="AH46"/>
  <c r="BD46" s="1"/>
  <c r="AG46"/>
  <c r="BC46" s="1"/>
  <c r="AF46"/>
  <c r="AE46"/>
  <c r="AD46"/>
  <c r="AZ46" s="1"/>
  <c r="AC46"/>
  <c r="AY46" s="1"/>
  <c r="AB46"/>
  <c r="AA46"/>
  <c r="FC45"/>
  <c r="EQ45"/>
  <c r="BT45"/>
  <c r="BS45"/>
  <c r="BH45"/>
  <c r="BQ45" s="1"/>
  <c r="AT45"/>
  <c r="BP45" s="1"/>
  <c r="AS45"/>
  <c r="BO45" s="1"/>
  <c r="AR45"/>
  <c r="BN45" s="1"/>
  <c r="AQ45"/>
  <c r="AP45"/>
  <c r="BL45" s="1"/>
  <c r="AO45"/>
  <c r="BK45" s="1"/>
  <c r="AN45"/>
  <c r="BJ45" s="1"/>
  <c r="AM45"/>
  <c r="AL45"/>
  <c r="AU45" s="1"/>
  <c r="AJ45"/>
  <c r="BF45" s="1"/>
  <c r="AI45"/>
  <c r="AH45"/>
  <c r="AG45"/>
  <c r="BC45" s="1"/>
  <c r="AF45"/>
  <c r="BB45" s="1"/>
  <c r="AE45"/>
  <c r="AD45"/>
  <c r="AZ45" s="1"/>
  <c r="AC45"/>
  <c r="AY45" s="1"/>
  <c r="AB45"/>
  <c r="AX45" s="1"/>
  <c r="BG45" s="1"/>
  <c r="AA45"/>
  <c r="FC44"/>
  <c r="EQ44"/>
  <c r="BT44"/>
  <c r="BS44"/>
  <c r="AT44"/>
  <c r="AS44"/>
  <c r="AR44"/>
  <c r="BN44" s="1"/>
  <c r="AQ44"/>
  <c r="BM44" s="1"/>
  <c r="AP44"/>
  <c r="AO44"/>
  <c r="BK44" s="1"/>
  <c r="AN44"/>
  <c r="BJ44" s="1"/>
  <c r="AM44"/>
  <c r="BI44" s="1"/>
  <c r="AL44"/>
  <c r="AJ44"/>
  <c r="AI44"/>
  <c r="BE44" s="1"/>
  <c r="AH44"/>
  <c r="AG44"/>
  <c r="BC44" s="1"/>
  <c r="AF44"/>
  <c r="BB44" s="1"/>
  <c r="AE44"/>
  <c r="BA44" s="1"/>
  <c r="AD44"/>
  <c r="AC44"/>
  <c r="AY44" s="1"/>
  <c r="AB44"/>
  <c r="AX44" s="1"/>
  <c r="BG44" s="1"/>
  <c r="AA44"/>
  <c r="FC43"/>
  <c r="EQ43"/>
  <c r="BU43"/>
  <c r="CL43" s="1"/>
  <c r="BT43"/>
  <c r="BS43"/>
  <c r="AT43"/>
  <c r="BP43" s="1"/>
  <c r="AS43"/>
  <c r="AR43"/>
  <c r="AQ43"/>
  <c r="BM43" s="1"/>
  <c r="AP43"/>
  <c r="BL43" s="1"/>
  <c r="AO43"/>
  <c r="AN43"/>
  <c r="BJ43" s="1"/>
  <c r="AM43"/>
  <c r="BI43" s="1"/>
  <c r="AL43"/>
  <c r="BH43" s="1"/>
  <c r="BQ43" s="1"/>
  <c r="AJ43"/>
  <c r="AI43"/>
  <c r="BE43" s="1"/>
  <c r="AH43"/>
  <c r="BD43" s="1"/>
  <c r="AG43"/>
  <c r="AF43"/>
  <c r="BB43" s="1"/>
  <c r="AE43"/>
  <c r="BA43" s="1"/>
  <c r="AD43"/>
  <c r="AZ43" s="1"/>
  <c r="AC43"/>
  <c r="AB43"/>
  <c r="AK43" s="1"/>
  <c r="AA43"/>
  <c r="FC42"/>
  <c r="EQ42"/>
  <c r="BT42"/>
  <c r="BS42"/>
  <c r="BU42" s="1"/>
  <c r="AT42"/>
  <c r="BP42" s="1"/>
  <c r="AS42"/>
  <c r="BO42" s="1"/>
  <c r="AR42"/>
  <c r="AQ42"/>
  <c r="BM42" s="1"/>
  <c r="AP42"/>
  <c r="BL42" s="1"/>
  <c r="AO42"/>
  <c r="BK42" s="1"/>
  <c r="AN42"/>
  <c r="AM42"/>
  <c r="BI42" s="1"/>
  <c r="AL42"/>
  <c r="AU42" s="1"/>
  <c r="AJ42"/>
  <c r="AI42"/>
  <c r="AH42"/>
  <c r="BD42" s="1"/>
  <c r="AG42"/>
  <c r="BC42" s="1"/>
  <c r="AF42"/>
  <c r="AE42"/>
  <c r="AD42"/>
  <c r="AZ42" s="1"/>
  <c r="AC42"/>
  <c r="AY42" s="1"/>
  <c r="AB42"/>
  <c r="AA42"/>
  <c r="FC41"/>
  <c r="EQ41"/>
  <c r="BT41"/>
  <c r="BS41"/>
  <c r="AY41"/>
  <c r="AT41"/>
  <c r="BP41" s="1"/>
  <c r="AS41"/>
  <c r="BO41" s="1"/>
  <c r="AR41"/>
  <c r="BN41" s="1"/>
  <c r="AQ41"/>
  <c r="AP41"/>
  <c r="AO41"/>
  <c r="BK41" s="1"/>
  <c r="AN41"/>
  <c r="BJ41" s="1"/>
  <c r="AM41"/>
  <c r="AL41"/>
  <c r="AJ41"/>
  <c r="BF41" s="1"/>
  <c r="AI41"/>
  <c r="BE41" s="1"/>
  <c r="AH41"/>
  <c r="AG41"/>
  <c r="BC41" s="1"/>
  <c r="AF41"/>
  <c r="BB41" s="1"/>
  <c r="AE41"/>
  <c r="BA41" s="1"/>
  <c r="AD41"/>
  <c r="AZ41" s="1"/>
  <c r="AC41"/>
  <c r="AB41"/>
  <c r="AA41"/>
  <c r="FC40"/>
  <c r="EQ40"/>
  <c r="BT40"/>
  <c r="BS40"/>
  <c r="BU40" s="1"/>
  <c r="AT40"/>
  <c r="AS40"/>
  <c r="AR40"/>
  <c r="BN40" s="1"/>
  <c r="AQ40"/>
  <c r="BM40" s="1"/>
  <c r="AP40"/>
  <c r="BL40" s="1"/>
  <c r="AO40"/>
  <c r="BK40" s="1"/>
  <c r="AN40"/>
  <c r="BJ40" s="1"/>
  <c r="AM40"/>
  <c r="BI40" s="1"/>
  <c r="AL40"/>
  <c r="AU40" s="1"/>
  <c r="AK40"/>
  <c r="AV40" s="1"/>
  <c r="AJ40"/>
  <c r="BF40" s="1"/>
  <c r="AI40"/>
  <c r="BE40" s="1"/>
  <c r="AH40"/>
  <c r="BD40" s="1"/>
  <c r="AG40"/>
  <c r="AF40"/>
  <c r="BB40" s="1"/>
  <c r="AE40"/>
  <c r="BA40" s="1"/>
  <c r="AD40"/>
  <c r="AC40"/>
  <c r="AB40"/>
  <c r="AX40" s="1"/>
  <c r="BG40" s="1"/>
  <c r="AA40"/>
  <c r="FC39"/>
  <c r="EQ39"/>
  <c r="CD39"/>
  <c r="BT39"/>
  <c r="BS39"/>
  <c r="BU39" s="1"/>
  <c r="CI39" s="1"/>
  <c r="BN39"/>
  <c r="BM39"/>
  <c r="AT39"/>
  <c r="BP39" s="1"/>
  <c r="AS39"/>
  <c r="AR39"/>
  <c r="AQ39"/>
  <c r="AP39"/>
  <c r="BL39" s="1"/>
  <c r="AO39"/>
  <c r="AN39"/>
  <c r="BJ39" s="1"/>
  <c r="AM39"/>
  <c r="BI39" s="1"/>
  <c r="AL39"/>
  <c r="AK39"/>
  <c r="AJ39"/>
  <c r="BF39" s="1"/>
  <c r="AI39"/>
  <c r="BE39" s="1"/>
  <c r="AH39"/>
  <c r="BD39" s="1"/>
  <c r="AG39"/>
  <c r="BC39" s="1"/>
  <c r="AF39"/>
  <c r="AE39"/>
  <c r="BA39" s="1"/>
  <c r="AD39"/>
  <c r="AZ39" s="1"/>
  <c r="AC39"/>
  <c r="AB39"/>
  <c r="AX39" s="1"/>
  <c r="BG39" s="1"/>
  <c r="AA39"/>
  <c r="FC38"/>
  <c r="EQ38"/>
  <c r="BT38"/>
  <c r="BU38" s="1"/>
  <c r="BX38" s="1"/>
  <c r="CS38" s="1"/>
  <c r="DN38" s="1"/>
  <c r="EI38" s="1"/>
  <c r="BS38"/>
  <c r="BL38"/>
  <c r="BH38"/>
  <c r="BQ38" s="1"/>
  <c r="AT38"/>
  <c r="BP38" s="1"/>
  <c r="AS38"/>
  <c r="AR38"/>
  <c r="BN38" s="1"/>
  <c r="AQ38"/>
  <c r="AP38"/>
  <c r="AO38"/>
  <c r="BK38" s="1"/>
  <c r="AN38"/>
  <c r="BJ38" s="1"/>
  <c r="AM38"/>
  <c r="BI38" s="1"/>
  <c r="AL38"/>
  <c r="AU38" s="1"/>
  <c r="AK38"/>
  <c r="AJ38"/>
  <c r="BF38" s="1"/>
  <c r="AI38"/>
  <c r="BE38" s="1"/>
  <c r="AH38"/>
  <c r="BD38" s="1"/>
  <c r="AG38"/>
  <c r="AF38"/>
  <c r="AE38"/>
  <c r="BA38" s="1"/>
  <c r="AD38"/>
  <c r="AZ38" s="1"/>
  <c r="AC38"/>
  <c r="AB38"/>
  <c r="AX38" s="1"/>
  <c r="BG38" s="1"/>
  <c r="BR38" s="1"/>
  <c r="AA38"/>
  <c r="FC37"/>
  <c r="EQ37"/>
  <c r="BT37"/>
  <c r="BS37"/>
  <c r="AT37"/>
  <c r="BP37" s="1"/>
  <c r="AS37"/>
  <c r="AR37"/>
  <c r="AQ37"/>
  <c r="BM37" s="1"/>
  <c r="AP37"/>
  <c r="BL37" s="1"/>
  <c r="AO37"/>
  <c r="AN37"/>
  <c r="AM37"/>
  <c r="BI37" s="1"/>
  <c r="AL37"/>
  <c r="BH37" s="1"/>
  <c r="BQ37" s="1"/>
  <c r="AJ37"/>
  <c r="AI37"/>
  <c r="BE37" s="1"/>
  <c r="AH37"/>
  <c r="BD37" s="1"/>
  <c r="AG37"/>
  <c r="AF37"/>
  <c r="AE37"/>
  <c r="BA37" s="1"/>
  <c r="AD37"/>
  <c r="AZ37" s="1"/>
  <c r="AC37"/>
  <c r="AB37"/>
  <c r="AK37" s="1"/>
  <c r="AA37"/>
  <c r="FC36"/>
  <c r="EQ36"/>
  <c r="BT36"/>
  <c r="BS36"/>
  <c r="BP36"/>
  <c r="BL36"/>
  <c r="AZ36"/>
  <c r="AU36"/>
  <c r="AT36"/>
  <c r="AS36"/>
  <c r="BO36" s="1"/>
  <c r="AR36"/>
  <c r="AQ36"/>
  <c r="BM36" s="1"/>
  <c r="AP36"/>
  <c r="AO36"/>
  <c r="BK36" s="1"/>
  <c r="AN36"/>
  <c r="AM36"/>
  <c r="AL36"/>
  <c r="BH36" s="1"/>
  <c r="BQ36" s="1"/>
  <c r="AJ36"/>
  <c r="AI36"/>
  <c r="AH36"/>
  <c r="BD36" s="1"/>
  <c r="AG36"/>
  <c r="BC36" s="1"/>
  <c r="AF36"/>
  <c r="AE36"/>
  <c r="AD36"/>
  <c r="AC36"/>
  <c r="AY36" s="1"/>
  <c r="AB36"/>
  <c r="AA36"/>
  <c r="FC35"/>
  <c r="EQ35"/>
  <c r="BT35"/>
  <c r="BS35"/>
  <c r="BP35"/>
  <c r="BH35"/>
  <c r="BQ35" s="1"/>
  <c r="AY35"/>
  <c r="AT35"/>
  <c r="AS35"/>
  <c r="BO35" s="1"/>
  <c r="AR35"/>
  <c r="BN35" s="1"/>
  <c r="AQ35"/>
  <c r="AP35"/>
  <c r="BL35" s="1"/>
  <c r="AO35"/>
  <c r="BK35" s="1"/>
  <c r="AN35"/>
  <c r="BJ35" s="1"/>
  <c r="AM35"/>
  <c r="AL35"/>
  <c r="AU35" s="1"/>
  <c r="AJ35"/>
  <c r="BF35" s="1"/>
  <c r="AI35"/>
  <c r="AH35"/>
  <c r="BD35" s="1"/>
  <c r="AG35"/>
  <c r="BC35" s="1"/>
  <c r="AF35"/>
  <c r="BB35" s="1"/>
  <c r="AE35"/>
  <c r="AD35"/>
  <c r="AC35"/>
  <c r="AB35"/>
  <c r="AX35" s="1"/>
  <c r="BG35" s="1"/>
  <c r="BR35" s="1"/>
  <c r="AA35"/>
  <c r="FC34"/>
  <c r="EQ34"/>
  <c r="BT34"/>
  <c r="BS34"/>
  <c r="BC34"/>
  <c r="BB34"/>
  <c r="AT34"/>
  <c r="AS34"/>
  <c r="BO34" s="1"/>
  <c r="AR34"/>
  <c r="BN34" s="1"/>
  <c r="AQ34"/>
  <c r="BM34" s="1"/>
  <c r="AP34"/>
  <c r="AO34"/>
  <c r="BK34" s="1"/>
  <c r="AN34"/>
  <c r="BJ34" s="1"/>
  <c r="AM34"/>
  <c r="BI34" s="1"/>
  <c r="AL34"/>
  <c r="AJ34"/>
  <c r="BF34" s="1"/>
  <c r="AI34"/>
  <c r="BE34" s="1"/>
  <c r="AH34"/>
  <c r="AG34"/>
  <c r="AF34"/>
  <c r="AE34"/>
  <c r="BA34" s="1"/>
  <c r="AD34"/>
  <c r="AC34"/>
  <c r="AY34" s="1"/>
  <c r="AB34"/>
  <c r="AX34" s="1"/>
  <c r="BG34" s="1"/>
  <c r="AA34"/>
  <c r="FC33"/>
  <c r="EQ33"/>
  <c r="BT33"/>
  <c r="BS33"/>
  <c r="BU33" s="1"/>
  <c r="CC33" s="1"/>
  <c r="CX33" s="1"/>
  <c r="DS33" s="1"/>
  <c r="EN33" s="1"/>
  <c r="AT33"/>
  <c r="BP33" s="1"/>
  <c r="AS33"/>
  <c r="AR33"/>
  <c r="BN33" s="1"/>
  <c r="AQ33"/>
  <c r="BM33" s="1"/>
  <c r="AP33"/>
  <c r="BL33" s="1"/>
  <c r="AO33"/>
  <c r="AN33"/>
  <c r="AM33"/>
  <c r="BI33" s="1"/>
  <c r="AL33"/>
  <c r="BH33" s="1"/>
  <c r="BQ33" s="1"/>
  <c r="AK33"/>
  <c r="AJ33"/>
  <c r="AI33"/>
  <c r="BE33" s="1"/>
  <c r="AH33"/>
  <c r="BD33" s="1"/>
  <c r="AG33"/>
  <c r="AF33"/>
  <c r="AE33"/>
  <c r="BA33" s="1"/>
  <c r="AD33"/>
  <c r="AZ33" s="1"/>
  <c r="AC33"/>
  <c r="AB33"/>
  <c r="AX33" s="1"/>
  <c r="BG33" s="1"/>
  <c r="AA33"/>
  <c r="FC32"/>
  <c r="EQ32"/>
  <c r="BT32"/>
  <c r="BS32"/>
  <c r="BM32"/>
  <c r="AT32"/>
  <c r="BP32" s="1"/>
  <c r="AS32"/>
  <c r="BO32" s="1"/>
  <c r="AR32"/>
  <c r="AQ32"/>
  <c r="AP32"/>
  <c r="BL32" s="1"/>
  <c r="AO32"/>
  <c r="BK32" s="1"/>
  <c r="AN32"/>
  <c r="AM32"/>
  <c r="AL32"/>
  <c r="BH32" s="1"/>
  <c r="BQ32" s="1"/>
  <c r="AJ32"/>
  <c r="AI32"/>
  <c r="BE32" s="1"/>
  <c r="AH32"/>
  <c r="BD32" s="1"/>
  <c r="AG32"/>
  <c r="BC32" s="1"/>
  <c r="AF32"/>
  <c r="AE32"/>
  <c r="AD32"/>
  <c r="AZ32" s="1"/>
  <c r="AC32"/>
  <c r="AY32" s="1"/>
  <c r="AB32"/>
  <c r="AA32"/>
  <c r="BT31"/>
  <c r="BS31"/>
  <c r="BP31"/>
  <c r="BH31"/>
  <c r="BQ31" s="1"/>
  <c r="BG31"/>
  <c r="AU31"/>
  <c r="AT31"/>
  <c r="AS31"/>
  <c r="BO31" s="1"/>
  <c r="AR31"/>
  <c r="BN31" s="1"/>
  <c r="AQ31"/>
  <c r="AP31"/>
  <c r="BL31" s="1"/>
  <c r="AO31"/>
  <c r="BK31" s="1"/>
  <c r="AN31"/>
  <c r="BJ31" s="1"/>
  <c r="AM31"/>
  <c r="AL31"/>
  <c r="AJ31"/>
  <c r="BF31" s="1"/>
  <c r="AI31"/>
  <c r="AH31"/>
  <c r="AG31"/>
  <c r="BC31" s="1"/>
  <c r="AF31"/>
  <c r="BB31" s="1"/>
  <c r="AE31"/>
  <c r="AD31"/>
  <c r="AC31"/>
  <c r="AY31" s="1"/>
  <c r="AB31"/>
  <c r="AX31" s="1"/>
  <c r="FC30"/>
  <c r="EQ30"/>
  <c r="BT30"/>
  <c r="BS30"/>
  <c r="BU30" s="1"/>
  <c r="CI30" s="1"/>
  <c r="BO30"/>
  <c r="AY30"/>
  <c r="AT30"/>
  <c r="AS30"/>
  <c r="AR30"/>
  <c r="BN30" s="1"/>
  <c r="AQ30"/>
  <c r="BM30" s="1"/>
  <c r="AP30"/>
  <c r="AO30"/>
  <c r="BK30" s="1"/>
  <c r="AN30"/>
  <c r="BJ30" s="1"/>
  <c r="AM30"/>
  <c r="BI30" s="1"/>
  <c r="AL30"/>
  <c r="AJ30"/>
  <c r="BF30" s="1"/>
  <c r="AI30"/>
  <c r="BE30" s="1"/>
  <c r="AH30"/>
  <c r="AG30"/>
  <c r="BC30" s="1"/>
  <c r="AF30"/>
  <c r="BB30" s="1"/>
  <c r="AE30"/>
  <c r="BA30" s="1"/>
  <c r="AD30"/>
  <c r="AC30"/>
  <c r="AB30"/>
  <c r="AK30" s="1"/>
  <c r="AA30"/>
  <c r="BU29"/>
  <c r="CC29" s="1"/>
  <c r="BT29"/>
  <c r="BS29"/>
  <c r="BM29"/>
  <c r="AT29"/>
  <c r="BP29" s="1"/>
  <c r="AS29"/>
  <c r="AR29"/>
  <c r="AQ29"/>
  <c r="AP29"/>
  <c r="BL29" s="1"/>
  <c r="AO29"/>
  <c r="AN29"/>
  <c r="AM29"/>
  <c r="BI29" s="1"/>
  <c r="AL29"/>
  <c r="BH29" s="1"/>
  <c r="BQ29" s="1"/>
  <c r="AJ29"/>
  <c r="AI29"/>
  <c r="BE29" s="1"/>
  <c r="AH29"/>
  <c r="BD29" s="1"/>
  <c r="AG29"/>
  <c r="AF29"/>
  <c r="AE29"/>
  <c r="BA29" s="1"/>
  <c r="AD29"/>
  <c r="AZ29" s="1"/>
  <c r="AC29"/>
  <c r="AB29"/>
  <c r="AK29" s="1"/>
  <c r="Y27"/>
  <c r="M27"/>
  <c r="BT25"/>
  <c r="BS25"/>
  <c r="BN25"/>
  <c r="AZ25"/>
  <c r="AT25"/>
  <c r="BP25" s="1"/>
  <c r="AS25"/>
  <c r="BO25" s="1"/>
  <c r="AR25"/>
  <c r="AQ25"/>
  <c r="BM25" s="1"/>
  <c r="AP25"/>
  <c r="BL25" s="1"/>
  <c r="AO25"/>
  <c r="BK25" s="1"/>
  <c r="AN25"/>
  <c r="BJ25" s="1"/>
  <c r="AM25"/>
  <c r="BI25" s="1"/>
  <c r="AL25"/>
  <c r="AU25" s="1"/>
  <c r="AJ25"/>
  <c r="BF25" s="1"/>
  <c r="AI25"/>
  <c r="BE25" s="1"/>
  <c r="AH25"/>
  <c r="BD25" s="1"/>
  <c r="AG25"/>
  <c r="BC25" s="1"/>
  <c r="AF25"/>
  <c r="AE25"/>
  <c r="AD25"/>
  <c r="AC25"/>
  <c r="AY25" s="1"/>
  <c r="AB25"/>
  <c r="AX25" s="1"/>
  <c r="BG25" s="1"/>
  <c r="BT24"/>
  <c r="BS24"/>
  <c r="BB24"/>
  <c r="AT24"/>
  <c r="AS24"/>
  <c r="BO24" s="1"/>
  <c r="AR24"/>
  <c r="BN24" s="1"/>
  <c r="AQ24"/>
  <c r="AP24"/>
  <c r="BL24" s="1"/>
  <c r="AO24"/>
  <c r="BK24" s="1"/>
  <c r="AN24"/>
  <c r="BJ24" s="1"/>
  <c r="AM24"/>
  <c r="AL24"/>
  <c r="AU24" s="1"/>
  <c r="AK24"/>
  <c r="AJ24"/>
  <c r="BF24" s="1"/>
  <c r="AI24"/>
  <c r="BE24" s="1"/>
  <c r="AH24"/>
  <c r="AG24"/>
  <c r="BC24" s="1"/>
  <c r="AF24"/>
  <c r="AE24"/>
  <c r="AD24"/>
  <c r="AZ24" s="1"/>
  <c r="AC24"/>
  <c r="AY24" s="1"/>
  <c r="AB24"/>
  <c r="AX24" s="1"/>
  <c r="BG24" s="1"/>
  <c r="Y24"/>
  <c r="M24"/>
  <c r="EQ24" s="1"/>
  <c r="BU23"/>
  <c r="CK23" s="1"/>
  <c r="BT23"/>
  <c r="BS23"/>
  <c r="BF23"/>
  <c r="AT23"/>
  <c r="BP23" s="1"/>
  <c r="AS23"/>
  <c r="BO23" s="1"/>
  <c r="AR23"/>
  <c r="BN23" s="1"/>
  <c r="AQ23"/>
  <c r="BM23" s="1"/>
  <c r="AP23"/>
  <c r="BL23" s="1"/>
  <c r="AO23"/>
  <c r="BK23" s="1"/>
  <c r="AN23"/>
  <c r="BJ23" s="1"/>
  <c r="AM23"/>
  <c r="AL23"/>
  <c r="BH23" s="1"/>
  <c r="BQ23" s="1"/>
  <c r="AJ23"/>
  <c r="AI23"/>
  <c r="AH23"/>
  <c r="BD23" s="1"/>
  <c r="AG23"/>
  <c r="BC23" s="1"/>
  <c r="AF23"/>
  <c r="AE23"/>
  <c r="AD23"/>
  <c r="AZ23" s="1"/>
  <c r="AC23"/>
  <c r="AY23" s="1"/>
  <c r="AB23"/>
  <c r="AX23" s="1"/>
  <c r="BG23" s="1"/>
  <c r="BT22"/>
  <c r="BS22"/>
  <c r="AT22"/>
  <c r="BP22" s="1"/>
  <c r="AS22"/>
  <c r="AR22"/>
  <c r="AQ22"/>
  <c r="BM22" s="1"/>
  <c r="AP22"/>
  <c r="BL22" s="1"/>
  <c r="AO22"/>
  <c r="AN22"/>
  <c r="BJ22" s="1"/>
  <c r="AM22"/>
  <c r="BI22" s="1"/>
  <c r="AL22"/>
  <c r="BH22" s="1"/>
  <c r="BQ22" s="1"/>
  <c r="AJ22"/>
  <c r="BF22" s="1"/>
  <c r="AI22"/>
  <c r="BE22" s="1"/>
  <c r="AH22"/>
  <c r="BD22" s="1"/>
  <c r="AG22"/>
  <c r="AF22"/>
  <c r="BB22" s="1"/>
  <c r="AE22"/>
  <c r="BA22" s="1"/>
  <c r="AD22"/>
  <c r="AZ22" s="1"/>
  <c r="AC22"/>
  <c r="AB22"/>
  <c r="AK22" s="1"/>
  <c r="BT21"/>
  <c r="BS21"/>
  <c r="BO21"/>
  <c r="AT21"/>
  <c r="BP21" s="1"/>
  <c r="AS21"/>
  <c r="AR21"/>
  <c r="BN21" s="1"/>
  <c r="AQ21"/>
  <c r="AP21"/>
  <c r="BL21" s="1"/>
  <c r="AO21"/>
  <c r="BK21" s="1"/>
  <c r="AN21"/>
  <c r="BJ21" s="1"/>
  <c r="AM21"/>
  <c r="AL21"/>
  <c r="BH21" s="1"/>
  <c r="BQ21" s="1"/>
  <c r="AJ21"/>
  <c r="BF21" s="1"/>
  <c r="AI21"/>
  <c r="AH21"/>
  <c r="BD21" s="1"/>
  <c r="AG21"/>
  <c r="BC21" s="1"/>
  <c r="AF21"/>
  <c r="BB21" s="1"/>
  <c r="AE21"/>
  <c r="AD21"/>
  <c r="AZ21" s="1"/>
  <c r="AC21"/>
  <c r="AY21" s="1"/>
  <c r="AB21"/>
  <c r="AX21" s="1"/>
  <c r="BG21" s="1"/>
  <c r="Y21"/>
  <c r="M21"/>
  <c r="EQ21" s="1"/>
  <c r="FC20"/>
  <c r="EQ20"/>
  <c r="BT20"/>
  <c r="BS20"/>
  <c r="BJ20"/>
  <c r="BF20"/>
  <c r="AX20"/>
  <c r="BG20" s="1"/>
  <c r="BR20" s="1"/>
  <c r="AT20"/>
  <c r="BP20" s="1"/>
  <c r="AS20"/>
  <c r="AR20"/>
  <c r="BN20" s="1"/>
  <c r="AQ20"/>
  <c r="BM20" s="1"/>
  <c r="AP20"/>
  <c r="BL20" s="1"/>
  <c r="AO20"/>
  <c r="AN20"/>
  <c r="AM20"/>
  <c r="BI20" s="1"/>
  <c r="AL20"/>
  <c r="BH20" s="1"/>
  <c r="BQ20" s="1"/>
  <c r="AJ20"/>
  <c r="AI20"/>
  <c r="BE20" s="1"/>
  <c r="AH20"/>
  <c r="BD20" s="1"/>
  <c r="AG20"/>
  <c r="AF20"/>
  <c r="BB20" s="1"/>
  <c r="AE20"/>
  <c r="BA20" s="1"/>
  <c r="AD20"/>
  <c r="AZ20" s="1"/>
  <c r="AC20"/>
  <c r="AB20"/>
  <c r="AK20" s="1"/>
  <c r="AA20"/>
  <c r="FC19"/>
  <c r="EQ19"/>
  <c r="BT19"/>
  <c r="BS19"/>
  <c r="BN19"/>
  <c r="BF19"/>
  <c r="AT19"/>
  <c r="AS19"/>
  <c r="BO19" s="1"/>
  <c r="AR19"/>
  <c r="AQ19"/>
  <c r="BM19" s="1"/>
  <c r="AP19"/>
  <c r="AO19"/>
  <c r="BK19" s="1"/>
  <c r="AN19"/>
  <c r="BJ19" s="1"/>
  <c r="AM19"/>
  <c r="BI19" s="1"/>
  <c r="AL19"/>
  <c r="AK19"/>
  <c r="AJ19"/>
  <c r="AI19"/>
  <c r="BE19" s="1"/>
  <c r="AH19"/>
  <c r="AG19"/>
  <c r="BC19" s="1"/>
  <c r="AF19"/>
  <c r="BB19" s="1"/>
  <c r="AE19"/>
  <c r="BA19" s="1"/>
  <c r="AD19"/>
  <c r="AC19"/>
  <c r="AY19" s="1"/>
  <c r="AB19"/>
  <c r="AX19" s="1"/>
  <c r="BG19" s="1"/>
  <c r="AA19"/>
  <c r="Y19"/>
  <c r="X19"/>
  <c r="W19"/>
  <c r="M19"/>
  <c r="FC18"/>
  <c r="EQ18"/>
  <c r="BT18"/>
  <c r="BS18"/>
  <c r="BC18"/>
  <c r="AY18"/>
  <c r="AT18"/>
  <c r="AS18"/>
  <c r="BO18" s="1"/>
  <c r="AR18"/>
  <c r="BN18" s="1"/>
  <c r="AQ18"/>
  <c r="BM18" s="1"/>
  <c r="AP18"/>
  <c r="AO18"/>
  <c r="BK18" s="1"/>
  <c r="AN18"/>
  <c r="BJ18" s="1"/>
  <c r="AM18"/>
  <c r="BI18" s="1"/>
  <c r="AL18"/>
  <c r="AJ18"/>
  <c r="BF18" s="1"/>
  <c r="AI18"/>
  <c r="BE18" s="1"/>
  <c r="AH18"/>
  <c r="AG18"/>
  <c r="AF18"/>
  <c r="BB18" s="1"/>
  <c r="AE18"/>
  <c r="BA18" s="1"/>
  <c r="AD18"/>
  <c r="AC18"/>
  <c r="AB18"/>
  <c r="AK18" s="1"/>
  <c r="AA18"/>
  <c r="Y18"/>
  <c r="X18"/>
  <c r="W18"/>
  <c r="M18"/>
  <c r="BT17"/>
  <c r="BS17"/>
  <c r="BU17" s="1"/>
  <c r="CI17" s="1"/>
  <c r="AT17"/>
  <c r="AS17"/>
  <c r="BO17" s="1"/>
  <c r="AR17"/>
  <c r="BN17" s="1"/>
  <c r="AQ17"/>
  <c r="BM17" s="1"/>
  <c r="AP17"/>
  <c r="AO17"/>
  <c r="BK17" s="1"/>
  <c r="AN17"/>
  <c r="BJ17" s="1"/>
  <c r="AM17"/>
  <c r="BI17" s="1"/>
  <c r="AL17"/>
  <c r="AK17"/>
  <c r="AJ17"/>
  <c r="BF17" s="1"/>
  <c r="AI17"/>
  <c r="BE17" s="1"/>
  <c r="AH17"/>
  <c r="AG17"/>
  <c r="BC17" s="1"/>
  <c r="AF17"/>
  <c r="BB17" s="1"/>
  <c r="AE17"/>
  <c r="BA17" s="1"/>
  <c r="AD17"/>
  <c r="AC17"/>
  <c r="AY17" s="1"/>
  <c r="AB17"/>
  <c r="AX17" s="1"/>
  <c r="BG17" s="1"/>
  <c r="Y17"/>
  <c r="M17"/>
  <c r="EQ17" s="1"/>
  <c r="BT16"/>
  <c r="BS16"/>
  <c r="AT16"/>
  <c r="BP16" s="1"/>
  <c r="AS16"/>
  <c r="BO16" s="1"/>
  <c r="AR16"/>
  <c r="AQ16"/>
  <c r="BM16" s="1"/>
  <c r="AP16"/>
  <c r="BL16" s="1"/>
  <c r="AO16"/>
  <c r="BK16" s="1"/>
  <c r="AN16"/>
  <c r="AM16"/>
  <c r="BI16" s="1"/>
  <c r="AL16"/>
  <c r="BH16" s="1"/>
  <c r="BQ16" s="1"/>
  <c r="AJ16"/>
  <c r="AI16"/>
  <c r="BE16" s="1"/>
  <c r="AH16"/>
  <c r="BD16" s="1"/>
  <c r="AG16"/>
  <c r="BC16" s="1"/>
  <c r="AF16"/>
  <c r="AE16"/>
  <c r="BA16" s="1"/>
  <c r="AD16"/>
  <c r="AZ16" s="1"/>
  <c r="AC16"/>
  <c r="AY16" s="1"/>
  <c r="AB16"/>
  <c r="Y16"/>
  <c r="X16"/>
  <c r="W16"/>
  <c r="M16"/>
  <c r="Y15"/>
  <c r="M15"/>
  <c r="Y14"/>
  <c r="X14"/>
  <c r="W14"/>
  <c r="M14"/>
  <c r="Y12"/>
  <c r="X12"/>
  <c r="W12"/>
  <c r="M12"/>
  <c r="Y10"/>
  <c r="M10"/>
  <c r="BT13"/>
  <c r="BS13"/>
  <c r="BH13"/>
  <c r="BQ13" s="1"/>
  <c r="AZ13"/>
  <c r="AT13"/>
  <c r="BP13" s="1"/>
  <c r="AS13"/>
  <c r="BO13" s="1"/>
  <c r="AR13"/>
  <c r="AQ13"/>
  <c r="BM13" s="1"/>
  <c r="AP13"/>
  <c r="BL13" s="1"/>
  <c r="AO13"/>
  <c r="BK13" s="1"/>
  <c r="AN13"/>
  <c r="AM13"/>
  <c r="BI13" s="1"/>
  <c r="AL13"/>
  <c r="AU13" s="1"/>
  <c r="AJ13"/>
  <c r="AI13"/>
  <c r="BE13" s="1"/>
  <c r="AH13"/>
  <c r="BD13" s="1"/>
  <c r="AG13"/>
  <c r="BC13" s="1"/>
  <c r="AF13"/>
  <c r="AE13"/>
  <c r="BA13" s="1"/>
  <c r="AD13"/>
  <c r="AC13"/>
  <c r="AY13" s="1"/>
  <c r="AB13"/>
  <c r="Y13"/>
  <c r="X13"/>
  <c r="W13"/>
  <c r="M13"/>
  <c r="BU7"/>
  <c r="BT7"/>
  <c r="BS7"/>
  <c r="BH7"/>
  <c r="BQ7" s="1"/>
  <c r="AT7"/>
  <c r="BP7" s="1"/>
  <c r="AS7"/>
  <c r="BO7" s="1"/>
  <c r="AR7"/>
  <c r="AQ7"/>
  <c r="BM7" s="1"/>
  <c r="AP7"/>
  <c r="BL7" s="1"/>
  <c r="AO7"/>
  <c r="BK7" s="1"/>
  <c r="AN7"/>
  <c r="AM7"/>
  <c r="BI7" s="1"/>
  <c r="AL7"/>
  <c r="AU7" s="1"/>
  <c r="AJ7"/>
  <c r="AI7"/>
  <c r="BE7" s="1"/>
  <c r="AH7"/>
  <c r="BD7" s="1"/>
  <c r="AG7"/>
  <c r="BC7" s="1"/>
  <c r="AF7"/>
  <c r="AE7"/>
  <c r="BA7" s="1"/>
  <c r="AD7"/>
  <c r="AZ7" s="1"/>
  <c r="AC7"/>
  <c r="AY7" s="1"/>
  <c r="AB7"/>
  <c r="Y7"/>
  <c r="M7"/>
  <c r="BT9"/>
  <c r="BS9"/>
  <c r="BC9"/>
  <c r="AX9"/>
  <c r="BG9" s="1"/>
  <c r="AT9"/>
  <c r="AS9"/>
  <c r="BO9" s="1"/>
  <c r="AR9"/>
  <c r="BN9" s="1"/>
  <c r="AQ9"/>
  <c r="BM9" s="1"/>
  <c r="AP9"/>
  <c r="AO9"/>
  <c r="BK9" s="1"/>
  <c r="AN9"/>
  <c r="BJ9" s="1"/>
  <c r="AM9"/>
  <c r="BI9" s="1"/>
  <c r="AL9"/>
  <c r="AJ9"/>
  <c r="BF9" s="1"/>
  <c r="AI9"/>
  <c r="BE9" s="1"/>
  <c r="AH9"/>
  <c r="AG9"/>
  <c r="AF9"/>
  <c r="BB9" s="1"/>
  <c r="AE9"/>
  <c r="BA9" s="1"/>
  <c r="AD9"/>
  <c r="AC9"/>
  <c r="AY9" s="1"/>
  <c r="AB9"/>
  <c r="AK9" s="1"/>
  <c r="Y9"/>
  <c r="M9"/>
  <c r="EQ9" s="1"/>
  <c r="BT11"/>
  <c r="BS11"/>
  <c r="BU11" s="1"/>
  <c r="CC11" s="1"/>
  <c r="BI11"/>
  <c r="AT11"/>
  <c r="BP11" s="1"/>
  <c r="AS11"/>
  <c r="BO11" s="1"/>
  <c r="AR11"/>
  <c r="AQ11"/>
  <c r="BM11" s="1"/>
  <c r="AP11"/>
  <c r="BL11" s="1"/>
  <c r="AO11"/>
  <c r="BK11" s="1"/>
  <c r="AN11"/>
  <c r="AM11"/>
  <c r="AL11"/>
  <c r="AU11" s="1"/>
  <c r="AJ11"/>
  <c r="AI11"/>
  <c r="BE11" s="1"/>
  <c r="AH11"/>
  <c r="BD11" s="1"/>
  <c r="AG11"/>
  <c r="BC11" s="1"/>
  <c r="AF11"/>
  <c r="AE11"/>
  <c r="BA11" s="1"/>
  <c r="AD11"/>
  <c r="AZ11" s="1"/>
  <c r="AC11"/>
  <c r="AY11" s="1"/>
  <c r="AB11"/>
  <c r="Y11"/>
  <c r="M11"/>
  <c r="BT8"/>
  <c r="BS8"/>
  <c r="BU8" s="1"/>
  <c r="CI8" s="1"/>
  <c r="AT8"/>
  <c r="AS8"/>
  <c r="BO8" s="1"/>
  <c r="AR8"/>
  <c r="BN8" s="1"/>
  <c r="AQ8"/>
  <c r="BM8" s="1"/>
  <c r="AP8"/>
  <c r="AO8"/>
  <c r="BK8" s="1"/>
  <c r="AN8"/>
  <c r="BJ8" s="1"/>
  <c r="AM8"/>
  <c r="BI8" s="1"/>
  <c r="AL8"/>
  <c r="AK8"/>
  <c r="AJ8"/>
  <c r="BF8" s="1"/>
  <c r="AI8"/>
  <c r="BE8" s="1"/>
  <c r="AH8"/>
  <c r="AG8"/>
  <c r="BC8" s="1"/>
  <c r="AF8"/>
  <c r="BB8" s="1"/>
  <c r="AE8"/>
  <c r="BA8" s="1"/>
  <c r="AD8"/>
  <c r="AC8"/>
  <c r="AY8" s="1"/>
  <c r="AB8"/>
  <c r="AX8" s="1"/>
  <c r="BG8" s="1"/>
  <c r="Y8"/>
  <c r="M8"/>
  <c r="EQ8" s="1"/>
  <c r="EE5"/>
  <c r="DU5"/>
  <c r="Y5"/>
  <c r="X5"/>
  <c r="M5"/>
  <c r="FF37" i="4" l="1"/>
  <c r="FC37"/>
  <c r="BU25"/>
  <c r="CB25" s="1"/>
  <c r="CW25" s="1"/>
  <c r="DR25" s="1"/>
  <c r="EM25" s="1"/>
  <c r="BU29"/>
  <c r="CD29" s="1"/>
  <c r="CY29" s="1"/>
  <c r="DT29" s="1"/>
  <c r="EO29" s="1"/>
  <c r="AU24"/>
  <c r="Z25"/>
  <c r="AA25" s="1"/>
  <c r="CA11"/>
  <c r="CV11" s="1"/>
  <c r="DQ11" s="1"/>
  <c r="EL11" s="1"/>
  <c r="BW11"/>
  <c r="AX9"/>
  <c r="BG9" s="1"/>
  <c r="AU17"/>
  <c r="AU8"/>
  <c r="AX12"/>
  <c r="BG12" s="1"/>
  <c r="AK20"/>
  <c r="AK21"/>
  <c r="Z9"/>
  <c r="FE9" s="1"/>
  <c r="CK33"/>
  <c r="DF33" s="1"/>
  <c r="EA33" s="1"/>
  <c r="EX33" s="1"/>
  <c r="BV33"/>
  <c r="CE33" s="1"/>
  <c r="BZ33"/>
  <c r="CG33"/>
  <c r="CJ33"/>
  <c r="DE33" s="1"/>
  <c r="DZ33" s="1"/>
  <c r="EW33" s="1"/>
  <c r="CG38"/>
  <c r="DB38" s="1"/>
  <c r="DW38" s="1"/>
  <c r="ET38" s="1"/>
  <c r="BZ38"/>
  <c r="CU38" s="1"/>
  <c r="DP38" s="1"/>
  <c r="EK38" s="1"/>
  <c r="CA38"/>
  <c r="CK38"/>
  <c r="DF38" s="1"/>
  <c r="EA38" s="1"/>
  <c r="EX38" s="1"/>
  <c r="CL38"/>
  <c r="DG38" s="1"/>
  <c r="EB38" s="1"/>
  <c r="EY38" s="1"/>
  <c r="CN35"/>
  <c r="CD35"/>
  <c r="BV35"/>
  <c r="CE35" s="1"/>
  <c r="CG35"/>
  <c r="DB35" s="1"/>
  <c r="DW35" s="1"/>
  <c r="ET35" s="1"/>
  <c r="BX35"/>
  <c r="CJ36"/>
  <c r="DE36" s="1"/>
  <c r="DZ36" s="1"/>
  <c r="EW36" s="1"/>
  <c r="CH36"/>
  <c r="BX36"/>
  <c r="CS36" s="1"/>
  <c r="DN36" s="1"/>
  <c r="EI36" s="1"/>
  <c r="CL36"/>
  <c r="CB36"/>
  <c r="CW36" s="1"/>
  <c r="DR36" s="1"/>
  <c r="EM36" s="1"/>
  <c r="BI49"/>
  <c r="BA34"/>
  <c r="BH40"/>
  <c r="BQ40" s="1"/>
  <c r="AU40"/>
  <c r="CG45"/>
  <c r="DB45" s="1"/>
  <c r="DW45" s="1"/>
  <c r="ET45" s="1"/>
  <c r="CH45"/>
  <c r="AK50"/>
  <c r="AX50"/>
  <c r="BG50" s="1"/>
  <c r="AX23"/>
  <c r="BG23" s="1"/>
  <c r="AK23"/>
  <c r="BW29"/>
  <c r="CR29" s="1"/>
  <c r="DM29" s="1"/>
  <c r="EH29" s="1"/>
  <c r="CN34"/>
  <c r="DI34" s="1"/>
  <c r="ED34" s="1"/>
  <c r="FA34" s="1"/>
  <c r="CJ34"/>
  <c r="DE34" s="1"/>
  <c r="DZ34" s="1"/>
  <c r="EW34" s="1"/>
  <c r="BY34"/>
  <c r="CT34" s="1"/>
  <c r="DO34" s="1"/>
  <c r="EJ34" s="1"/>
  <c r="CG37"/>
  <c r="CK37"/>
  <c r="DF37" s="1"/>
  <c r="EA37" s="1"/>
  <c r="EX37" s="1"/>
  <c r="CL37"/>
  <c r="BX40"/>
  <c r="CS40" s="1"/>
  <c r="DN40" s="1"/>
  <c r="EI40" s="1"/>
  <c r="BY40"/>
  <c r="CT40" s="1"/>
  <c r="DO40" s="1"/>
  <c r="EJ40" s="1"/>
  <c r="CL42"/>
  <c r="DG42" s="1"/>
  <c r="EB42" s="1"/>
  <c r="EY42" s="1"/>
  <c r="BZ42"/>
  <c r="CU42" s="1"/>
  <c r="DP42" s="1"/>
  <c r="EK42" s="1"/>
  <c r="CA42"/>
  <c r="CV42" s="1"/>
  <c r="DQ42" s="1"/>
  <c r="EL42" s="1"/>
  <c r="BH44"/>
  <c r="BQ44" s="1"/>
  <c r="AU44"/>
  <c r="CM56"/>
  <c r="DH56" s="1"/>
  <c r="EC56" s="1"/>
  <c r="EZ56" s="1"/>
  <c r="CK56"/>
  <c r="DF56" s="1"/>
  <c r="EA56" s="1"/>
  <c r="EX56" s="1"/>
  <c r="CA56"/>
  <c r="CV56" s="1"/>
  <c r="DQ56" s="1"/>
  <c r="EL56" s="1"/>
  <c r="BW56"/>
  <c r="CR56" s="1"/>
  <c r="DM56" s="1"/>
  <c r="EH56" s="1"/>
  <c r="BH61"/>
  <c r="BQ61" s="1"/>
  <c r="AU61"/>
  <c r="AU64"/>
  <c r="AV64" s="1"/>
  <c r="BH64"/>
  <c r="BQ64" s="1"/>
  <c r="CH67"/>
  <c r="DC67" s="1"/>
  <c r="DX67" s="1"/>
  <c r="EU67" s="1"/>
  <c r="CI67"/>
  <c r="BV67"/>
  <c r="CE67" s="1"/>
  <c r="CP67" s="1"/>
  <c r="BZ67"/>
  <c r="CU67" s="1"/>
  <c r="DP67" s="1"/>
  <c r="EK67" s="1"/>
  <c r="CS35"/>
  <c r="DN35" s="1"/>
  <c r="EI35" s="1"/>
  <c r="CN36"/>
  <c r="DI36" s="1"/>
  <c r="ED36" s="1"/>
  <c r="FA36" s="1"/>
  <c r="BU15"/>
  <c r="BW15" s="1"/>
  <c r="CR15" s="1"/>
  <c r="DM15" s="1"/>
  <c r="EH15" s="1"/>
  <c r="BU20"/>
  <c r="CC20" s="1"/>
  <c r="CX20" s="1"/>
  <c r="DS20" s="1"/>
  <c r="EN20" s="1"/>
  <c r="BU23"/>
  <c r="AX39"/>
  <c r="BG39" s="1"/>
  <c r="AX11"/>
  <c r="BG11" s="1"/>
  <c r="BR21"/>
  <c r="AV31"/>
  <c r="BY35"/>
  <c r="CT35" s="1"/>
  <c r="DO35" s="1"/>
  <c r="EJ35" s="1"/>
  <c r="BV36"/>
  <c r="CE36" s="1"/>
  <c r="AU37"/>
  <c r="BR45"/>
  <c r="BR51"/>
  <c r="BR53"/>
  <c r="DE61"/>
  <c r="DZ61" s="1"/>
  <c r="EW61" s="1"/>
  <c r="CG52"/>
  <c r="CM52"/>
  <c r="DH52" s="1"/>
  <c r="EC52" s="1"/>
  <c r="EZ52" s="1"/>
  <c r="BW52"/>
  <c r="CR52" s="1"/>
  <c r="DM52" s="1"/>
  <c r="EH52" s="1"/>
  <c r="BY52"/>
  <c r="CF52"/>
  <c r="BZ30"/>
  <c r="CU30" s="1"/>
  <c r="DP30" s="1"/>
  <c r="EK30" s="1"/>
  <c r="CG30"/>
  <c r="DB30" s="1"/>
  <c r="DW30" s="1"/>
  <c r="ET30" s="1"/>
  <c r="CG53"/>
  <c r="DB53" s="1"/>
  <c r="DW53" s="1"/>
  <c r="ET53" s="1"/>
  <c r="CH53"/>
  <c r="AU20"/>
  <c r="AV20" s="1"/>
  <c r="BH20"/>
  <c r="BQ20" s="1"/>
  <c r="BR20" s="1"/>
  <c r="CD27"/>
  <c r="CY27" s="1"/>
  <c r="DT27" s="1"/>
  <c r="EO27" s="1"/>
  <c r="BY27"/>
  <c r="CT27" s="1"/>
  <c r="DO27" s="1"/>
  <c r="EJ27" s="1"/>
  <c r="BM41"/>
  <c r="BH48"/>
  <c r="BQ48" s="1"/>
  <c r="AU48"/>
  <c r="CL35"/>
  <c r="DG35" s="1"/>
  <c r="EB35" s="1"/>
  <c r="EY35" s="1"/>
  <c r="DI35"/>
  <c r="ED35" s="1"/>
  <c r="FA35" s="1"/>
  <c r="CJ35"/>
  <c r="DE35" s="1"/>
  <c r="DZ35" s="1"/>
  <c r="EW35" s="1"/>
  <c r="BH36"/>
  <c r="BQ36" s="1"/>
  <c r="CG36"/>
  <c r="DB36" s="1"/>
  <c r="DW36" s="1"/>
  <c r="ET36" s="1"/>
  <c r="BH16"/>
  <c r="BQ16" s="1"/>
  <c r="CC35"/>
  <c r="CX35" s="1"/>
  <c r="DS35" s="1"/>
  <c r="EN35" s="1"/>
  <c r="CC36"/>
  <c r="CX36" s="1"/>
  <c r="DS36" s="1"/>
  <c r="EN36" s="1"/>
  <c r="AK38"/>
  <c r="BU41"/>
  <c r="BV42"/>
  <c r="CE42" s="1"/>
  <c r="AK43"/>
  <c r="AV43" s="1"/>
  <c r="AX47"/>
  <c r="BG47" s="1"/>
  <c r="BR47" s="1"/>
  <c r="BR55"/>
  <c r="BU62"/>
  <c r="CC62" s="1"/>
  <c r="CX62" s="1"/>
  <c r="DS62" s="1"/>
  <c r="EN62" s="1"/>
  <c r="CK48"/>
  <c r="DF48" s="1"/>
  <c r="EA48" s="1"/>
  <c r="EX48" s="1"/>
  <c r="BR60"/>
  <c r="CK66"/>
  <c r="DF66" s="1"/>
  <c r="EA66" s="1"/>
  <c r="EX66" s="1"/>
  <c r="BU7"/>
  <c r="BZ7" s="1"/>
  <c r="CU7" s="1"/>
  <c r="DP7" s="1"/>
  <c r="EK7" s="1"/>
  <c r="CM11"/>
  <c r="DH11" s="1"/>
  <c r="EC11" s="1"/>
  <c r="EZ11" s="1"/>
  <c r="BU9"/>
  <c r="BU13"/>
  <c r="CI13" s="1"/>
  <c r="BU12"/>
  <c r="CG12" s="1"/>
  <c r="DB12" s="1"/>
  <c r="DW12" s="1"/>
  <c r="ET12" s="1"/>
  <c r="AU18"/>
  <c r="AK19"/>
  <c r="BU19"/>
  <c r="BY19" s="1"/>
  <c r="CT19" s="1"/>
  <c r="DO19" s="1"/>
  <c r="EJ19" s="1"/>
  <c r="BU21"/>
  <c r="CN21" s="1"/>
  <c r="DI21" s="1"/>
  <c r="ED21" s="1"/>
  <c r="FA21" s="1"/>
  <c r="BU31"/>
  <c r="BY31" s="1"/>
  <c r="CT31" s="1"/>
  <c r="DO31" s="1"/>
  <c r="EJ31" s="1"/>
  <c r="BU46"/>
  <c r="BO48"/>
  <c r="CF48"/>
  <c r="DA48" s="1"/>
  <c r="AV49"/>
  <c r="BU54"/>
  <c r="AV57"/>
  <c r="BO59"/>
  <c r="BU63"/>
  <c r="BR64"/>
  <c r="CJ65"/>
  <c r="DE65" s="1"/>
  <c r="DZ65" s="1"/>
  <c r="EW65" s="1"/>
  <c r="CH66"/>
  <c r="AX67"/>
  <c r="BG67" s="1"/>
  <c r="BU59"/>
  <c r="BU60"/>
  <c r="CK65"/>
  <c r="EQ7"/>
  <c r="EQ13"/>
  <c r="EQ12"/>
  <c r="Z26"/>
  <c r="FE26" s="1"/>
  <c r="Z27"/>
  <c r="FE27" s="1"/>
  <c r="BY48"/>
  <c r="BU49"/>
  <c r="BU50"/>
  <c r="BU57"/>
  <c r="BW57" s="1"/>
  <c r="CR57" s="1"/>
  <c r="DM57" s="1"/>
  <c r="EH57" s="1"/>
  <c r="BU58"/>
  <c r="Z14"/>
  <c r="FE14" s="1"/>
  <c r="Z19"/>
  <c r="FE19" s="1"/>
  <c r="CY54" i="3"/>
  <c r="DT54" s="1"/>
  <c r="EO54" s="1"/>
  <c r="BU53"/>
  <c r="CH53" s="1"/>
  <c r="DC53" s="1"/>
  <c r="DX53" s="1"/>
  <c r="EU53" s="1"/>
  <c r="AK18"/>
  <c r="BH19"/>
  <c r="BQ19" s="1"/>
  <c r="FE27"/>
  <c r="AU33"/>
  <c r="BU38"/>
  <c r="CJ38" s="1"/>
  <c r="AK42"/>
  <c r="AV42" s="1"/>
  <c r="AU52"/>
  <c r="BU64"/>
  <c r="BU68"/>
  <c r="BY68" s="1"/>
  <c r="BU45"/>
  <c r="BX45" s="1"/>
  <c r="CS45" s="1"/>
  <c r="DN45" s="1"/>
  <c r="EI45" s="1"/>
  <c r="BU52"/>
  <c r="BY52" s="1"/>
  <c r="BU18"/>
  <c r="CN18" s="1"/>
  <c r="DI18" s="1"/>
  <c r="ED18" s="1"/>
  <c r="FA18" s="1"/>
  <c r="BU19"/>
  <c r="CJ19" s="1"/>
  <c r="DE19" s="1"/>
  <c r="DZ19" s="1"/>
  <c r="EW19" s="1"/>
  <c r="AK20"/>
  <c r="AK34"/>
  <c r="AV34" s="1"/>
  <c r="BU39"/>
  <c r="BZ39" s="1"/>
  <c r="CU39" s="1"/>
  <c r="DP39" s="1"/>
  <c r="EK39" s="1"/>
  <c r="AX44"/>
  <c r="BG44" s="1"/>
  <c r="AU53"/>
  <c r="AV53" s="1"/>
  <c r="BU58"/>
  <c r="BV58" s="1"/>
  <c r="AU60"/>
  <c r="AK66"/>
  <c r="AK67"/>
  <c r="AK7"/>
  <c r="AU12"/>
  <c r="BU10"/>
  <c r="AX13"/>
  <c r="BG13" s="1"/>
  <c r="BR13" s="1"/>
  <c r="CG56"/>
  <c r="CC56"/>
  <c r="BV53"/>
  <c r="CE53" s="1"/>
  <c r="CG53"/>
  <c r="DB53" s="1"/>
  <c r="DW53" s="1"/>
  <c r="ET53" s="1"/>
  <c r="AX19"/>
  <c r="BG19" s="1"/>
  <c r="AX28"/>
  <c r="BG28" s="1"/>
  <c r="BW54"/>
  <c r="CR54" s="1"/>
  <c r="DM54" s="1"/>
  <c r="EH54" s="1"/>
  <c r="BU61"/>
  <c r="BH63"/>
  <c r="BQ63" s="1"/>
  <c r="BR69"/>
  <c r="Z26"/>
  <c r="AU9"/>
  <c r="AK10"/>
  <c r="BH24"/>
  <c r="BQ24" s="1"/>
  <c r="AU29"/>
  <c r="BR30"/>
  <c r="AK31"/>
  <c r="AK46"/>
  <c r="BU48"/>
  <c r="CL48" s="1"/>
  <c r="DG48" s="1"/>
  <c r="EB48" s="1"/>
  <c r="EY48" s="1"/>
  <c r="BV54"/>
  <c r="CQ54" s="1"/>
  <c r="DL54" s="1"/>
  <c r="AX55"/>
  <c r="BG55" s="1"/>
  <c r="BR55" s="1"/>
  <c r="AK61"/>
  <c r="AV61" s="1"/>
  <c r="DF34"/>
  <c r="EA34" s="1"/>
  <c r="EX34" s="1"/>
  <c r="CM54"/>
  <c r="BH61"/>
  <c r="BQ61" s="1"/>
  <c r="BR61" s="1"/>
  <c r="AK14"/>
  <c r="AK15"/>
  <c r="AU17"/>
  <c r="AU30"/>
  <c r="AV30" s="1"/>
  <c r="BR34"/>
  <c r="AK38"/>
  <c r="AU42"/>
  <c r="BY43"/>
  <c r="CT43" s="1"/>
  <c r="DO43" s="1"/>
  <c r="EJ43" s="1"/>
  <c r="AX54"/>
  <c r="BG54" s="1"/>
  <c r="BH56"/>
  <c r="BQ56" s="1"/>
  <c r="BU60"/>
  <c r="AK62"/>
  <c r="AV62" s="1"/>
  <c r="AU64"/>
  <c r="Z18"/>
  <c r="AA18" s="1"/>
  <c r="BZ18"/>
  <c r="CU18" s="1"/>
  <c r="DP18" s="1"/>
  <c r="EK18" s="1"/>
  <c r="Z12"/>
  <c r="FE12" s="1"/>
  <c r="Z11"/>
  <c r="FE11" s="1"/>
  <c r="CJ42" i="1"/>
  <c r="DE42" s="1"/>
  <c r="DZ42" s="1"/>
  <c r="EW42" s="1"/>
  <c r="CB42"/>
  <c r="CW42" s="1"/>
  <c r="DR42" s="1"/>
  <c r="EM42" s="1"/>
  <c r="BW58"/>
  <c r="CR58" s="1"/>
  <c r="DM58" s="1"/>
  <c r="EH58" s="1"/>
  <c r="CF58"/>
  <c r="CO58" s="1"/>
  <c r="CY44"/>
  <c r="DT44" s="1"/>
  <c r="EO44" s="1"/>
  <c r="BU16"/>
  <c r="CC16" s="1"/>
  <c r="CX16" s="1"/>
  <c r="DS16" s="1"/>
  <c r="EN16" s="1"/>
  <c r="BU20"/>
  <c r="BU22"/>
  <c r="BU44"/>
  <c r="CD44" s="1"/>
  <c r="BH59"/>
  <c r="BQ59" s="1"/>
  <c r="AX67"/>
  <c r="BG67" s="1"/>
  <c r="BU13"/>
  <c r="BY13" s="1"/>
  <c r="EQ16"/>
  <c r="AU16"/>
  <c r="Z21"/>
  <c r="AU21"/>
  <c r="BR25"/>
  <c r="BH25"/>
  <c r="BQ25" s="1"/>
  <c r="BU25"/>
  <c r="BY25" s="1"/>
  <c r="BU36"/>
  <c r="AK44"/>
  <c r="AV44" s="1"/>
  <c r="BF44"/>
  <c r="BU46"/>
  <c r="CN49"/>
  <c r="BU57"/>
  <c r="AU62"/>
  <c r="Z23"/>
  <c r="FE23" s="1"/>
  <c r="Z28"/>
  <c r="FE28" s="1"/>
  <c r="Z29"/>
  <c r="AA29" s="1"/>
  <c r="Z5"/>
  <c r="BU24"/>
  <c r="CJ24" s="1"/>
  <c r="CX29"/>
  <c r="DS29" s="1"/>
  <c r="EN29" s="1"/>
  <c r="CY39"/>
  <c r="DT39" s="1"/>
  <c r="EO39" s="1"/>
  <c r="BU47"/>
  <c r="CA47" s="1"/>
  <c r="CV47" s="1"/>
  <c r="DQ47" s="1"/>
  <c r="EL47" s="1"/>
  <c r="BR64"/>
  <c r="BH64"/>
  <c r="BQ64" s="1"/>
  <c r="AX18"/>
  <c r="BG18" s="1"/>
  <c r="BR18" s="1"/>
  <c r="AK25"/>
  <c r="AK34"/>
  <c r="BU37"/>
  <c r="BU41"/>
  <c r="BW41" s="1"/>
  <c r="CR41" s="1"/>
  <c r="DM41" s="1"/>
  <c r="EH41" s="1"/>
  <c r="BU45"/>
  <c r="CJ45" s="1"/>
  <c r="DE45" s="1"/>
  <c r="DZ45" s="1"/>
  <c r="EW45" s="1"/>
  <c r="AU51"/>
  <c r="AK63"/>
  <c r="CM20"/>
  <c r="DH20" s="1"/>
  <c r="EC20" s="1"/>
  <c r="EZ20" s="1"/>
  <c r="CH20"/>
  <c r="DC20" s="1"/>
  <c r="DX20" s="1"/>
  <c r="EU20" s="1"/>
  <c r="CL20"/>
  <c r="BV20"/>
  <c r="CE20" s="1"/>
  <c r="BZ20"/>
  <c r="CU20" s="1"/>
  <c r="DP20" s="1"/>
  <c r="EK20" s="1"/>
  <c r="CD20"/>
  <c r="CM22"/>
  <c r="CH22"/>
  <c r="CD22"/>
  <c r="CL22"/>
  <c r="DG22" s="1"/>
  <c r="EB22" s="1"/>
  <c r="EY22" s="1"/>
  <c r="BV22"/>
  <c r="CE22" s="1"/>
  <c r="BZ22"/>
  <c r="CD47"/>
  <c r="CY47" s="1"/>
  <c r="DT47" s="1"/>
  <c r="EO47" s="1"/>
  <c r="BV47"/>
  <c r="CE47" s="1"/>
  <c r="CG16"/>
  <c r="DB16" s="1"/>
  <c r="DW16" s="1"/>
  <c r="ET16" s="1"/>
  <c r="BY16"/>
  <c r="BZ60"/>
  <c r="CH60"/>
  <c r="DC60" s="1"/>
  <c r="DX60" s="1"/>
  <c r="EU60" s="1"/>
  <c r="CC60"/>
  <c r="CX60" s="1"/>
  <c r="DS60" s="1"/>
  <c r="EN60" s="1"/>
  <c r="CK37"/>
  <c r="DF37" s="1"/>
  <c r="EA37" s="1"/>
  <c r="EX37" s="1"/>
  <c r="CC37"/>
  <c r="CX37" s="1"/>
  <c r="DS37" s="1"/>
  <c r="EN37" s="1"/>
  <c r="CA24"/>
  <c r="CV24" s="1"/>
  <c r="DQ24" s="1"/>
  <c r="EL24" s="1"/>
  <c r="AV25"/>
  <c r="BN48"/>
  <c r="BH50"/>
  <c r="BQ50" s="1"/>
  <c r="BU19"/>
  <c r="CJ19" s="1"/>
  <c r="DE19" s="1"/>
  <c r="DZ19" s="1"/>
  <c r="EW19" s="1"/>
  <c r="CQ22"/>
  <c r="BW24"/>
  <c r="CR24" s="1"/>
  <c r="DM24" s="1"/>
  <c r="EH24" s="1"/>
  <c r="CJ25"/>
  <c r="DE25" s="1"/>
  <c r="DZ25" s="1"/>
  <c r="EW25" s="1"/>
  <c r="BR31"/>
  <c r="BX45"/>
  <c r="CS45" s="1"/>
  <c r="DN45" s="1"/>
  <c r="EI45" s="1"/>
  <c r="CG54"/>
  <c r="DB54" s="1"/>
  <c r="DW54" s="1"/>
  <c r="ET54" s="1"/>
  <c r="AX55"/>
  <c r="BG55" s="1"/>
  <c r="BU67"/>
  <c r="BU68"/>
  <c r="CG68" s="1"/>
  <c r="DB68" s="1"/>
  <c r="DW68" s="1"/>
  <c r="ET68" s="1"/>
  <c r="AX71"/>
  <c r="BG71" s="1"/>
  <c r="Z16"/>
  <c r="FE16" s="1"/>
  <c r="BU18"/>
  <c r="CF18" s="1"/>
  <c r="CO18" s="1"/>
  <c r="CQ20"/>
  <c r="CZ20" s="1"/>
  <c r="CY20"/>
  <c r="DT20" s="1"/>
  <c r="EO20" s="1"/>
  <c r="DG20"/>
  <c r="EB20" s="1"/>
  <c r="EY20" s="1"/>
  <c r="AX22"/>
  <c r="BG22" s="1"/>
  <c r="BR22" s="1"/>
  <c r="BN22"/>
  <c r="EQ23"/>
  <c r="BV24"/>
  <c r="CQ24" s="1"/>
  <c r="CF24"/>
  <c r="CO24" s="1"/>
  <c r="CD25"/>
  <c r="CY25" s="1"/>
  <c r="DT25" s="1"/>
  <c r="EO25" s="1"/>
  <c r="CK29"/>
  <c r="DF29" s="1"/>
  <c r="EA29" s="1"/>
  <c r="EX29" s="1"/>
  <c r="CA30"/>
  <c r="AU32"/>
  <c r="BU32"/>
  <c r="CJ32" s="1"/>
  <c r="DE32" s="1"/>
  <c r="DZ32" s="1"/>
  <c r="EW32" s="1"/>
  <c r="BR33"/>
  <c r="CK33"/>
  <c r="DF33" s="1"/>
  <c r="EA33" s="1"/>
  <c r="EX33" s="1"/>
  <c r="BU34"/>
  <c r="CB34" s="1"/>
  <c r="CW34" s="1"/>
  <c r="DR34" s="1"/>
  <c r="EM34" s="1"/>
  <c r="CH38"/>
  <c r="DC38" s="1"/>
  <c r="DX38" s="1"/>
  <c r="EU38" s="1"/>
  <c r="BH40"/>
  <c r="BQ40" s="1"/>
  <c r="CD43"/>
  <c r="BV44"/>
  <c r="CE44" s="1"/>
  <c r="BU48"/>
  <c r="CF48" s="1"/>
  <c r="CM49"/>
  <c r="DH49" s="1"/>
  <c r="EC49" s="1"/>
  <c r="EZ49" s="1"/>
  <c r="BU51"/>
  <c r="CC51" s="1"/>
  <c r="CX51" s="1"/>
  <c r="DS51" s="1"/>
  <c r="EN51" s="1"/>
  <c r="BZ54"/>
  <c r="BU56"/>
  <c r="CG56" s="1"/>
  <c r="DB56" s="1"/>
  <c r="DW56" s="1"/>
  <c r="ET56" s="1"/>
  <c r="DA58"/>
  <c r="DV58" s="1"/>
  <c r="BO67"/>
  <c r="BR68"/>
  <c r="BU71"/>
  <c r="BY71" s="1"/>
  <c r="CT71" s="1"/>
  <c r="DO71" s="1"/>
  <c r="EJ71" s="1"/>
  <c r="Z22"/>
  <c r="Z25"/>
  <c r="FE25" s="1"/>
  <c r="FF26" s="1"/>
  <c r="CL24"/>
  <c r="DG24" s="1"/>
  <c r="EB24" s="1"/>
  <c r="EY24" s="1"/>
  <c r="AV38"/>
  <c r="BH42"/>
  <c r="BQ42" s="1"/>
  <c r="CM44"/>
  <c r="AX51"/>
  <c r="BG51" s="1"/>
  <c r="BR51" s="1"/>
  <c r="CH54"/>
  <c r="DC54" s="1"/>
  <c r="DX54" s="1"/>
  <c r="EU54" s="1"/>
  <c r="BR62"/>
  <c r="DC22"/>
  <c r="DX22" s="1"/>
  <c r="EU22" s="1"/>
  <c r="CH24"/>
  <c r="DC24" s="1"/>
  <c r="DX24" s="1"/>
  <c r="EU24" s="1"/>
  <c r="AX30"/>
  <c r="BG30" s="1"/>
  <c r="DH44"/>
  <c r="EC44" s="1"/>
  <c r="EZ44" s="1"/>
  <c r="BO44"/>
  <c r="BR45"/>
  <c r="AX48"/>
  <c r="BG48" s="1"/>
  <c r="BU61"/>
  <c r="CN61" s="1"/>
  <c r="DI61" s="1"/>
  <c r="ED61" s="1"/>
  <c r="FA61" s="1"/>
  <c r="BU64"/>
  <c r="BH68"/>
  <c r="BQ68" s="1"/>
  <c r="CT16"/>
  <c r="DO16" s="1"/>
  <c r="EJ16" s="1"/>
  <c r="AU23"/>
  <c r="BZ23"/>
  <c r="CU23" s="1"/>
  <c r="DP23" s="1"/>
  <c r="EK23" s="1"/>
  <c r="Z24"/>
  <c r="CB24"/>
  <c r="CM24"/>
  <c r="DH24" s="1"/>
  <c r="EC24" s="1"/>
  <c r="EZ24" s="1"/>
  <c r="CC43"/>
  <c r="CX43" s="1"/>
  <c r="DS43" s="1"/>
  <c r="EN43" s="1"/>
  <c r="AU46"/>
  <c r="BO48"/>
  <c r="BH49"/>
  <c r="BQ49" s="1"/>
  <c r="BR49" s="1"/>
  <c r="CF49"/>
  <c r="CO49" s="1"/>
  <c r="BU53"/>
  <c r="CH53" s="1"/>
  <c r="DC53" s="1"/>
  <c r="DX53" s="1"/>
  <c r="EU53" s="1"/>
  <c r="BY54"/>
  <c r="CT54" s="1"/>
  <c r="DO54" s="1"/>
  <c r="EJ54" s="1"/>
  <c r="BU55"/>
  <c r="CF55" s="1"/>
  <c r="CO55" s="1"/>
  <c r="AU57"/>
  <c r="CG58"/>
  <c r="BU59"/>
  <c r="CL59" s="1"/>
  <c r="DG59" s="1"/>
  <c r="EB59" s="1"/>
  <c r="EY59" s="1"/>
  <c r="BU63"/>
  <c r="CA63" s="1"/>
  <c r="CV63" s="1"/>
  <c r="DQ63" s="1"/>
  <c r="EL63" s="1"/>
  <c r="AK64"/>
  <c r="AV64" s="1"/>
  <c r="BU65"/>
  <c r="CA65" s="1"/>
  <c r="CV65" s="1"/>
  <c r="DQ65" s="1"/>
  <c r="EL65" s="1"/>
  <c r="AY67"/>
  <c r="BN67"/>
  <c r="CL17" i="3"/>
  <c r="DG17" s="1"/>
  <c r="EB17" s="1"/>
  <c r="EY17" s="1"/>
  <c r="CB17"/>
  <c r="CW17" s="1"/>
  <c r="DR17" s="1"/>
  <c r="EM17" s="1"/>
  <c r="CG17"/>
  <c r="DB17" s="1"/>
  <c r="DW17" s="1"/>
  <c r="ET17" s="1"/>
  <c r="CL61"/>
  <c r="DG61" s="1"/>
  <c r="EB61" s="1"/>
  <c r="EY61" s="1"/>
  <c r="BZ61"/>
  <c r="CU61" s="1"/>
  <c r="DP61" s="1"/>
  <c r="EK61" s="1"/>
  <c r="BV61"/>
  <c r="CE61" s="1"/>
  <c r="CD61"/>
  <c r="CY61" s="1"/>
  <c r="DT61" s="1"/>
  <c r="EO61" s="1"/>
  <c r="CG61"/>
  <c r="CI45"/>
  <c r="DD45" s="1"/>
  <c r="DY45" s="1"/>
  <c r="EV45" s="1"/>
  <c r="AK51"/>
  <c r="AX51"/>
  <c r="BG51" s="1"/>
  <c r="BR51" s="1"/>
  <c r="BH67"/>
  <c r="BQ67" s="1"/>
  <c r="AU67"/>
  <c r="CN10"/>
  <c r="DI10" s="1"/>
  <c r="ED10" s="1"/>
  <c r="FA10" s="1"/>
  <c r="CD10"/>
  <c r="CY10" s="1"/>
  <c r="DT10" s="1"/>
  <c r="EO10" s="1"/>
  <c r="CL10"/>
  <c r="DG10" s="1"/>
  <c r="EB10" s="1"/>
  <c r="EY10" s="1"/>
  <c r="BV10"/>
  <c r="CE10" s="1"/>
  <c r="CK31"/>
  <c r="DF31" s="1"/>
  <c r="EA31" s="1"/>
  <c r="EX31" s="1"/>
  <c r="BY31"/>
  <c r="CT31" s="1"/>
  <c r="DO31" s="1"/>
  <c r="EJ31" s="1"/>
  <c r="CD31"/>
  <c r="CY31" s="1"/>
  <c r="DT31" s="1"/>
  <c r="EO31" s="1"/>
  <c r="BZ31"/>
  <c r="CU31" s="1"/>
  <c r="DP31" s="1"/>
  <c r="EK31" s="1"/>
  <c r="CG33"/>
  <c r="CC33"/>
  <c r="CX33" s="1"/>
  <c r="DS33" s="1"/>
  <c r="EN33" s="1"/>
  <c r="CN33"/>
  <c r="DI33" s="1"/>
  <c r="ED33" s="1"/>
  <c r="FA33" s="1"/>
  <c r="AX35"/>
  <c r="BG35" s="1"/>
  <c r="AK35"/>
  <c r="BA53"/>
  <c r="CD58"/>
  <c r="CY58" s="1"/>
  <c r="DT58" s="1"/>
  <c r="EO58" s="1"/>
  <c r="AU20"/>
  <c r="BH20"/>
  <c r="BQ20" s="1"/>
  <c r="BR20" s="1"/>
  <c r="CG29"/>
  <c r="BX29"/>
  <c r="CS29" s="1"/>
  <c r="DN29" s="1"/>
  <c r="EI29" s="1"/>
  <c r="CI29"/>
  <c r="DD29" s="1"/>
  <c r="DY29" s="1"/>
  <c r="EV29" s="1"/>
  <c r="BW29"/>
  <c r="CR29" s="1"/>
  <c r="DM29" s="1"/>
  <c r="EH29" s="1"/>
  <c r="CN29"/>
  <c r="DI29" s="1"/>
  <c r="ED29" s="1"/>
  <c r="FA29" s="1"/>
  <c r="CD34"/>
  <c r="CY34" s="1"/>
  <c r="DT34" s="1"/>
  <c r="EO34" s="1"/>
  <c r="BY34"/>
  <c r="CT34" s="1"/>
  <c r="DO34" s="1"/>
  <c r="EJ34" s="1"/>
  <c r="BZ34"/>
  <c r="CU34" s="1"/>
  <c r="DP34" s="1"/>
  <c r="EK34" s="1"/>
  <c r="CJ34"/>
  <c r="DE34" s="1"/>
  <c r="DZ34" s="1"/>
  <c r="EW34" s="1"/>
  <c r="CD39"/>
  <c r="CY39" s="1"/>
  <c r="DT39" s="1"/>
  <c r="EO39" s="1"/>
  <c r="BY39"/>
  <c r="CT39" s="1"/>
  <c r="DO39" s="1"/>
  <c r="EJ39" s="1"/>
  <c r="CI39"/>
  <c r="CK39"/>
  <c r="DF39" s="1"/>
  <c r="EA39" s="1"/>
  <c r="EX39" s="1"/>
  <c r="AK50"/>
  <c r="AX50"/>
  <c r="BG50" s="1"/>
  <c r="CB60"/>
  <c r="CW60" s="1"/>
  <c r="DR60" s="1"/>
  <c r="EM60" s="1"/>
  <c r="CC60"/>
  <c r="CK60"/>
  <c r="DF60" s="1"/>
  <c r="EA60" s="1"/>
  <c r="EX60" s="1"/>
  <c r="CG9"/>
  <c r="DB9" s="1"/>
  <c r="DW9" s="1"/>
  <c r="ET9" s="1"/>
  <c r="CC9"/>
  <c r="CX9" s="1"/>
  <c r="DS9" s="1"/>
  <c r="EN9" s="1"/>
  <c r="BH10"/>
  <c r="BQ10" s="1"/>
  <c r="AU10"/>
  <c r="AV10" s="1"/>
  <c r="CD42"/>
  <c r="CY42" s="1"/>
  <c r="DT42" s="1"/>
  <c r="EO42" s="1"/>
  <c r="CJ42"/>
  <c r="DE42" s="1"/>
  <c r="DZ42" s="1"/>
  <c r="EW42" s="1"/>
  <c r="BY42"/>
  <c r="CK42"/>
  <c r="DF42" s="1"/>
  <c r="EA42" s="1"/>
  <c r="EX42" s="1"/>
  <c r="CK47"/>
  <c r="DF47" s="1"/>
  <c r="EA47" s="1"/>
  <c r="EX47" s="1"/>
  <c r="BY47"/>
  <c r="CT47" s="1"/>
  <c r="DO47" s="1"/>
  <c r="EJ47" s="1"/>
  <c r="BZ47"/>
  <c r="CU47" s="1"/>
  <c r="DP47" s="1"/>
  <c r="EK47" s="1"/>
  <c r="CD47"/>
  <c r="CY47" s="1"/>
  <c r="DT47" s="1"/>
  <c r="EO47" s="1"/>
  <c r="AK59"/>
  <c r="AX59"/>
  <c r="BG59" s="1"/>
  <c r="CH69"/>
  <c r="BZ69"/>
  <c r="CU69" s="1"/>
  <c r="DP69" s="1"/>
  <c r="EK69" s="1"/>
  <c r="CC69"/>
  <c r="CX69" s="1"/>
  <c r="DS69" s="1"/>
  <c r="EN69" s="1"/>
  <c r="BH8"/>
  <c r="BQ8" s="1"/>
  <c r="BU49"/>
  <c r="BU57"/>
  <c r="CJ57" s="1"/>
  <c r="DE57" s="1"/>
  <c r="DZ57" s="1"/>
  <c r="EW57" s="1"/>
  <c r="CH61"/>
  <c r="BU8"/>
  <c r="CI8" s="1"/>
  <c r="DD8" s="1"/>
  <c r="DY8" s="1"/>
  <c r="EV8" s="1"/>
  <c r="BU11"/>
  <c r="CI11" s="1"/>
  <c r="DD11" s="1"/>
  <c r="DY11" s="1"/>
  <c r="EV11" s="1"/>
  <c r="BU20"/>
  <c r="CL20" s="1"/>
  <c r="BU30"/>
  <c r="CM30" s="1"/>
  <c r="DH30" s="1"/>
  <c r="EC30" s="1"/>
  <c r="EZ30" s="1"/>
  <c r="BR42"/>
  <c r="BR46"/>
  <c r="BU46"/>
  <c r="CA46" s="1"/>
  <c r="CV46" s="1"/>
  <c r="DQ46" s="1"/>
  <c r="EL46" s="1"/>
  <c r="BY61"/>
  <c r="CT61" s="1"/>
  <c r="DO61" s="1"/>
  <c r="EJ61" s="1"/>
  <c r="BU12"/>
  <c r="CI12" s="1"/>
  <c r="DD12" s="1"/>
  <c r="DY12" s="1"/>
  <c r="EV12" s="1"/>
  <c r="BZ10"/>
  <c r="CU10" s="1"/>
  <c r="DP10" s="1"/>
  <c r="EK10" s="1"/>
  <c r="BU23"/>
  <c r="CF23" s="1"/>
  <c r="BU24"/>
  <c r="CK24" s="1"/>
  <c r="DF24" s="1"/>
  <c r="EA24" s="1"/>
  <c r="EX24" s="1"/>
  <c r="BU35"/>
  <c r="CN35" s="1"/>
  <c r="DI35" s="1"/>
  <c r="ED35" s="1"/>
  <c r="FA35" s="1"/>
  <c r="BR38"/>
  <c r="DD39"/>
  <c r="DY39" s="1"/>
  <c r="EV39" s="1"/>
  <c r="BH41"/>
  <c r="BQ41" s="1"/>
  <c r="CM58"/>
  <c r="DH58" s="1"/>
  <c r="EC58" s="1"/>
  <c r="EZ58" s="1"/>
  <c r="DB61"/>
  <c r="DW61" s="1"/>
  <c r="ET61" s="1"/>
  <c r="Z5"/>
  <c r="DE38"/>
  <c r="DZ38" s="1"/>
  <c r="EW38" s="1"/>
  <c r="CD53"/>
  <c r="CY53" s="1"/>
  <c r="DT53" s="1"/>
  <c r="EO53" s="1"/>
  <c r="BU70"/>
  <c r="CG70" s="1"/>
  <c r="DB70" s="1"/>
  <c r="DW70" s="1"/>
  <c r="ET70" s="1"/>
  <c r="BU7"/>
  <c r="CI7" s="1"/>
  <c r="DD7" s="1"/>
  <c r="DY7" s="1"/>
  <c r="EV7" s="1"/>
  <c r="AU18"/>
  <c r="DD31"/>
  <c r="DY31" s="1"/>
  <c r="EV31" s="1"/>
  <c r="BU37"/>
  <c r="CL37" s="1"/>
  <c r="DG37" s="1"/>
  <c r="EB37" s="1"/>
  <c r="EY37" s="1"/>
  <c r="AV38"/>
  <c r="BU41"/>
  <c r="AU45"/>
  <c r="AU46"/>
  <c r="AK47"/>
  <c r="DD47"/>
  <c r="DY47" s="1"/>
  <c r="EV47" s="1"/>
  <c r="AU49"/>
  <c r="BZ53"/>
  <c r="CU53" s="1"/>
  <c r="DP53" s="1"/>
  <c r="EK53" s="1"/>
  <c r="CH54"/>
  <c r="DC54" s="1"/>
  <c r="DX54" s="1"/>
  <c r="EU54" s="1"/>
  <c r="BI57"/>
  <c r="BU62"/>
  <c r="CC62" s="1"/>
  <c r="CX62" s="1"/>
  <c r="DS62" s="1"/>
  <c r="EN62" s="1"/>
  <c r="BU13"/>
  <c r="BZ13" s="1"/>
  <c r="CU13" s="1"/>
  <c r="DP13" s="1"/>
  <c r="EK13" s="1"/>
  <c r="BU50"/>
  <c r="CL50" s="1"/>
  <c r="DG50" s="1"/>
  <c r="EB50" s="1"/>
  <c r="EY50" s="1"/>
  <c r="DC61"/>
  <c r="DX61" s="1"/>
  <c r="EU61" s="1"/>
  <c r="BU66"/>
  <c r="BY66" s="1"/>
  <c r="CT66" s="1"/>
  <c r="DO66" s="1"/>
  <c r="EJ66" s="1"/>
  <c r="BF18"/>
  <c r="CD18"/>
  <c r="CY18" s="1"/>
  <c r="DT18" s="1"/>
  <c r="EO18" s="1"/>
  <c r="CQ53"/>
  <c r="DL53" s="1"/>
  <c r="AX53"/>
  <c r="BG53" s="1"/>
  <c r="BR53" s="1"/>
  <c r="BF62"/>
  <c r="BR63"/>
  <c r="BR18"/>
  <c r="BY9"/>
  <c r="CH10"/>
  <c r="DC10" s="1"/>
  <c r="DX10" s="1"/>
  <c r="EU10" s="1"/>
  <c r="BV18"/>
  <c r="CE18" s="1"/>
  <c r="CL18"/>
  <c r="DG18" s="1"/>
  <c r="EB18" s="1"/>
  <c r="EY18" s="1"/>
  <c r="AV19"/>
  <c r="BX19"/>
  <c r="CS19" s="1"/>
  <c r="DN19" s="1"/>
  <c r="EI19" s="1"/>
  <c r="CH19"/>
  <c r="DC19" s="1"/>
  <c r="DX19" s="1"/>
  <c r="EU19" s="1"/>
  <c r="BV17"/>
  <c r="CE17" s="1"/>
  <c r="CC19"/>
  <c r="CX19" s="1"/>
  <c r="DS19" s="1"/>
  <c r="EN19" s="1"/>
  <c r="CN19"/>
  <c r="DI19" s="1"/>
  <c r="ED19" s="1"/>
  <c r="FA19" s="1"/>
  <c r="CB19"/>
  <c r="CW19" s="1"/>
  <c r="DR19" s="1"/>
  <c r="EM19" s="1"/>
  <c r="CL19"/>
  <c r="DG19" s="1"/>
  <c r="EB19" s="1"/>
  <c r="EY19" s="1"/>
  <c r="CC11"/>
  <c r="CX11" s="1"/>
  <c r="DS11" s="1"/>
  <c r="EN11" s="1"/>
  <c r="BR10"/>
  <c r="AV18"/>
  <c r="CH18"/>
  <c r="DC18" s="1"/>
  <c r="DX18" s="1"/>
  <c r="EU18" s="1"/>
  <c r="BV19"/>
  <c r="CE19" s="1"/>
  <c r="CG19"/>
  <c r="DB19" s="1"/>
  <c r="DW19" s="1"/>
  <c r="ET19" s="1"/>
  <c r="Z13"/>
  <c r="FC13" s="1"/>
  <c r="BR54" i="2"/>
  <c r="CX56"/>
  <c r="DS56" s="1"/>
  <c r="EN56" s="1"/>
  <c r="CG49"/>
  <c r="CF49"/>
  <c r="CL49"/>
  <c r="CD49"/>
  <c r="CY49" s="1"/>
  <c r="DT49" s="1"/>
  <c r="EO49" s="1"/>
  <c r="CK49"/>
  <c r="BV49"/>
  <c r="CE49" s="1"/>
  <c r="BY49"/>
  <c r="CT49" s="1"/>
  <c r="DO49" s="1"/>
  <c r="EJ49" s="1"/>
  <c r="CH56"/>
  <c r="DC56" s="1"/>
  <c r="DX56" s="1"/>
  <c r="EU56" s="1"/>
  <c r="BZ56"/>
  <c r="CC56"/>
  <c r="CJ38"/>
  <c r="DE38" s="1"/>
  <c r="DZ38" s="1"/>
  <c r="EW38" s="1"/>
  <c r="CL38"/>
  <c r="CB38"/>
  <c r="CW38" s="1"/>
  <c r="DR38" s="1"/>
  <c r="EM38" s="1"/>
  <c r="BV38"/>
  <c r="CE38" s="1"/>
  <c r="CH38"/>
  <c r="BX38"/>
  <c r="CS38" s="1"/>
  <c r="DN38" s="1"/>
  <c r="EI38" s="1"/>
  <c r="CN38"/>
  <c r="DI38" s="1"/>
  <c r="ED38" s="1"/>
  <c r="FA38" s="1"/>
  <c r="CC38"/>
  <c r="CX38" s="1"/>
  <c r="DS38" s="1"/>
  <c r="EN38" s="1"/>
  <c r="CG38"/>
  <c r="DB38" s="1"/>
  <c r="DW38" s="1"/>
  <c r="ET38" s="1"/>
  <c r="CH58"/>
  <c r="DC58" s="1"/>
  <c r="DX58" s="1"/>
  <c r="EU58" s="1"/>
  <c r="CG58"/>
  <c r="DB58" s="1"/>
  <c r="DW58" s="1"/>
  <c r="ET58" s="1"/>
  <c r="CD58"/>
  <c r="CL58"/>
  <c r="BV58"/>
  <c r="CE58" s="1"/>
  <c r="BY58"/>
  <c r="CT58" s="1"/>
  <c r="DO58" s="1"/>
  <c r="EJ58" s="1"/>
  <c r="CG53"/>
  <c r="BZ53"/>
  <c r="CK53"/>
  <c r="DF53" s="1"/>
  <c r="EA53" s="1"/>
  <c r="EX53" s="1"/>
  <c r="BV53"/>
  <c r="CE53" s="1"/>
  <c r="CL53"/>
  <c r="CB53"/>
  <c r="CW53" s="1"/>
  <c r="DR53" s="1"/>
  <c r="EM53" s="1"/>
  <c r="DF49"/>
  <c r="EA49" s="1"/>
  <c r="EX49" s="1"/>
  <c r="BH31"/>
  <c r="BQ31" s="1"/>
  <c r="DI31"/>
  <c r="ED31" s="1"/>
  <c r="FA31" s="1"/>
  <c r="BH32"/>
  <c r="BQ32" s="1"/>
  <c r="DI32"/>
  <c r="ED32" s="1"/>
  <c r="FA32" s="1"/>
  <c r="CR39"/>
  <c r="DM39" s="1"/>
  <c r="EH39" s="1"/>
  <c r="AX40"/>
  <c r="BG40" s="1"/>
  <c r="DI52"/>
  <c r="ED52" s="1"/>
  <c r="FA52" s="1"/>
  <c r="BH56"/>
  <c r="BQ56" s="1"/>
  <c r="CD57"/>
  <c r="DE31"/>
  <c r="DZ31" s="1"/>
  <c r="EW31" s="1"/>
  <c r="DE32"/>
  <c r="DZ32" s="1"/>
  <c r="EW32" s="1"/>
  <c r="CQ38"/>
  <c r="DH39"/>
  <c r="EC39" s="1"/>
  <c r="EZ39" s="1"/>
  <c r="CK39"/>
  <c r="DF39" s="1"/>
  <c r="EA39" s="1"/>
  <c r="EX39" s="1"/>
  <c r="AV50"/>
  <c r="BH50"/>
  <c r="BQ50" s="1"/>
  <c r="CN52"/>
  <c r="AV57"/>
  <c r="BH57"/>
  <c r="BQ57" s="1"/>
  <c r="Z30"/>
  <c r="FE30" s="1"/>
  <c r="AU8"/>
  <c r="BU9"/>
  <c r="CM9" s="1"/>
  <c r="DH9" s="1"/>
  <c r="EC9" s="1"/>
  <c r="EZ9" s="1"/>
  <c r="AK12"/>
  <c r="AV12" s="1"/>
  <c r="EQ30"/>
  <c r="CF31"/>
  <c r="CF32"/>
  <c r="BH34"/>
  <c r="BQ34" s="1"/>
  <c r="CG37"/>
  <c r="DB37" s="1"/>
  <c r="DW37" s="1"/>
  <c r="ET37" s="1"/>
  <c r="AU38"/>
  <c r="CG39"/>
  <c r="DB39" s="1"/>
  <c r="DW39" s="1"/>
  <c r="ET39" s="1"/>
  <c r="BU43"/>
  <c r="BZ43" s="1"/>
  <c r="CU43" s="1"/>
  <c r="DP43" s="1"/>
  <c r="EK43" s="1"/>
  <c r="BU47"/>
  <c r="CN47" s="1"/>
  <c r="DI47" s="1"/>
  <c r="ED47" s="1"/>
  <c r="FA47" s="1"/>
  <c r="CJ48"/>
  <c r="DE48" s="1"/>
  <c r="DZ48" s="1"/>
  <c r="EW48" s="1"/>
  <c r="AU51"/>
  <c r="BH52"/>
  <c r="BQ52" s="1"/>
  <c r="BR52" s="1"/>
  <c r="CD52"/>
  <c r="AK54"/>
  <c r="AV54" s="1"/>
  <c r="BE56"/>
  <c r="CY57"/>
  <c r="DT57" s="1"/>
  <c r="EO57" s="1"/>
  <c r="AX57"/>
  <c r="BG57" s="1"/>
  <c r="BR57" s="1"/>
  <c r="BY57"/>
  <c r="CT57" s="1"/>
  <c r="DO57" s="1"/>
  <c r="EJ57" s="1"/>
  <c r="CH57"/>
  <c r="AK58"/>
  <c r="AV58" s="1"/>
  <c r="AU59"/>
  <c r="CK59"/>
  <c r="DF59" s="1"/>
  <c r="EA59" s="1"/>
  <c r="EX59" s="1"/>
  <c r="AU60"/>
  <c r="AV60" s="1"/>
  <c r="CH60"/>
  <c r="CJ67"/>
  <c r="DE67" s="1"/>
  <c r="DZ67" s="1"/>
  <c r="EW67" s="1"/>
  <c r="BU69"/>
  <c r="AV38"/>
  <c r="AX30"/>
  <c r="BG30" s="1"/>
  <c r="BU30"/>
  <c r="CG31"/>
  <c r="DB31" s="1"/>
  <c r="DW31" s="1"/>
  <c r="ET31" s="1"/>
  <c r="CG32"/>
  <c r="AX38"/>
  <c r="BG38" s="1"/>
  <c r="BR38" s="1"/>
  <c r="AV41"/>
  <c r="BH41"/>
  <c r="BQ41" s="1"/>
  <c r="BR41" s="1"/>
  <c r="CK48"/>
  <c r="AV52"/>
  <c r="AV56"/>
  <c r="BZ57"/>
  <c r="CU57" s="1"/>
  <c r="DP57" s="1"/>
  <c r="EK57" s="1"/>
  <c r="CL57"/>
  <c r="DG57" s="1"/>
  <c r="EB57" s="1"/>
  <c r="EY57" s="1"/>
  <c r="BA58"/>
  <c r="Z28"/>
  <c r="AK11"/>
  <c r="AK14"/>
  <c r="AK15"/>
  <c r="BR12"/>
  <c r="CL16"/>
  <c r="DG16" s="1"/>
  <c r="EB16" s="1"/>
  <c r="EY16" s="1"/>
  <c r="BY31"/>
  <c r="DB32"/>
  <c r="DW32" s="1"/>
  <c r="ET32" s="1"/>
  <c r="BY32"/>
  <c r="BU33"/>
  <c r="BV37"/>
  <c r="CE37" s="1"/>
  <c r="AU39"/>
  <c r="CA39"/>
  <c r="CV39" s="1"/>
  <c r="DQ39" s="1"/>
  <c r="EL39" s="1"/>
  <c r="BZ48"/>
  <c r="BM49"/>
  <c r="BU54"/>
  <c r="BV57"/>
  <c r="CE57" s="1"/>
  <c r="AX69"/>
  <c r="BG69" s="1"/>
  <c r="BH9"/>
  <c r="BQ9" s="1"/>
  <c r="AV15"/>
  <c r="BU11"/>
  <c r="AV16"/>
  <c r="BH16"/>
  <c r="BQ16" s="1"/>
  <c r="CG16"/>
  <c r="DB16" s="1"/>
  <c r="DW16" s="1"/>
  <c r="ET16" s="1"/>
  <c r="AX18"/>
  <c r="BG18" s="1"/>
  <c r="BU10"/>
  <c r="BH14"/>
  <c r="BQ14" s="1"/>
  <c r="BR14" s="1"/>
  <c r="CQ16"/>
  <c r="DL16" s="1"/>
  <c r="AX16"/>
  <c r="BG16" s="1"/>
  <c r="CD16"/>
  <c r="CY16" s="1"/>
  <c r="DT16" s="1"/>
  <c r="EO16" s="1"/>
  <c r="BU14"/>
  <c r="BY14" s="1"/>
  <c r="CT14" s="1"/>
  <c r="DO14" s="1"/>
  <c r="EJ14" s="1"/>
  <c r="AU12"/>
  <c r="BY16"/>
  <c r="CT16" s="1"/>
  <c r="DO16" s="1"/>
  <c r="EJ16" s="1"/>
  <c r="AU17"/>
  <c r="AV17" s="1"/>
  <c r="Z10"/>
  <c r="AA10" s="1"/>
  <c r="Z7"/>
  <c r="FE7" s="1"/>
  <c r="Z14"/>
  <c r="FE14" s="1"/>
  <c r="Z20"/>
  <c r="FE20" s="1"/>
  <c r="Z21"/>
  <c r="FE21" s="1"/>
  <c r="BW8" i="1"/>
  <c r="BH11"/>
  <c r="BQ11" s="1"/>
  <c r="BU9"/>
  <c r="CN9" s="1"/>
  <c r="DI9" s="1"/>
  <c r="ED9" s="1"/>
  <c r="FA9" s="1"/>
  <c r="CC13"/>
  <c r="CM8"/>
  <c r="Z34" i="2"/>
  <c r="FE34" s="1"/>
  <c r="FF34" s="1"/>
  <c r="ET10" i="5"/>
  <c r="ET7"/>
  <c r="O9"/>
  <c r="O8"/>
  <c r="EQ34" i="4"/>
  <c r="Z29"/>
  <c r="FE29" s="1"/>
  <c r="Z17"/>
  <c r="FE17" s="1"/>
  <c r="Z18"/>
  <c r="FE18" s="1"/>
  <c r="Z20"/>
  <c r="FE20" s="1"/>
  <c r="Z16"/>
  <c r="FE16" s="1"/>
  <c r="Z21"/>
  <c r="FE21" s="1"/>
  <c r="EQ21"/>
  <c r="Z11"/>
  <c r="FE11" s="1"/>
  <c r="EQ20"/>
  <c r="Z16" i="3"/>
  <c r="FE16" s="1"/>
  <c r="Z7"/>
  <c r="FE7" s="1"/>
  <c r="Z9"/>
  <c r="FE9" s="1"/>
  <c r="Z10"/>
  <c r="AA10" s="1"/>
  <c r="EQ15"/>
  <c r="Z17"/>
  <c r="FE17" s="1"/>
  <c r="EQ10"/>
  <c r="EQ18"/>
  <c r="Z15"/>
  <c r="FE15" s="1"/>
  <c r="Z22" i="2"/>
  <c r="FE22" s="1"/>
  <c r="Z18"/>
  <c r="FE18" s="1"/>
  <c r="Z17"/>
  <c r="FE17" s="1"/>
  <c r="Z11"/>
  <c r="AA11" s="1"/>
  <c r="Z9"/>
  <c r="FE9" s="1"/>
  <c r="Z8"/>
  <c r="FE8" s="1"/>
  <c r="Z12"/>
  <c r="AA12" s="1"/>
  <c r="EQ13"/>
  <c r="EQ11"/>
  <c r="EQ14"/>
  <c r="Z23"/>
  <c r="FE23" s="1"/>
  <c r="BR58"/>
  <c r="BR15"/>
  <c r="BR50"/>
  <c r="Z27" i="1"/>
  <c r="FE22"/>
  <c r="FF23" s="1"/>
  <c r="Z10"/>
  <c r="FE10" s="1"/>
  <c r="Z13"/>
  <c r="FE13" s="1"/>
  <c r="Z12"/>
  <c r="FE12" s="1"/>
  <c r="Z14"/>
  <c r="FE14" s="1"/>
  <c r="Z18"/>
  <c r="FE18" s="1"/>
  <c r="Z19"/>
  <c r="FE19" s="1"/>
  <c r="Z17"/>
  <c r="FE17" s="1"/>
  <c r="Z8"/>
  <c r="FE8" s="1"/>
  <c r="FE29"/>
  <c r="FF29" s="1"/>
  <c r="EQ22"/>
  <c r="EQ13"/>
  <c r="Z9"/>
  <c r="FE9" s="1"/>
  <c r="DO10" i="5"/>
  <c r="DC10"/>
  <c r="CR39"/>
  <c r="DD39"/>
  <c r="DO7"/>
  <c r="DC7"/>
  <c r="DO12"/>
  <c r="DC12"/>
  <c r="CO14"/>
  <c r="DJ14" s="1"/>
  <c r="EE14" s="1"/>
  <c r="FB14" s="1"/>
  <c r="CK14"/>
  <c r="DF14" s="1"/>
  <c r="EA14" s="1"/>
  <c r="EX14" s="1"/>
  <c r="CG14"/>
  <c r="DB14" s="1"/>
  <c r="DW14" s="1"/>
  <c r="ER14" s="1"/>
  <c r="CC14"/>
  <c r="CX14" s="1"/>
  <c r="DS14" s="1"/>
  <c r="EN14" s="1"/>
  <c r="BY14"/>
  <c r="CL14"/>
  <c r="DG14" s="1"/>
  <c r="EB14" s="1"/>
  <c r="EY14" s="1"/>
  <c r="CD14"/>
  <c r="CY14" s="1"/>
  <c r="DT14" s="1"/>
  <c r="EO14" s="1"/>
  <c r="CQ14"/>
  <c r="CI14"/>
  <c r="CR14" s="1"/>
  <c r="CA14"/>
  <c r="CV14" s="1"/>
  <c r="DQ14" s="1"/>
  <c r="EL14" s="1"/>
  <c r="CN14"/>
  <c r="DI14" s="1"/>
  <c r="ED14" s="1"/>
  <c r="FA14" s="1"/>
  <c r="CJ14"/>
  <c r="CF14"/>
  <c r="CB14"/>
  <c r="CW14" s="1"/>
  <c r="DR14" s="1"/>
  <c r="EM14" s="1"/>
  <c r="CP14"/>
  <c r="DK14" s="1"/>
  <c r="EF14" s="1"/>
  <c r="FC14" s="1"/>
  <c r="BZ14"/>
  <c r="CU14" s="1"/>
  <c r="DP14" s="1"/>
  <c r="EK14" s="1"/>
  <c r="CM14"/>
  <c r="CE14"/>
  <c r="CZ14" s="1"/>
  <c r="DU14" s="1"/>
  <c r="EP14" s="1"/>
  <c r="CU7"/>
  <c r="DP7" s="1"/>
  <c r="EK7" s="1"/>
  <c r="DK7"/>
  <c r="EF7" s="1"/>
  <c r="FC7" s="1"/>
  <c r="DG12"/>
  <c r="EB12" s="1"/>
  <c r="EY12" s="1"/>
  <c r="DK12"/>
  <c r="EF12" s="1"/>
  <c r="FC12" s="1"/>
  <c r="DG8"/>
  <c r="EB8" s="1"/>
  <c r="EY8" s="1"/>
  <c r="DK8"/>
  <c r="EF8" s="1"/>
  <c r="FC8" s="1"/>
  <c r="DA14"/>
  <c r="DV14" s="1"/>
  <c r="EQ14" s="1"/>
  <c r="DE14"/>
  <c r="DZ14" s="1"/>
  <c r="EW14" s="1"/>
  <c r="BU14"/>
  <c r="CT15"/>
  <c r="CX15"/>
  <c r="DS15" s="1"/>
  <c r="EN15" s="1"/>
  <c r="CY16"/>
  <c r="DT16" s="1"/>
  <c r="EO16" s="1"/>
  <c r="DO9"/>
  <c r="DC9"/>
  <c r="CO42"/>
  <c r="DJ42" s="1"/>
  <c r="EE42" s="1"/>
  <c r="FB42" s="1"/>
  <c r="CK42"/>
  <c r="CG42"/>
  <c r="CC42"/>
  <c r="CX42" s="1"/>
  <c r="DS42" s="1"/>
  <c r="EN42" s="1"/>
  <c r="BY42"/>
  <c r="CQ42"/>
  <c r="CL42"/>
  <c r="DG42" s="1"/>
  <c r="EB42" s="1"/>
  <c r="EY42" s="1"/>
  <c r="CF42"/>
  <c r="DA42" s="1"/>
  <c r="DV42" s="1"/>
  <c r="EQ42" s="1"/>
  <c r="CA42"/>
  <c r="CV42" s="1"/>
  <c r="DQ42" s="1"/>
  <c r="EL42" s="1"/>
  <c r="CP42"/>
  <c r="DK42" s="1"/>
  <c r="EF42" s="1"/>
  <c r="FC42" s="1"/>
  <c r="CJ42"/>
  <c r="DE42" s="1"/>
  <c r="DZ42" s="1"/>
  <c r="EW42" s="1"/>
  <c r="CE42"/>
  <c r="BZ42"/>
  <c r="CU42" s="1"/>
  <c r="DP42" s="1"/>
  <c r="EK42" s="1"/>
  <c r="CM42"/>
  <c r="CB42"/>
  <c r="CW42" s="1"/>
  <c r="DR42" s="1"/>
  <c r="EM42" s="1"/>
  <c r="CN42"/>
  <c r="DI42" s="1"/>
  <c r="ED42" s="1"/>
  <c r="FA42" s="1"/>
  <c r="CD42"/>
  <c r="CY42" s="1"/>
  <c r="DT42" s="1"/>
  <c r="EO42" s="1"/>
  <c r="CI42"/>
  <c r="DO8"/>
  <c r="DC8"/>
  <c r="DO16"/>
  <c r="DC16"/>
  <c r="CU10"/>
  <c r="DP10" s="1"/>
  <c r="EK10" s="1"/>
  <c r="DK10"/>
  <c r="EF10" s="1"/>
  <c r="FC10" s="1"/>
  <c r="AY17"/>
  <c r="BU33"/>
  <c r="CU9"/>
  <c r="DP9" s="1"/>
  <c r="EK9" s="1"/>
  <c r="DD14"/>
  <c r="DH14"/>
  <c r="EC14" s="1"/>
  <c r="EZ14" s="1"/>
  <c r="DL14"/>
  <c r="EG14" s="1"/>
  <c r="FD14" s="1"/>
  <c r="BB17"/>
  <c r="BR17"/>
  <c r="BA20"/>
  <c r="BJ20" s="1"/>
  <c r="BU20" s="1"/>
  <c r="AN20"/>
  <c r="AY20" s="1"/>
  <c r="BI20"/>
  <c r="DB20"/>
  <c r="DW20" s="1"/>
  <c r="ER20" s="1"/>
  <c r="CO20"/>
  <c r="DJ20" s="1"/>
  <c r="EE20" s="1"/>
  <c r="FB20" s="1"/>
  <c r="CK20"/>
  <c r="CG20"/>
  <c r="CC20"/>
  <c r="CX20" s="1"/>
  <c r="DS20" s="1"/>
  <c r="EN20" s="1"/>
  <c r="BY20"/>
  <c r="CH20" s="1"/>
  <c r="CP20"/>
  <c r="DK20" s="1"/>
  <c r="EF20" s="1"/>
  <c r="FC20" s="1"/>
  <c r="CL20"/>
  <c r="DG20" s="1"/>
  <c r="EB20" s="1"/>
  <c r="EY20" s="1"/>
  <c r="CD20"/>
  <c r="CY20" s="1"/>
  <c r="DT20" s="1"/>
  <c r="EO20" s="1"/>
  <c r="BZ20"/>
  <c r="CU20" s="1"/>
  <c r="DP20" s="1"/>
  <c r="EK20" s="1"/>
  <c r="BC22"/>
  <c r="BK22"/>
  <c r="BT22" s="1"/>
  <c r="BU22" s="1"/>
  <c r="AX22"/>
  <c r="DD22"/>
  <c r="BS22"/>
  <c r="DL22"/>
  <c r="EG22" s="1"/>
  <c r="FD22" s="1"/>
  <c r="CQ22"/>
  <c r="CM22"/>
  <c r="CI22"/>
  <c r="CR22" s="1"/>
  <c r="CE22"/>
  <c r="CZ22" s="1"/>
  <c r="DU22" s="1"/>
  <c r="EP22" s="1"/>
  <c r="CA22"/>
  <c r="CV22" s="1"/>
  <c r="DQ22" s="1"/>
  <c r="EL22" s="1"/>
  <c r="CN22"/>
  <c r="DI22" s="1"/>
  <c r="ED22" s="1"/>
  <c r="FA22" s="1"/>
  <c r="CJ22"/>
  <c r="DE22" s="1"/>
  <c r="DZ22" s="1"/>
  <c r="EW22" s="1"/>
  <c r="CF22"/>
  <c r="DA22" s="1"/>
  <c r="DV22" s="1"/>
  <c r="EQ22" s="1"/>
  <c r="CB22"/>
  <c r="CW22" s="1"/>
  <c r="DR22" s="1"/>
  <c r="EM22" s="1"/>
  <c r="BC26"/>
  <c r="CZ26"/>
  <c r="DU26" s="1"/>
  <c r="EP26" s="1"/>
  <c r="BG26"/>
  <c r="BK26"/>
  <c r="BT26" s="1"/>
  <c r="AX26"/>
  <c r="AY26" s="1"/>
  <c r="BO26"/>
  <c r="BS26"/>
  <c r="CP28"/>
  <c r="DK28" s="1"/>
  <c r="EF28" s="1"/>
  <c r="FC28" s="1"/>
  <c r="CL28"/>
  <c r="DG28" s="1"/>
  <c r="EB28" s="1"/>
  <c r="EY28" s="1"/>
  <c r="CD28"/>
  <c r="CY28" s="1"/>
  <c r="DT28" s="1"/>
  <c r="EO28" s="1"/>
  <c r="BZ28"/>
  <c r="CU28" s="1"/>
  <c r="DP28" s="1"/>
  <c r="EK28" s="1"/>
  <c r="CO28"/>
  <c r="CK28"/>
  <c r="CG28"/>
  <c r="CC28"/>
  <c r="BY28"/>
  <c r="CH28" s="1"/>
  <c r="CJ28"/>
  <c r="CB28"/>
  <c r="CM28"/>
  <c r="DH28" s="1"/>
  <c r="EC28" s="1"/>
  <c r="EZ28" s="1"/>
  <c r="CE28"/>
  <c r="CZ28" s="1"/>
  <c r="DU28" s="1"/>
  <c r="EP28" s="1"/>
  <c r="BK34"/>
  <c r="BT34" s="1"/>
  <c r="CQ36"/>
  <c r="DL36" s="1"/>
  <c r="EG36" s="1"/>
  <c r="FD36" s="1"/>
  <c r="CM36"/>
  <c r="DH36" s="1"/>
  <c r="EC36" s="1"/>
  <c r="EZ36" s="1"/>
  <c r="CI36"/>
  <c r="CE36"/>
  <c r="CZ36" s="1"/>
  <c r="DU36" s="1"/>
  <c r="EP36" s="1"/>
  <c r="CA36"/>
  <c r="CV36" s="1"/>
  <c r="DQ36" s="1"/>
  <c r="EL36" s="1"/>
  <c r="CP36"/>
  <c r="CL36"/>
  <c r="CD36"/>
  <c r="BZ36"/>
  <c r="CU36" s="1"/>
  <c r="DP36" s="1"/>
  <c r="EK36" s="1"/>
  <c r="CO36"/>
  <c r="DJ36" s="1"/>
  <c r="EE36" s="1"/>
  <c r="FB36" s="1"/>
  <c r="CG36"/>
  <c r="BY36"/>
  <c r="CH36" s="1"/>
  <c r="CJ36"/>
  <c r="DE36" s="1"/>
  <c r="DZ36" s="1"/>
  <c r="EW36" s="1"/>
  <c r="CB36"/>
  <c r="CW36" s="1"/>
  <c r="DR36" s="1"/>
  <c r="EM36" s="1"/>
  <c r="CN37"/>
  <c r="DI37" s="1"/>
  <c r="ED37" s="1"/>
  <c r="FA37" s="1"/>
  <c r="CJ37"/>
  <c r="DE37" s="1"/>
  <c r="DZ37" s="1"/>
  <c r="EW37" s="1"/>
  <c r="CF37"/>
  <c r="DA37" s="1"/>
  <c r="DV37" s="1"/>
  <c r="EQ37" s="1"/>
  <c r="CB37"/>
  <c r="CW37" s="1"/>
  <c r="DR37" s="1"/>
  <c r="EM37" s="1"/>
  <c r="CQ37"/>
  <c r="CM37"/>
  <c r="CI37"/>
  <c r="CR37" s="1"/>
  <c r="CE37"/>
  <c r="CZ37" s="1"/>
  <c r="DU37" s="1"/>
  <c r="EP37" s="1"/>
  <c r="CA37"/>
  <c r="CO37"/>
  <c r="DJ37" s="1"/>
  <c r="EE37" s="1"/>
  <c r="FB37" s="1"/>
  <c r="CG37"/>
  <c r="DB37" s="1"/>
  <c r="DW37" s="1"/>
  <c r="ER37" s="1"/>
  <c r="BY37"/>
  <c r="CP37"/>
  <c r="BZ37"/>
  <c r="DA38"/>
  <c r="DV38" s="1"/>
  <c r="EQ38" s="1"/>
  <c r="BH38"/>
  <c r="BL38"/>
  <c r="BP38"/>
  <c r="DO43"/>
  <c r="DC43"/>
  <c r="CX43"/>
  <c r="DS43" s="1"/>
  <c r="EN43" s="1"/>
  <c r="BE43"/>
  <c r="DB43"/>
  <c r="DW43" s="1"/>
  <c r="ER43" s="1"/>
  <c r="BI43"/>
  <c r="DF43"/>
  <c r="EA43" s="1"/>
  <c r="EX43" s="1"/>
  <c r="BM43"/>
  <c r="BB47"/>
  <c r="DO48"/>
  <c r="DC48"/>
  <c r="CW61"/>
  <c r="DR61" s="1"/>
  <c r="EM61" s="1"/>
  <c r="BD61"/>
  <c r="DF61"/>
  <c r="EA61" s="1"/>
  <c r="EX61" s="1"/>
  <c r="BM61"/>
  <c r="BE18"/>
  <c r="CO18"/>
  <c r="CK18"/>
  <c r="DF18" s="1"/>
  <c r="EA18" s="1"/>
  <c r="EX18" s="1"/>
  <c r="CG18"/>
  <c r="CC18"/>
  <c r="CX18" s="1"/>
  <c r="DS18" s="1"/>
  <c r="EN18" s="1"/>
  <c r="BY18"/>
  <c r="CH18" s="1"/>
  <c r="CS18" s="1"/>
  <c r="CP18"/>
  <c r="DK18" s="1"/>
  <c r="EF18" s="1"/>
  <c r="FC18" s="1"/>
  <c r="CL18"/>
  <c r="DG18" s="1"/>
  <c r="EB18" s="1"/>
  <c r="EY18" s="1"/>
  <c r="CD18"/>
  <c r="CY18" s="1"/>
  <c r="DT18" s="1"/>
  <c r="EO18" s="1"/>
  <c r="BZ18"/>
  <c r="CU18" s="1"/>
  <c r="DP18" s="1"/>
  <c r="EK18" s="1"/>
  <c r="BQ20"/>
  <c r="BH21"/>
  <c r="CT28"/>
  <c r="BA28"/>
  <c r="BJ28" s="1"/>
  <c r="BU28" s="1"/>
  <c r="AN28"/>
  <c r="AY28" s="1"/>
  <c r="CX28"/>
  <c r="DS28" s="1"/>
  <c r="EN28" s="1"/>
  <c r="BE28"/>
  <c r="BC33"/>
  <c r="CZ33"/>
  <c r="DU33" s="1"/>
  <c r="EP33" s="1"/>
  <c r="BG33"/>
  <c r="BK33"/>
  <c r="BT33" s="1"/>
  <c r="AX33"/>
  <c r="BO33"/>
  <c r="BS33"/>
  <c r="CP35"/>
  <c r="DK35" s="1"/>
  <c r="EF35" s="1"/>
  <c r="FC35" s="1"/>
  <c r="CL35"/>
  <c r="DG35" s="1"/>
  <c r="EB35" s="1"/>
  <c r="EY35" s="1"/>
  <c r="CD35"/>
  <c r="CY35" s="1"/>
  <c r="DT35" s="1"/>
  <c r="EO35" s="1"/>
  <c r="BZ35"/>
  <c r="CU35" s="1"/>
  <c r="DP35" s="1"/>
  <c r="EK35" s="1"/>
  <c r="CO35"/>
  <c r="CK35"/>
  <c r="CG35"/>
  <c r="CC35"/>
  <c r="BY35"/>
  <c r="CH35" s="1"/>
  <c r="CJ35"/>
  <c r="CB35"/>
  <c r="CM35"/>
  <c r="DH35" s="1"/>
  <c r="EC35" s="1"/>
  <c r="EZ35" s="1"/>
  <c r="CE35"/>
  <c r="CZ35" s="1"/>
  <c r="DU35" s="1"/>
  <c r="EP35" s="1"/>
  <c r="BG38"/>
  <c r="DO47"/>
  <c r="DC47"/>
  <c r="DB47"/>
  <c r="DW47" s="1"/>
  <c r="ER47" s="1"/>
  <c r="BI47"/>
  <c r="DJ47"/>
  <c r="EE47" s="1"/>
  <c r="FB47" s="1"/>
  <c r="BQ47"/>
  <c r="BB19"/>
  <c r="BF19"/>
  <c r="BN19"/>
  <c r="BR19"/>
  <c r="DK19"/>
  <c r="EF19" s="1"/>
  <c r="FC19" s="1"/>
  <c r="CP19"/>
  <c r="CL19"/>
  <c r="DG19" s="1"/>
  <c r="EB19" s="1"/>
  <c r="EY19" s="1"/>
  <c r="CD19"/>
  <c r="CY19" s="1"/>
  <c r="DT19" s="1"/>
  <c r="EO19" s="1"/>
  <c r="BZ19"/>
  <c r="CU19" s="1"/>
  <c r="DP19" s="1"/>
  <c r="EK19" s="1"/>
  <c r="CQ19"/>
  <c r="DL19" s="1"/>
  <c r="EG19" s="1"/>
  <c r="FD19" s="1"/>
  <c r="CM19"/>
  <c r="DH19" s="1"/>
  <c r="EC19" s="1"/>
  <c r="EZ19" s="1"/>
  <c r="CI19"/>
  <c r="CE19"/>
  <c r="CZ19" s="1"/>
  <c r="DU19" s="1"/>
  <c r="EP19" s="1"/>
  <c r="CA19"/>
  <c r="CV19" s="1"/>
  <c r="DQ19" s="1"/>
  <c r="EL19" s="1"/>
  <c r="BB23"/>
  <c r="CU23"/>
  <c r="DP23" s="1"/>
  <c r="EK23" s="1"/>
  <c r="BF23"/>
  <c r="BN23"/>
  <c r="DK23"/>
  <c r="EF23" s="1"/>
  <c r="FC23" s="1"/>
  <c r="BR23"/>
  <c r="CP23"/>
  <c r="CL23"/>
  <c r="DG23" s="1"/>
  <c r="EB23" s="1"/>
  <c r="EY23" s="1"/>
  <c r="CD23"/>
  <c r="CY23" s="1"/>
  <c r="DT23" s="1"/>
  <c r="EO23" s="1"/>
  <c r="BZ23"/>
  <c r="CQ23"/>
  <c r="CM23"/>
  <c r="DH23" s="1"/>
  <c r="EC23" s="1"/>
  <c r="EZ23" s="1"/>
  <c r="CI23"/>
  <c r="CE23"/>
  <c r="CZ23" s="1"/>
  <c r="DU23" s="1"/>
  <c r="EP23" s="1"/>
  <c r="CA23"/>
  <c r="CV23" s="1"/>
  <c r="DQ23" s="1"/>
  <c r="EL23" s="1"/>
  <c r="DE25"/>
  <c r="DZ25" s="1"/>
  <c r="EW25" s="1"/>
  <c r="BL25"/>
  <c r="BG27"/>
  <c r="DD27"/>
  <c r="BK27"/>
  <c r="BT27" s="1"/>
  <c r="BU27" s="1"/>
  <c r="CQ29"/>
  <c r="DL29" s="1"/>
  <c r="EG29" s="1"/>
  <c r="FD29" s="1"/>
  <c r="CM29"/>
  <c r="DH29" s="1"/>
  <c r="EC29" s="1"/>
  <c r="EZ29" s="1"/>
  <c r="CI29"/>
  <c r="CE29"/>
  <c r="CZ29" s="1"/>
  <c r="DU29" s="1"/>
  <c r="EP29" s="1"/>
  <c r="CA29"/>
  <c r="CV29" s="1"/>
  <c r="DQ29" s="1"/>
  <c r="EL29" s="1"/>
  <c r="CP29"/>
  <c r="CL29"/>
  <c r="DG29" s="1"/>
  <c r="EB29" s="1"/>
  <c r="EY29" s="1"/>
  <c r="CD29"/>
  <c r="BZ29"/>
  <c r="CO29"/>
  <c r="CG29"/>
  <c r="BY29"/>
  <c r="CH29" s="1"/>
  <c r="CJ29"/>
  <c r="DE29" s="1"/>
  <c r="DZ29" s="1"/>
  <c r="EW29" s="1"/>
  <c r="CB29"/>
  <c r="CW29" s="1"/>
  <c r="DR29" s="1"/>
  <c r="EM29" s="1"/>
  <c r="CN33"/>
  <c r="DI33" s="1"/>
  <c r="ED33" s="1"/>
  <c r="FA33" s="1"/>
  <c r="CJ33"/>
  <c r="DE33" s="1"/>
  <c r="DZ33" s="1"/>
  <c r="EW33" s="1"/>
  <c r="CF33"/>
  <c r="DA33" s="1"/>
  <c r="DV33" s="1"/>
  <c r="EQ33" s="1"/>
  <c r="CB33"/>
  <c r="CW33" s="1"/>
  <c r="DR33" s="1"/>
  <c r="EM33" s="1"/>
  <c r="CQ33"/>
  <c r="DL33" s="1"/>
  <c r="EG33" s="1"/>
  <c r="FD33" s="1"/>
  <c r="CM33"/>
  <c r="DH33" s="1"/>
  <c r="EC33" s="1"/>
  <c r="EZ33" s="1"/>
  <c r="CI33"/>
  <c r="CR33" s="1"/>
  <c r="CE33"/>
  <c r="CA33"/>
  <c r="CV33" s="1"/>
  <c r="DQ33" s="1"/>
  <c r="EL33" s="1"/>
  <c r="CO33"/>
  <c r="DJ33" s="1"/>
  <c r="EE33" s="1"/>
  <c r="FB33" s="1"/>
  <c r="CG33"/>
  <c r="DB33" s="1"/>
  <c r="DW33" s="1"/>
  <c r="ER33" s="1"/>
  <c r="BY33"/>
  <c r="CP33"/>
  <c r="DK33" s="1"/>
  <c r="EF33" s="1"/>
  <c r="FC33" s="1"/>
  <c r="BZ33"/>
  <c r="CU33" s="1"/>
  <c r="DP33" s="1"/>
  <c r="EK33" s="1"/>
  <c r="BD34"/>
  <c r="DA34"/>
  <c r="DV34" s="1"/>
  <c r="EQ34" s="1"/>
  <c r="BH34"/>
  <c r="BL34"/>
  <c r="DI34"/>
  <c r="ED34" s="1"/>
  <c r="FA34" s="1"/>
  <c r="BP34"/>
  <c r="BA39"/>
  <c r="BJ39" s="1"/>
  <c r="BU39" s="1"/>
  <c r="AN39"/>
  <c r="AY39" s="1"/>
  <c r="CX39"/>
  <c r="DS39" s="1"/>
  <c r="EN39" s="1"/>
  <c r="BE39"/>
  <c r="BI39"/>
  <c r="BK42"/>
  <c r="BT42" s="1"/>
  <c r="AX42"/>
  <c r="BO42"/>
  <c r="DH42"/>
  <c r="EC42" s="1"/>
  <c r="EZ42" s="1"/>
  <c r="DL42"/>
  <c r="EG42" s="1"/>
  <c r="FD42" s="1"/>
  <c r="BS42"/>
  <c r="BB43"/>
  <c r="CY43"/>
  <c r="DT43" s="1"/>
  <c r="EO43" s="1"/>
  <c r="BF43"/>
  <c r="BN43"/>
  <c r="BR43"/>
  <c r="BB51"/>
  <c r="BF51"/>
  <c r="BN51"/>
  <c r="DK51"/>
  <c r="EF51" s="1"/>
  <c r="FC51" s="1"/>
  <c r="BR51"/>
  <c r="CB15"/>
  <c r="CW15" s="1"/>
  <c r="DR15" s="1"/>
  <c r="EM15" s="1"/>
  <c r="CJ15"/>
  <c r="DE15" s="1"/>
  <c r="DZ15" s="1"/>
  <c r="EW15" s="1"/>
  <c r="CN17"/>
  <c r="DI17" s="1"/>
  <c r="ED17" s="1"/>
  <c r="FA17" s="1"/>
  <c r="BA19"/>
  <c r="BJ19" s="1"/>
  <c r="BU19" s="1"/>
  <c r="BQ19"/>
  <c r="CN20"/>
  <c r="DI20" s="1"/>
  <c r="ED20" s="1"/>
  <c r="FA20" s="1"/>
  <c r="BA23"/>
  <c r="BJ23" s="1"/>
  <c r="BU23" s="1"/>
  <c r="BI23"/>
  <c r="DJ23"/>
  <c r="EE23" s="1"/>
  <c r="FB23" s="1"/>
  <c r="BU26"/>
  <c r="CI27"/>
  <c r="CR27" s="1"/>
  <c r="DL34"/>
  <c r="EG34" s="1"/>
  <c r="FD34" s="1"/>
  <c r="BC34"/>
  <c r="DI40"/>
  <c r="ED40" s="1"/>
  <c r="FA40" s="1"/>
  <c r="CH44"/>
  <c r="CH48"/>
  <c r="CS48" s="1"/>
  <c r="CB7"/>
  <c r="CW7" s="1"/>
  <c r="DR7" s="1"/>
  <c r="EM7" s="1"/>
  <c r="CJ7"/>
  <c r="DE7" s="1"/>
  <c r="DZ7" s="1"/>
  <c r="EW7" s="1"/>
  <c r="CF8"/>
  <c r="DA8" s="1"/>
  <c r="DV8" s="1"/>
  <c r="EQ8" s="1"/>
  <c r="CN8"/>
  <c r="DI8" s="1"/>
  <c r="ED8" s="1"/>
  <c r="FA8" s="1"/>
  <c r="CB9"/>
  <c r="CW9" s="1"/>
  <c r="DR9" s="1"/>
  <c r="EM9" s="1"/>
  <c r="CJ9"/>
  <c r="DE9" s="1"/>
  <c r="DZ9" s="1"/>
  <c r="EW9" s="1"/>
  <c r="CB10"/>
  <c r="CW10" s="1"/>
  <c r="DR10" s="1"/>
  <c r="EM10" s="1"/>
  <c r="CF10"/>
  <c r="DA10" s="1"/>
  <c r="DV10" s="1"/>
  <c r="EQ10" s="1"/>
  <c r="CN10"/>
  <c r="DI10" s="1"/>
  <c r="ED10" s="1"/>
  <c r="FA10" s="1"/>
  <c r="CF12"/>
  <c r="DA12" s="1"/>
  <c r="DV12" s="1"/>
  <c r="EQ12" s="1"/>
  <c r="CN12"/>
  <c r="DI12" s="1"/>
  <c r="ED12" s="1"/>
  <c r="FA12" s="1"/>
  <c r="CA15"/>
  <c r="CV15" s="1"/>
  <c r="DQ15" s="1"/>
  <c r="EL15" s="1"/>
  <c r="CI15"/>
  <c r="CQ15"/>
  <c r="DL15" s="1"/>
  <c r="EG15" s="1"/>
  <c r="FD15" s="1"/>
  <c r="CB16"/>
  <c r="CW16" s="1"/>
  <c r="DR16" s="1"/>
  <c r="EM16" s="1"/>
  <c r="CJ16"/>
  <c r="DE16" s="1"/>
  <c r="DZ16" s="1"/>
  <c r="EW16" s="1"/>
  <c r="CK17"/>
  <c r="DF17" s="1"/>
  <c r="EA17" s="1"/>
  <c r="EX17" s="1"/>
  <c r="CN18"/>
  <c r="DI18" s="1"/>
  <c r="ED18" s="1"/>
  <c r="FA18" s="1"/>
  <c r="DD18"/>
  <c r="BH20"/>
  <c r="CM20"/>
  <c r="DH20" s="1"/>
  <c r="EC20" s="1"/>
  <c r="EZ20" s="1"/>
  <c r="CW24"/>
  <c r="DR24" s="1"/>
  <c r="EM24" s="1"/>
  <c r="CD27"/>
  <c r="CY27" s="1"/>
  <c r="DT27" s="1"/>
  <c r="EO27" s="1"/>
  <c r="CI34"/>
  <c r="CR34" s="1"/>
  <c r="CK36"/>
  <c r="CN40"/>
  <c r="BB7"/>
  <c r="BF7"/>
  <c r="BN7"/>
  <c r="BR7"/>
  <c r="BZ7"/>
  <c r="CD7"/>
  <c r="CY7" s="1"/>
  <c r="DT7" s="1"/>
  <c r="EO7" s="1"/>
  <c r="CL7"/>
  <c r="DG7" s="1"/>
  <c r="EB7" s="1"/>
  <c r="EY7" s="1"/>
  <c r="CP7"/>
  <c r="BB8"/>
  <c r="BF8"/>
  <c r="BN8"/>
  <c r="BR8"/>
  <c r="BZ8"/>
  <c r="CU8" s="1"/>
  <c r="DP8" s="1"/>
  <c r="EK8" s="1"/>
  <c r="CD8"/>
  <c r="CY8" s="1"/>
  <c r="DT8" s="1"/>
  <c r="EO8" s="1"/>
  <c r="CL8"/>
  <c r="CP8"/>
  <c r="BB9"/>
  <c r="BF9"/>
  <c r="BN9"/>
  <c r="BR9"/>
  <c r="BZ9"/>
  <c r="CD9"/>
  <c r="CY9" s="1"/>
  <c r="DT9" s="1"/>
  <c r="EO9" s="1"/>
  <c r="CL9"/>
  <c r="DG9" s="1"/>
  <c r="EB9" s="1"/>
  <c r="EY9" s="1"/>
  <c r="CP9"/>
  <c r="DK9" s="1"/>
  <c r="EF9" s="1"/>
  <c r="FC9" s="1"/>
  <c r="BB10"/>
  <c r="BF10"/>
  <c r="BN10"/>
  <c r="BR10"/>
  <c r="BZ10"/>
  <c r="CD10"/>
  <c r="CY10" s="1"/>
  <c r="DT10" s="1"/>
  <c r="EO10" s="1"/>
  <c r="CL10"/>
  <c r="DG10" s="1"/>
  <c r="EB10" s="1"/>
  <c r="EY10" s="1"/>
  <c r="CP10"/>
  <c r="BB12"/>
  <c r="BF12"/>
  <c r="BN12"/>
  <c r="BR12"/>
  <c r="BZ12"/>
  <c r="CU12" s="1"/>
  <c r="DP12" s="1"/>
  <c r="EK12" s="1"/>
  <c r="CD12"/>
  <c r="CY12" s="1"/>
  <c r="DT12" s="1"/>
  <c r="EO12" s="1"/>
  <c r="CL12"/>
  <c r="CP12"/>
  <c r="BD14"/>
  <c r="BH14"/>
  <c r="BL14"/>
  <c r="BP14"/>
  <c r="AN15"/>
  <c r="AY15" s="1"/>
  <c r="BA15"/>
  <c r="BJ15" s="1"/>
  <c r="BU15" s="1"/>
  <c r="BE15"/>
  <c r="BI15"/>
  <c r="BM15"/>
  <c r="BQ15"/>
  <c r="BY15"/>
  <c r="CH15" s="1"/>
  <c r="CC15"/>
  <c r="CG15"/>
  <c r="DB15" s="1"/>
  <c r="DW15" s="1"/>
  <c r="ER15" s="1"/>
  <c r="CK15"/>
  <c r="DF15" s="1"/>
  <c r="EA15" s="1"/>
  <c r="EX15" s="1"/>
  <c r="CO15"/>
  <c r="DJ15" s="1"/>
  <c r="EE15" s="1"/>
  <c r="FB15" s="1"/>
  <c r="BB16"/>
  <c r="BF16"/>
  <c r="BN16"/>
  <c r="BR16"/>
  <c r="BZ16"/>
  <c r="CU16" s="1"/>
  <c r="DP16" s="1"/>
  <c r="EK16" s="1"/>
  <c r="CD16"/>
  <c r="CL16"/>
  <c r="DG16" s="1"/>
  <c r="EB16" s="1"/>
  <c r="EY16" s="1"/>
  <c r="CP16"/>
  <c r="DK16" s="1"/>
  <c r="EF16" s="1"/>
  <c r="FC16" s="1"/>
  <c r="BE17"/>
  <c r="BM17"/>
  <c r="BY17"/>
  <c r="CH17" s="1"/>
  <c r="CG17"/>
  <c r="CB18"/>
  <c r="CW18" s="1"/>
  <c r="DR18" s="1"/>
  <c r="EM18" s="1"/>
  <c r="CJ18"/>
  <c r="DE18" s="1"/>
  <c r="DZ18" s="1"/>
  <c r="EW18" s="1"/>
  <c r="AN19"/>
  <c r="CF19"/>
  <c r="DA19" s="1"/>
  <c r="DV19" s="1"/>
  <c r="EQ19" s="1"/>
  <c r="CN19"/>
  <c r="DI19" s="1"/>
  <c r="ED19" s="1"/>
  <c r="FA19" s="1"/>
  <c r="CA20"/>
  <c r="CV20" s="1"/>
  <c r="DQ20" s="1"/>
  <c r="EL20" s="1"/>
  <c r="CI20"/>
  <c r="CQ20"/>
  <c r="DL20" s="1"/>
  <c r="EG20" s="1"/>
  <c r="FD20" s="1"/>
  <c r="BX21"/>
  <c r="CD22"/>
  <c r="CY22" s="1"/>
  <c r="DT22" s="1"/>
  <c r="EO22" s="1"/>
  <c r="CL22"/>
  <c r="DG22" s="1"/>
  <c r="EB22" s="1"/>
  <c r="EY22" s="1"/>
  <c r="AN23"/>
  <c r="CF23"/>
  <c r="DA23" s="1"/>
  <c r="DV23" s="1"/>
  <c r="EQ23" s="1"/>
  <c r="CN23"/>
  <c r="DI23" s="1"/>
  <c r="ED23" s="1"/>
  <c r="FA23" s="1"/>
  <c r="DD24"/>
  <c r="BD24"/>
  <c r="CA24"/>
  <c r="CV24"/>
  <c r="DQ24" s="1"/>
  <c r="EL24" s="1"/>
  <c r="BH25"/>
  <c r="DL27"/>
  <c r="EG27" s="1"/>
  <c r="FD27" s="1"/>
  <c r="BC27"/>
  <c r="CA28"/>
  <c r="CV28" s="1"/>
  <c r="DQ28" s="1"/>
  <c r="EL28" s="1"/>
  <c r="CQ28"/>
  <c r="DL28" s="1"/>
  <c r="EG28" s="1"/>
  <c r="FD28" s="1"/>
  <c r="CN29"/>
  <c r="DI29" s="1"/>
  <c r="ED29" s="1"/>
  <c r="FA29" s="1"/>
  <c r="CK33"/>
  <c r="DF33" s="1"/>
  <c r="EA33" s="1"/>
  <c r="EX33" s="1"/>
  <c r="AX34"/>
  <c r="CA34"/>
  <c r="CV34" s="1"/>
  <c r="DQ34" s="1"/>
  <c r="EL34" s="1"/>
  <c r="CF35"/>
  <c r="DA35" s="1"/>
  <c r="DV35" s="1"/>
  <c r="EQ35" s="1"/>
  <c r="CC36"/>
  <c r="CL37"/>
  <c r="DJ40"/>
  <c r="EE40" s="1"/>
  <c r="FB40" s="1"/>
  <c r="AN43"/>
  <c r="AY43" s="1"/>
  <c r="BA43"/>
  <c r="BJ43" s="1"/>
  <c r="BU43" s="1"/>
  <c r="BU60"/>
  <c r="BF17"/>
  <c r="BN17"/>
  <c r="DG17"/>
  <c r="EB17" s="1"/>
  <c r="EY17" s="1"/>
  <c r="CP17"/>
  <c r="DK17" s="1"/>
  <c r="EF17" s="1"/>
  <c r="FC17" s="1"/>
  <c r="CL17"/>
  <c r="CD17"/>
  <c r="CY17" s="1"/>
  <c r="DT17" s="1"/>
  <c r="EO17" s="1"/>
  <c r="BZ17"/>
  <c r="CU17" s="1"/>
  <c r="DP17" s="1"/>
  <c r="EK17" s="1"/>
  <c r="CQ17"/>
  <c r="DL17" s="1"/>
  <c r="EG17" s="1"/>
  <c r="FD17" s="1"/>
  <c r="CM17"/>
  <c r="DH17" s="1"/>
  <c r="EC17" s="1"/>
  <c r="EZ17" s="1"/>
  <c r="CI17"/>
  <c r="CE17"/>
  <c r="CZ17" s="1"/>
  <c r="DU17" s="1"/>
  <c r="EP17" s="1"/>
  <c r="CA17"/>
  <c r="CV17" s="1"/>
  <c r="DQ17" s="1"/>
  <c r="EL17" s="1"/>
  <c r="DO19"/>
  <c r="DC19"/>
  <c r="BE20"/>
  <c r="BG22"/>
  <c r="BO22"/>
  <c r="DH22"/>
  <c r="EC22" s="1"/>
  <c r="EZ22" s="1"/>
  <c r="CO27"/>
  <c r="DJ27" s="1"/>
  <c r="EE27" s="1"/>
  <c r="FB27" s="1"/>
  <c r="CK27"/>
  <c r="DF27" s="1"/>
  <c r="EA27" s="1"/>
  <c r="EX27" s="1"/>
  <c r="CG27"/>
  <c r="DB27" s="1"/>
  <c r="DW27" s="1"/>
  <c r="ER27" s="1"/>
  <c r="CC27"/>
  <c r="CX27" s="1"/>
  <c r="DS27" s="1"/>
  <c r="EN27" s="1"/>
  <c r="BY27"/>
  <c r="CN27"/>
  <c r="CJ27"/>
  <c r="DE27" s="1"/>
  <c r="DZ27" s="1"/>
  <c r="EW27" s="1"/>
  <c r="CF27"/>
  <c r="DA27" s="1"/>
  <c r="DV27" s="1"/>
  <c r="EQ27" s="1"/>
  <c r="CB27"/>
  <c r="CM27"/>
  <c r="DH27" s="1"/>
  <c r="EC27" s="1"/>
  <c r="EZ27" s="1"/>
  <c r="CE27"/>
  <c r="CZ27" s="1"/>
  <c r="DU27" s="1"/>
  <c r="EP27" s="1"/>
  <c r="CP27"/>
  <c r="DK27" s="1"/>
  <c r="EF27" s="1"/>
  <c r="FC27" s="1"/>
  <c r="BZ27"/>
  <c r="CU27" s="1"/>
  <c r="DP27" s="1"/>
  <c r="EK27" s="1"/>
  <c r="BG34"/>
  <c r="CW38"/>
  <c r="DR38" s="1"/>
  <c r="EM38" s="1"/>
  <c r="BD38"/>
  <c r="DO44"/>
  <c r="DC44"/>
  <c r="CW46"/>
  <c r="DR46" s="1"/>
  <c r="EM46" s="1"/>
  <c r="BD46"/>
  <c r="BH46"/>
  <c r="BM46"/>
  <c r="BQ46"/>
  <c r="BF47"/>
  <c r="BN47"/>
  <c r="DK47"/>
  <c r="EF47" s="1"/>
  <c r="FC47" s="1"/>
  <c r="BR47"/>
  <c r="CP54"/>
  <c r="DK54" s="1"/>
  <c r="EF54" s="1"/>
  <c r="FC54" s="1"/>
  <c r="CL54"/>
  <c r="DG54" s="1"/>
  <c r="EB54" s="1"/>
  <c r="EY54" s="1"/>
  <c r="CD54"/>
  <c r="CY54" s="1"/>
  <c r="DT54" s="1"/>
  <c r="EO54" s="1"/>
  <c r="BZ54"/>
  <c r="CU54" s="1"/>
  <c r="DP54" s="1"/>
  <c r="EK54" s="1"/>
  <c r="CO54"/>
  <c r="CK54"/>
  <c r="DF54" s="1"/>
  <c r="EA54" s="1"/>
  <c r="EX54" s="1"/>
  <c r="CG54"/>
  <c r="CC54"/>
  <c r="BY54"/>
  <c r="CH54" s="1"/>
  <c r="CQ54"/>
  <c r="DL54" s="1"/>
  <c r="EG54" s="1"/>
  <c r="FD54" s="1"/>
  <c r="CI54"/>
  <c r="CA54"/>
  <c r="CV54" s="1"/>
  <c r="DQ54" s="1"/>
  <c r="EL54" s="1"/>
  <c r="CN54"/>
  <c r="CF54"/>
  <c r="DA54" s="1"/>
  <c r="DV54" s="1"/>
  <c r="EQ54" s="1"/>
  <c r="CE54"/>
  <c r="CZ54" s="1"/>
  <c r="DU54" s="1"/>
  <c r="EP54" s="1"/>
  <c r="CJ54"/>
  <c r="BH61"/>
  <c r="BQ61"/>
  <c r="BA18"/>
  <c r="BJ18" s="1"/>
  <c r="BU18" s="1"/>
  <c r="AN18"/>
  <c r="AY18" s="1"/>
  <c r="BI18"/>
  <c r="DB18"/>
  <c r="DW18" s="1"/>
  <c r="ER18" s="1"/>
  <c r="BM20"/>
  <c r="DF20"/>
  <c r="EA20" s="1"/>
  <c r="EX20" s="1"/>
  <c r="BD21"/>
  <c r="DA24"/>
  <c r="DV24" s="1"/>
  <c r="EQ24" s="1"/>
  <c r="BH24"/>
  <c r="BQ24"/>
  <c r="DB28"/>
  <c r="DW28" s="1"/>
  <c r="ER28" s="1"/>
  <c r="BI28"/>
  <c r="CO34"/>
  <c r="DJ34" s="1"/>
  <c r="EE34" s="1"/>
  <c r="FB34" s="1"/>
  <c r="CK34"/>
  <c r="DF34" s="1"/>
  <c r="EA34" s="1"/>
  <c r="EX34" s="1"/>
  <c r="CG34"/>
  <c r="DB34" s="1"/>
  <c r="DW34" s="1"/>
  <c r="ER34" s="1"/>
  <c r="CC34"/>
  <c r="CX34" s="1"/>
  <c r="DS34" s="1"/>
  <c r="EN34" s="1"/>
  <c r="BY34"/>
  <c r="CN34"/>
  <c r="CJ34"/>
  <c r="DE34" s="1"/>
  <c r="DZ34" s="1"/>
  <c r="EW34" s="1"/>
  <c r="CF34"/>
  <c r="CB34"/>
  <c r="CW34" s="1"/>
  <c r="DR34" s="1"/>
  <c r="EM34" s="1"/>
  <c r="CM34"/>
  <c r="CE34"/>
  <c r="CZ34" s="1"/>
  <c r="DU34" s="1"/>
  <c r="EP34" s="1"/>
  <c r="CP34"/>
  <c r="DK34" s="1"/>
  <c r="EF34" s="1"/>
  <c r="FC34" s="1"/>
  <c r="BZ34"/>
  <c r="CU34" s="1"/>
  <c r="DP34" s="1"/>
  <c r="EK34" s="1"/>
  <c r="BK38"/>
  <c r="BT38" s="1"/>
  <c r="BU38" s="1"/>
  <c r="CQ40"/>
  <c r="DL40" s="1"/>
  <c r="EG40" s="1"/>
  <c r="FD40" s="1"/>
  <c r="CM40"/>
  <c r="CI40"/>
  <c r="CE40"/>
  <c r="CZ40" s="1"/>
  <c r="DU40" s="1"/>
  <c r="EP40" s="1"/>
  <c r="CA40"/>
  <c r="CV40" s="1"/>
  <c r="DQ40" s="1"/>
  <c r="EL40" s="1"/>
  <c r="CP40"/>
  <c r="CL40"/>
  <c r="CD40"/>
  <c r="CY40" s="1"/>
  <c r="DT40" s="1"/>
  <c r="EO40" s="1"/>
  <c r="BZ40"/>
  <c r="CU40" s="1"/>
  <c r="DP40" s="1"/>
  <c r="EK40" s="1"/>
  <c r="CO40"/>
  <c r="CG40"/>
  <c r="BY40"/>
  <c r="CH40" s="1"/>
  <c r="CJ40"/>
  <c r="DE40" s="1"/>
  <c r="DZ40" s="1"/>
  <c r="EW40" s="1"/>
  <c r="CB40"/>
  <c r="CW40" s="1"/>
  <c r="DR40" s="1"/>
  <c r="EM40" s="1"/>
  <c r="DF47"/>
  <c r="EA47" s="1"/>
  <c r="EX47" s="1"/>
  <c r="BM47"/>
  <c r="BM18"/>
  <c r="BQ18"/>
  <c r="DJ18"/>
  <c r="EE18" s="1"/>
  <c r="FB18" s="1"/>
  <c r="BL21"/>
  <c r="BP21"/>
  <c r="DE24"/>
  <c r="DZ24" s="1"/>
  <c r="EW24" s="1"/>
  <c r="BL24"/>
  <c r="CO24"/>
  <c r="DJ24" s="1"/>
  <c r="EE24" s="1"/>
  <c r="FB24" s="1"/>
  <c r="CK24"/>
  <c r="DF24" s="1"/>
  <c r="EA24" s="1"/>
  <c r="EX24" s="1"/>
  <c r="CG24"/>
  <c r="DB24" s="1"/>
  <c r="DW24" s="1"/>
  <c r="ER24" s="1"/>
  <c r="CC24"/>
  <c r="BY24"/>
  <c r="CH24" s="1"/>
  <c r="CM24"/>
  <c r="DH24" s="1"/>
  <c r="EC24" s="1"/>
  <c r="EZ24" s="1"/>
  <c r="CB24"/>
  <c r="CN24"/>
  <c r="CI24"/>
  <c r="CR24" s="1"/>
  <c r="CD24"/>
  <c r="CY24" s="1"/>
  <c r="DT24" s="1"/>
  <c r="EO24" s="1"/>
  <c r="CQ25"/>
  <c r="DL25" s="1"/>
  <c r="EG25" s="1"/>
  <c r="FD25" s="1"/>
  <c r="CM25"/>
  <c r="DH25" s="1"/>
  <c r="EC25" s="1"/>
  <c r="EZ25" s="1"/>
  <c r="CI25"/>
  <c r="CE25"/>
  <c r="CZ25" s="1"/>
  <c r="DU25" s="1"/>
  <c r="EP25" s="1"/>
  <c r="CA25"/>
  <c r="CV25" s="1"/>
  <c r="DQ25" s="1"/>
  <c r="EL25" s="1"/>
  <c r="CP25"/>
  <c r="CL25"/>
  <c r="CD25"/>
  <c r="CY25" s="1"/>
  <c r="DT25" s="1"/>
  <c r="EO25" s="1"/>
  <c r="BZ25"/>
  <c r="CU25" s="1"/>
  <c r="DP25" s="1"/>
  <c r="EK25" s="1"/>
  <c r="CO25"/>
  <c r="CG25"/>
  <c r="BY25"/>
  <c r="CH25" s="1"/>
  <c r="CJ25"/>
  <c r="CB25"/>
  <c r="CN26"/>
  <c r="DI26" s="1"/>
  <c r="ED26" s="1"/>
  <c r="FA26" s="1"/>
  <c r="CJ26"/>
  <c r="DE26" s="1"/>
  <c r="DZ26" s="1"/>
  <c r="EW26" s="1"/>
  <c r="CF26"/>
  <c r="DA26" s="1"/>
  <c r="DV26" s="1"/>
  <c r="EQ26" s="1"/>
  <c r="CB26"/>
  <c r="CW26" s="1"/>
  <c r="DR26" s="1"/>
  <c r="EM26" s="1"/>
  <c r="CQ26"/>
  <c r="DL26" s="1"/>
  <c r="EG26" s="1"/>
  <c r="FD26" s="1"/>
  <c r="CM26"/>
  <c r="DH26" s="1"/>
  <c r="EC26" s="1"/>
  <c r="EZ26" s="1"/>
  <c r="CI26"/>
  <c r="CR26" s="1"/>
  <c r="CE26"/>
  <c r="CA26"/>
  <c r="CV26" s="1"/>
  <c r="DQ26" s="1"/>
  <c r="EL26" s="1"/>
  <c r="CO26"/>
  <c r="DJ26" s="1"/>
  <c r="EE26" s="1"/>
  <c r="FB26" s="1"/>
  <c r="CG26"/>
  <c r="DB26" s="1"/>
  <c r="DW26" s="1"/>
  <c r="ER26" s="1"/>
  <c r="BY26"/>
  <c r="CP26"/>
  <c r="BZ26"/>
  <c r="CW27"/>
  <c r="DR27" s="1"/>
  <c r="EM27" s="1"/>
  <c r="BD27"/>
  <c r="BH27"/>
  <c r="BL27"/>
  <c r="DI27"/>
  <c r="ED27" s="1"/>
  <c r="FA27" s="1"/>
  <c r="BP27"/>
  <c r="CT35"/>
  <c r="BA35"/>
  <c r="BJ35" s="1"/>
  <c r="BU35" s="1"/>
  <c r="AN35"/>
  <c r="AY35" s="1"/>
  <c r="CX35"/>
  <c r="DS35" s="1"/>
  <c r="EN35" s="1"/>
  <c r="BE35"/>
  <c r="DB35"/>
  <c r="DW35" s="1"/>
  <c r="ER35" s="1"/>
  <c r="BI35"/>
  <c r="CV37"/>
  <c r="DQ37" s="1"/>
  <c r="EL37" s="1"/>
  <c r="BC37"/>
  <c r="BG37"/>
  <c r="DD37"/>
  <c r="BK37"/>
  <c r="BT37" s="1"/>
  <c r="BU37" s="1"/>
  <c r="AX37"/>
  <c r="DH37"/>
  <c r="EC37" s="1"/>
  <c r="EZ37" s="1"/>
  <c r="BO37"/>
  <c r="DL37"/>
  <c r="EG37" s="1"/>
  <c r="FD37" s="1"/>
  <c r="BS37"/>
  <c r="CO38"/>
  <c r="DJ38" s="1"/>
  <c r="EE38" s="1"/>
  <c r="FB38" s="1"/>
  <c r="CK38"/>
  <c r="DF38" s="1"/>
  <c r="EA38" s="1"/>
  <c r="EX38" s="1"/>
  <c r="CG38"/>
  <c r="DB38" s="1"/>
  <c r="DW38" s="1"/>
  <c r="ER38" s="1"/>
  <c r="CC38"/>
  <c r="CX38" s="1"/>
  <c r="DS38" s="1"/>
  <c r="EN38" s="1"/>
  <c r="BY38"/>
  <c r="CN38"/>
  <c r="DI38" s="1"/>
  <c r="ED38" s="1"/>
  <c r="FA38" s="1"/>
  <c r="CJ38"/>
  <c r="DE38" s="1"/>
  <c r="DZ38" s="1"/>
  <c r="EW38" s="1"/>
  <c r="CF38"/>
  <c r="CB38"/>
  <c r="CM38"/>
  <c r="DH38" s="1"/>
  <c r="EC38" s="1"/>
  <c r="EZ38" s="1"/>
  <c r="CE38"/>
  <c r="CZ38" s="1"/>
  <c r="DU38" s="1"/>
  <c r="EP38" s="1"/>
  <c r="CP38"/>
  <c r="DK38" s="1"/>
  <c r="EF38" s="1"/>
  <c r="FC38" s="1"/>
  <c r="BZ38"/>
  <c r="CU38" s="1"/>
  <c r="DP38" s="1"/>
  <c r="EK38" s="1"/>
  <c r="CP39"/>
  <c r="DK39" s="1"/>
  <c r="EF39" s="1"/>
  <c r="FC39" s="1"/>
  <c r="CL39"/>
  <c r="DG39" s="1"/>
  <c r="EB39" s="1"/>
  <c r="EY39" s="1"/>
  <c r="CD39"/>
  <c r="CY39" s="1"/>
  <c r="DT39" s="1"/>
  <c r="EO39" s="1"/>
  <c r="BZ39"/>
  <c r="CU39" s="1"/>
  <c r="DP39" s="1"/>
  <c r="EK39" s="1"/>
  <c r="CO39"/>
  <c r="DJ39" s="1"/>
  <c r="EE39" s="1"/>
  <c r="FB39" s="1"/>
  <c r="CK39"/>
  <c r="DF39" s="1"/>
  <c r="EA39" s="1"/>
  <c r="EX39" s="1"/>
  <c r="CG39"/>
  <c r="DB39" s="1"/>
  <c r="DW39" s="1"/>
  <c r="ER39" s="1"/>
  <c r="CC39"/>
  <c r="BY39"/>
  <c r="CH39" s="1"/>
  <c r="CS39" s="1"/>
  <c r="CJ39"/>
  <c r="CB39"/>
  <c r="CM39"/>
  <c r="DH39" s="1"/>
  <c r="EC39" s="1"/>
  <c r="EZ39" s="1"/>
  <c r="CE39"/>
  <c r="CZ39" s="1"/>
  <c r="DU39" s="1"/>
  <c r="EP39" s="1"/>
  <c r="CU44"/>
  <c r="DP44" s="1"/>
  <c r="EK44" s="1"/>
  <c r="BB44"/>
  <c r="CY44"/>
  <c r="DT44" s="1"/>
  <c r="EO44" s="1"/>
  <c r="BF44"/>
  <c r="DG44"/>
  <c r="EB44" s="1"/>
  <c r="EY44" s="1"/>
  <c r="BN44"/>
  <c r="CP50"/>
  <c r="DK50" s="1"/>
  <c r="EF50" s="1"/>
  <c r="FC50" s="1"/>
  <c r="CL50"/>
  <c r="DG50" s="1"/>
  <c r="EB50" s="1"/>
  <c r="EY50" s="1"/>
  <c r="CD50"/>
  <c r="CY50" s="1"/>
  <c r="DT50" s="1"/>
  <c r="EO50" s="1"/>
  <c r="BZ50"/>
  <c r="CU50" s="1"/>
  <c r="DP50" s="1"/>
  <c r="EK50" s="1"/>
  <c r="CO50"/>
  <c r="CK50"/>
  <c r="DF50" s="1"/>
  <c r="EA50" s="1"/>
  <c r="EX50" s="1"/>
  <c r="CG50"/>
  <c r="DB50" s="1"/>
  <c r="DW50" s="1"/>
  <c r="ER50" s="1"/>
  <c r="CC50"/>
  <c r="BY50"/>
  <c r="CH50" s="1"/>
  <c r="CQ50"/>
  <c r="DL50" s="1"/>
  <c r="EG50" s="1"/>
  <c r="FD50" s="1"/>
  <c r="CI50"/>
  <c r="CA50"/>
  <c r="CV50" s="1"/>
  <c r="DQ50" s="1"/>
  <c r="EL50" s="1"/>
  <c r="CN50"/>
  <c r="CF50"/>
  <c r="DA50" s="1"/>
  <c r="DV50" s="1"/>
  <c r="EQ50" s="1"/>
  <c r="CB50"/>
  <c r="CW50" s="1"/>
  <c r="DR50" s="1"/>
  <c r="EM50" s="1"/>
  <c r="CE50"/>
  <c r="CZ50" s="1"/>
  <c r="DU50" s="1"/>
  <c r="EP50" s="1"/>
  <c r="CF15"/>
  <c r="DA15" s="1"/>
  <c r="DV15" s="1"/>
  <c r="EQ15" s="1"/>
  <c r="CN15"/>
  <c r="DI15" s="1"/>
  <c r="ED15" s="1"/>
  <c r="FA15" s="1"/>
  <c r="CF17"/>
  <c r="DA17" s="1"/>
  <c r="DV17" s="1"/>
  <c r="EQ17" s="1"/>
  <c r="BI19"/>
  <c r="CF20"/>
  <c r="DA20" s="1"/>
  <c r="DV20" s="1"/>
  <c r="EQ20" s="1"/>
  <c r="CC22"/>
  <c r="CX22" s="1"/>
  <c r="DS22" s="1"/>
  <c r="EN22" s="1"/>
  <c r="CK22"/>
  <c r="DF22" s="1"/>
  <c r="EA22" s="1"/>
  <c r="EX22" s="1"/>
  <c r="CT24"/>
  <c r="CN28"/>
  <c r="DH34"/>
  <c r="EC34" s="1"/>
  <c r="EZ34" s="1"/>
  <c r="BU34"/>
  <c r="CN36"/>
  <c r="DI36" s="1"/>
  <c r="ED36" s="1"/>
  <c r="FA36" s="1"/>
  <c r="CK37"/>
  <c r="DF37" s="1"/>
  <c r="EA37" s="1"/>
  <c r="EX37" s="1"/>
  <c r="BQ43"/>
  <c r="DF59"/>
  <c r="EA59" s="1"/>
  <c r="EX59" s="1"/>
  <c r="CF7"/>
  <c r="DA7" s="1"/>
  <c r="DV7" s="1"/>
  <c r="EQ7" s="1"/>
  <c r="CN7"/>
  <c r="DI7" s="1"/>
  <c r="ED7" s="1"/>
  <c r="FA7" s="1"/>
  <c r="CB8"/>
  <c r="CW8" s="1"/>
  <c r="DR8" s="1"/>
  <c r="EM8" s="1"/>
  <c r="CJ8"/>
  <c r="DE8" s="1"/>
  <c r="DZ8" s="1"/>
  <c r="EW8" s="1"/>
  <c r="CF9"/>
  <c r="DA9" s="1"/>
  <c r="DV9" s="1"/>
  <c r="EQ9" s="1"/>
  <c r="CN9"/>
  <c r="DI9" s="1"/>
  <c r="ED9" s="1"/>
  <c r="FA9" s="1"/>
  <c r="CJ10"/>
  <c r="DE10" s="1"/>
  <c r="DZ10" s="1"/>
  <c r="EW10" s="1"/>
  <c r="CB12"/>
  <c r="CW12" s="1"/>
  <c r="DR12" s="1"/>
  <c r="EM12" s="1"/>
  <c r="CJ12"/>
  <c r="DE12" s="1"/>
  <c r="DZ12" s="1"/>
  <c r="EW12" s="1"/>
  <c r="CE15"/>
  <c r="CZ15" s="1"/>
  <c r="DU15" s="1"/>
  <c r="EP15" s="1"/>
  <c r="CM15"/>
  <c r="DH15" s="1"/>
  <c r="EC15" s="1"/>
  <c r="EZ15" s="1"/>
  <c r="CF16"/>
  <c r="DA16" s="1"/>
  <c r="DV16" s="1"/>
  <c r="EQ16" s="1"/>
  <c r="CN16"/>
  <c r="DI16" s="1"/>
  <c r="ED16" s="1"/>
  <c r="FA16" s="1"/>
  <c r="CT17"/>
  <c r="DB17"/>
  <c r="DW17" s="1"/>
  <c r="ER17" s="1"/>
  <c r="DJ17"/>
  <c r="EE17" s="1"/>
  <c r="FB17" s="1"/>
  <c r="BI17"/>
  <c r="CC17"/>
  <c r="CX17" s="1"/>
  <c r="DS17" s="1"/>
  <c r="EN17" s="1"/>
  <c r="CF18"/>
  <c r="CE20"/>
  <c r="CZ20" s="1"/>
  <c r="DU20" s="1"/>
  <c r="EP20" s="1"/>
  <c r="CU22"/>
  <c r="DP22" s="1"/>
  <c r="EK22" s="1"/>
  <c r="AY22"/>
  <c r="BZ22"/>
  <c r="CP22"/>
  <c r="DK22" s="1"/>
  <c r="EF22" s="1"/>
  <c r="FC22" s="1"/>
  <c r="CI28"/>
  <c r="CN35"/>
  <c r="CD37"/>
  <c r="CV38"/>
  <c r="DQ38" s="1"/>
  <c r="EL38" s="1"/>
  <c r="DL38"/>
  <c r="EG38" s="1"/>
  <c r="FD38" s="1"/>
  <c r="BC38"/>
  <c r="DH40"/>
  <c r="EC40" s="1"/>
  <c r="EZ40" s="1"/>
  <c r="BE47"/>
  <c r="CA7"/>
  <c r="CV7" s="1"/>
  <c r="DQ7" s="1"/>
  <c r="EL7" s="1"/>
  <c r="CE7"/>
  <c r="CZ7" s="1"/>
  <c r="DU7" s="1"/>
  <c r="EP7" s="1"/>
  <c r="CI7"/>
  <c r="CM7"/>
  <c r="DH7" s="1"/>
  <c r="EC7" s="1"/>
  <c r="EZ7" s="1"/>
  <c r="CA8"/>
  <c r="CV8" s="1"/>
  <c r="DQ8" s="1"/>
  <c r="EL8" s="1"/>
  <c r="CE8"/>
  <c r="CZ8" s="1"/>
  <c r="DU8" s="1"/>
  <c r="EP8" s="1"/>
  <c r="CI8"/>
  <c r="CM8"/>
  <c r="DH8" s="1"/>
  <c r="EC8" s="1"/>
  <c r="EZ8" s="1"/>
  <c r="CA9"/>
  <c r="CV9" s="1"/>
  <c r="DQ9" s="1"/>
  <c r="EL9" s="1"/>
  <c r="CE9"/>
  <c r="CZ9" s="1"/>
  <c r="DU9" s="1"/>
  <c r="EP9" s="1"/>
  <c r="CI9"/>
  <c r="CM9"/>
  <c r="DH9" s="1"/>
  <c r="EC9" s="1"/>
  <c r="EZ9" s="1"/>
  <c r="CA10"/>
  <c r="CV10" s="1"/>
  <c r="DQ10" s="1"/>
  <c r="EL10" s="1"/>
  <c r="CE10"/>
  <c r="CZ10" s="1"/>
  <c r="DU10" s="1"/>
  <c r="EP10" s="1"/>
  <c r="CI10"/>
  <c r="CM10"/>
  <c r="DH10" s="1"/>
  <c r="EC10" s="1"/>
  <c r="EZ10" s="1"/>
  <c r="CA12"/>
  <c r="CV12" s="1"/>
  <c r="DQ12" s="1"/>
  <c r="EL12" s="1"/>
  <c r="CE12"/>
  <c r="CZ12" s="1"/>
  <c r="DU12" s="1"/>
  <c r="EP12" s="1"/>
  <c r="CI12"/>
  <c r="CM12"/>
  <c r="DH12" s="1"/>
  <c r="EC12" s="1"/>
  <c r="EZ12" s="1"/>
  <c r="BZ15"/>
  <c r="CU15" s="1"/>
  <c r="DP15" s="1"/>
  <c r="EK15" s="1"/>
  <c r="CD15"/>
  <c r="CY15" s="1"/>
  <c r="DT15" s="1"/>
  <c r="EO15" s="1"/>
  <c r="CL15"/>
  <c r="DG15" s="1"/>
  <c r="EB15" s="1"/>
  <c r="EY15" s="1"/>
  <c r="CA16"/>
  <c r="CV16" s="1"/>
  <c r="DQ16" s="1"/>
  <c r="EL16" s="1"/>
  <c r="CE16"/>
  <c r="CZ16" s="1"/>
  <c r="DU16" s="1"/>
  <c r="EP16" s="1"/>
  <c r="CI16"/>
  <c r="CM16"/>
  <c r="DH16" s="1"/>
  <c r="EC16" s="1"/>
  <c r="EZ16" s="1"/>
  <c r="CB17"/>
  <c r="CW17" s="1"/>
  <c r="DR17" s="1"/>
  <c r="EM17" s="1"/>
  <c r="CJ17"/>
  <c r="DE17" s="1"/>
  <c r="DZ17" s="1"/>
  <c r="EW17" s="1"/>
  <c r="DA18"/>
  <c r="DV18" s="1"/>
  <c r="EQ18" s="1"/>
  <c r="BH18"/>
  <c r="CE18"/>
  <c r="CZ18" s="1"/>
  <c r="DU18" s="1"/>
  <c r="EP18" s="1"/>
  <c r="CM18"/>
  <c r="DH18" s="1"/>
  <c r="EC18" s="1"/>
  <c r="EZ18" s="1"/>
  <c r="BE19"/>
  <c r="BM19"/>
  <c r="CB20"/>
  <c r="CW20" s="1"/>
  <c r="DR20" s="1"/>
  <c r="EM20" s="1"/>
  <c r="CJ20"/>
  <c r="DE20" s="1"/>
  <c r="DZ20" s="1"/>
  <c r="EW20" s="1"/>
  <c r="BG21"/>
  <c r="BB22"/>
  <c r="BR22"/>
  <c r="BY22"/>
  <c r="CG22"/>
  <c r="DB22" s="1"/>
  <c r="DW22" s="1"/>
  <c r="ER22" s="1"/>
  <c r="CO22"/>
  <c r="DJ22" s="1"/>
  <c r="EE22" s="1"/>
  <c r="FB22" s="1"/>
  <c r="BE23"/>
  <c r="BM23"/>
  <c r="DO23"/>
  <c r="DI24"/>
  <c r="ED24" s="1"/>
  <c r="FA24" s="1"/>
  <c r="CE24"/>
  <c r="CP24"/>
  <c r="DK24" s="1"/>
  <c r="EF24" s="1"/>
  <c r="FC24" s="1"/>
  <c r="CZ24"/>
  <c r="DU24" s="1"/>
  <c r="EP24" s="1"/>
  <c r="CW25"/>
  <c r="DR25" s="1"/>
  <c r="EM25" s="1"/>
  <c r="CN25"/>
  <c r="DI25" s="1"/>
  <c r="ED25" s="1"/>
  <c r="FA25" s="1"/>
  <c r="CK26"/>
  <c r="DF26" s="1"/>
  <c r="EA26" s="1"/>
  <c r="EX26" s="1"/>
  <c r="CA27"/>
  <c r="CV27" s="1"/>
  <c r="DQ27" s="1"/>
  <c r="EL27" s="1"/>
  <c r="CQ27"/>
  <c r="CF28"/>
  <c r="BS34"/>
  <c r="CD34"/>
  <c r="CY34" s="1"/>
  <c r="DT34" s="1"/>
  <c r="EO34" s="1"/>
  <c r="CI35"/>
  <c r="CF36"/>
  <c r="DA36" s="1"/>
  <c r="DV36" s="1"/>
  <c r="EQ36" s="1"/>
  <c r="CC37"/>
  <c r="CX37" s="1"/>
  <c r="DS37" s="1"/>
  <c r="EN37" s="1"/>
  <c r="BO38"/>
  <c r="CI38"/>
  <c r="CR38" s="1"/>
  <c r="CN39"/>
  <c r="BU40"/>
  <c r="CK40"/>
  <c r="DF40" s="1"/>
  <c r="EA40" s="1"/>
  <c r="EX40" s="1"/>
  <c r="CZ42"/>
  <c r="DU42" s="1"/>
  <c r="EP42" s="1"/>
  <c r="DK44"/>
  <c r="EF44" s="1"/>
  <c r="FC44" s="1"/>
  <c r="DE54"/>
  <c r="DZ54" s="1"/>
  <c r="EW54" s="1"/>
  <c r="DI54"/>
  <c r="ED54" s="1"/>
  <c r="FA54" s="1"/>
  <c r="CM54"/>
  <c r="DH54" s="1"/>
  <c r="EC54" s="1"/>
  <c r="EZ54" s="1"/>
  <c r="BB25"/>
  <c r="BF25"/>
  <c r="DG25"/>
  <c r="EB25" s="1"/>
  <c r="EY25" s="1"/>
  <c r="BN25"/>
  <c r="DK25"/>
  <c r="EF25" s="1"/>
  <c r="FC25" s="1"/>
  <c r="BR25"/>
  <c r="DF28"/>
  <c r="EA28" s="1"/>
  <c r="EX28" s="1"/>
  <c r="BM28"/>
  <c r="DJ28"/>
  <c r="EE28" s="1"/>
  <c r="FB28" s="1"/>
  <c r="BQ28"/>
  <c r="CU29"/>
  <c r="DP29" s="1"/>
  <c r="EK29" s="1"/>
  <c r="BB29"/>
  <c r="CY29"/>
  <c r="DT29" s="1"/>
  <c r="EO29" s="1"/>
  <c r="BF29"/>
  <c r="BN29"/>
  <c r="DK29"/>
  <c r="EF29" s="1"/>
  <c r="FC29" s="1"/>
  <c r="BR29"/>
  <c r="DF35"/>
  <c r="EA35" s="1"/>
  <c r="EX35" s="1"/>
  <c r="BM35"/>
  <c r="DJ35"/>
  <c r="EE35" s="1"/>
  <c r="FB35" s="1"/>
  <c r="BQ35"/>
  <c r="BB36"/>
  <c r="CY36"/>
  <c r="DT36" s="1"/>
  <c r="EO36" s="1"/>
  <c r="BF36"/>
  <c r="DG36"/>
  <c r="EB36" s="1"/>
  <c r="EY36" s="1"/>
  <c r="BN36"/>
  <c r="DK36"/>
  <c r="EF36" s="1"/>
  <c r="FC36" s="1"/>
  <c r="BR36"/>
  <c r="BM39"/>
  <c r="BQ39"/>
  <c r="BB40"/>
  <c r="BF40"/>
  <c r="DG40"/>
  <c r="EB40" s="1"/>
  <c r="EY40" s="1"/>
  <c r="BN40"/>
  <c r="DK40"/>
  <c r="EF40" s="1"/>
  <c r="FC40" s="1"/>
  <c r="BR40"/>
  <c r="BL41"/>
  <c r="BP41"/>
  <c r="CN41"/>
  <c r="DI41" s="1"/>
  <c r="ED41" s="1"/>
  <c r="FA41" s="1"/>
  <c r="CJ41"/>
  <c r="DE41" s="1"/>
  <c r="DZ41" s="1"/>
  <c r="EW41" s="1"/>
  <c r="CF41"/>
  <c r="CB41"/>
  <c r="CW41" s="1"/>
  <c r="DR41" s="1"/>
  <c r="EM41" s="1"/>
  <c r="CO41"/>
  <c r="DJ41" s="1"/>
  <c r="EE41" s="1"/>
  <c r="FB41" s="1"/>
  <c r="CI41"/>
  <c r="CR41" s="1"/>
  <c r="CD41"/>
  <c r="CY41" s="1"/>
  <c r="DT41" s="1"/>
  <c r="EO41" s="1"/>
  <c r="BY41"/>
  <c r="CM41"/>
  <c r="CC41"/>
  <c r="CX41" s="1"/>
  <c r="DS41" s="1"/>
  <c r="EN41" s="1"/>
  <c r="BA42"/>
  <c r="BJ42" s="1"/>
  <c r="BU42" s="1"/>
  <c r="AN42"/>
  <c r="AY42" s="1"/>
  <c r="BI42"/>
  <c r="DB42"/>
  <c r="DW42" s="1"/>
  <c r="ER42" s="1"/>
  <c r="CY48"/>
  <c r="DT48" s="1"/>
  <c r="EO48" s="1"/>
  <c r="BF48"/>
  <c r="BH50"/>
  <c r="BM50"/>
  <c r="DJ50"/>
  <c r="EE50" s="1"/>
  <c r="FB50" s="1"/>
  <c r="BQ50"/>
  <c r="DB51"/>
  <c r="DW51" s="1"/>
  <c r="ER51" s="1"/>
  <c r="BI51"/>
  <c r="DF51"/>
  <c r="EA51" s="1"/>
  <c r="EX51" s="1"/>
  <c r="BM51"/>
  <c r="DO52"/>
  <c r="DC52"/>
  <c r="BF55"/>
  <c r="BN55"/>
  <c r="BR55"/>
  <c r="DK55"/>
  <c r="EF55" s="1"/>
  <c r="FC55" s="1"/>
  <c r="CQ59"/>
  <c r="DL59" s="1"/>
  <c r="EG59" s="1"/>
  <c r="FD59" s="1"/>
  <c r="CM59"/>
  <c r="CI59"/>
  <c r="CE59"/>
  <c r="CZ59" s="1"/>
  <c r="DU59" s="1"/>
  <c r="EP59" s="1"/>
  <c r="CA59"/>
  <c r="CV59" s="1"/>
  <c r="DQ59" s="1"/>
  <c r="EL59" s="1"/>
  <c r="CP59"/>
  <c r="CK59"/>
  <c r="CF59"/>
  <c r="DA59" s="1"/>
  <c r="DV59" s="1"/>
  <c r="EQ59" s="1"/>
  <c r="BZ59"/>
  <c r="CU59" s="1"/>
  <c r="DP59" s="1"/>
  <c r="EK59" s="1"/>
  <c r="CL59"/>
  <c r="CG59"/>
  <c r="CB59"/>
  <c r="CW59" s="1"/>
  <c r="DR59" s="1"/>
  <c r="EM59" s="1"/>
  <c r="CN59"/>
  <c r="DI59" s="1"/>
  <c r="ED59" s="1"/>
  <c r="FA59" s="1"/>
  <c r="CC59"/>
  <c r="CX59" s="1"/>
  <c r="DS59" s="1"/>
  <c r="EN59" s="1"/>
  <c r="CJ59"/>
  <c r="DE59" s="1"/>
  <c r="DZ59" s="1"/>
  <c r="EW59" s="1"/>
  <c r="BY59"/>
  <c r="CO59"/>
  <c r="DJ59" s="1"/>
  <c r="EE59" s="1"/>
  <c r="FB59" s="1"/>
  <c r="CT62"/>
  <c r="BA62"/>
  <c r="BJ62" s="1"/>
  <c r="BU62" s="1"/>
  <c r="AN62"/>
  <c r="AY62" s="1"/>
  <c r="CX62"/>
  <c r="DS62" s="1"/>
  <c r="EN62" s="1"/>
  <c r="BE62"/>
  <c r="DB62"/>
  <c r="DW62" s="1"/>
  <c r="ER62" s="1"/>
  <c r="BI62"/>
  <c r="CT63"/>
  <c r="CH63"/>
  <c r="DE73"/>
  <c r="DZ73" s="1"/>
  <c r="EW73" s="1"/>
  <c r="BL73"/>
  <c r="BP73"/>
  <c r="AX17"/>
  <c r="AX19"/>
  <c r="AN21"/>
  <c r="AY21" s="1"/>
  <c r="AX23"/>
  <c r="AN25"/>
  <c r="AY25" s="1"/>
  <c r="CU26"/>
  <c r="DP26" s="1"/>
  <c r="EK26" s="1"/>
  <c r="CY26"/>
  <c r="DT26" s="1"/>
  <c r="EO26" s="1"/>
  <c r="DG26"/>
  <c r="EB26" s="1"/>
  <c r="EY26" s="1"/>
  <c r="DK26"/>
  <c r="EF26" s="1"/>
  <c r="FC26" s="1"/>
  <c r="BN26"/>
  <c r="AY27"/>
  <c r="CW28"/>
  <c r="DR28" s="1"/>
  <c r="EM28" s="1"/>
  <c r="DA28"/>
  <c r="DV28" s="1"/>
  <c r="EQ28" s="1"/>
  <c r="AN29"/>
  <c r="AY29" s="1"/>
  <c r="CY33"/>
  <c r="DT33" s="1"/>
  <c r="EO33" s="1"/>
  <c r="AY33"/>
  <c r="DG33"/>
  <c r="EB33" s="1"/>
  <c r="EY33" s="1"/>
  <c r="BN33"/>
  <c r="AY34"/>
  <c r="CW35"/>
  <c r="DR35" s="1"/>
  <c r="EM35" s="1"/>
  <c r="AN36"/>
  <c r="AY36" s="1"/>
  <c r="CU37"/>
  <c r="DP37" s="1"/>
  <c r="EK37" s="1"/>
  <c r="CY37"/>
  <c r="DT37" s="1"/>
  <c r="EO37" s="1"/>
  <c r="AY37"/>
  <c r="DG37"/>
  <c r="EB37" s="1"/>
  <c r="EY37" s="1"/>
  <c r="DK37"/>
  <c r="EF37" s="1"/>
  <c r="FC37" s="1"/>
  <c r="BN37"/>
  <c r="AY38"/>
  <c r="CW39"/>
  <c r="DR39" s="1"/>
  <c r="EM39" s="1"/>
  <c r="DA39"/>
  <c r="DV39" s="1"/>
  <c r="EQ39" s="1"/>
  <c r="AN40"/>
  <c r="AY40" s="1"/>
  <c r="BQ40"/>
  <c r="CE41"/>
  <c r="CP41"/>
  <c r="DK41" s="1"/>
  <c r="EF41" s="1"/>
  <c r="FC41" s="1"/>
  <c r="DA41"/>
  <c r="DV41" s="1"/>
  <c r="EQ41" s="1"/>
  <c r="DE46"/>
  <c r="DZ46" s="1"/>
  <c r="EW46" s="1"/>
  <c r="BL46"/>
  <c r="CU48"/>
  <c r="DP48" s="1"/>
  <c r="EK48" s="1"/>
  <c r="AY48"/>
  <c r="CT51"/>
  <c r="CX51"/>
  <c r="DS51" s="1"/>
  <c r="EN51" s="1"/>
  <c r="DJ51"/>
  <c r="EE51" s="1"/>
  <c r="FB51" s="1"/>
  <c r="BE51"/>
  <c r="BR52"/>
  <c r="CH52"/>
  <c r="CS52" s="1"/>
  <c r="AN55"/>
  <c r="AY55" s="1"/>
  <c r="BA55"/>
  <c r="BJ55" s="1"/>
  <c r="BU55" s="1"/>
  <c r="BU56"/>
  <c r="BA24"/>
  <c r="BJ24" s="1"/>
  <c r="BU24" s="1"/>
  <c r="AN24"/>
  <c r="AY24" s="1"/>
  <c r="CP46"/>
  <c r="DK46" s="1"/>
  <c r="EF46" s="1"/>
  <c r="FC46" s="1"/>
  <c r="CL46"/>
  <c r="DG46" s="1"/>
  <c r="EB46" s="1"/>
  <c r="EY46" s="1"/>
  <c r="CD46"/>
  <c r="CY46" s="1"/>
  <c r="DT46" s="1"/>
  <c r="EO46" s="1"/>
  <c r="BZ46"/>
  <c r="CU46" s="1"/>
  <c r="DP46" s="1"/>
  <c r="EK46" s="1"/>
  <c r="CO46"/>
  <c r="DJ46" s="1"/>
  <c r="EE46" s="1"/>
  <c r="FB46" s="1"/>
  <c r="CK46"/>
  <c r="DF46" s="1"/>
  <c r="EA46" s="1"/>
  <c r="EX46" s="1"/>
  <c r="CG46"/>
  <c r="DB46" s="1"/>
  <c r="DW46" s="1"/>
  <c r="ER46" s="1"/>
  <c r="CC46"/>
  <c r="BY46"/>
  <c r="CH46" s="1"/>
  <c r="CQ46"/>
  <c r="DL46" s="1"/>
  <c r="EG46" s="1"/>
  <c r="FD46" s="1"/>
  <c r="CI46"/>
  <c r="CA46"/>
  <c r="CV46" s="1"/>
  <c r="DQ46" s="1"/>
  <c r="EL46" s="1"/>
  <c r="CN46"/>
  <c r="DI46" s="1"/>
  <c r="ED46" s="1"/>
  <c r="FA46" s="1"/>
  <c r="CF46"/>
  <c r="DA46" s="1"/>
  <c r="DV46" s="1"/>
  <c r="EQ46" s="1"/>
  <c r="CY52"/>
  <c r="DT52" s="1"/>
  <c r="EO52" s="1"/>
  <c r="BF52"/>
  <c r="BH54"/>
  <c r="BM54"/>
  <c r="DJ54"/>
  <c r="EE54" s="1"/>
  <c r="FB54" s="1"/>
  <c r="BQ54"/>
  <c r="DO55"/>
  <c r="DC55"/>
  <c r="BE55"/>
  <c r="BI55"/>
  <c r="DF55"/>
  <c r="EA55" s="1"/>
  <c r="EX55" s="1"/>
  <c r="BM55"/>
  <c r="DF62"/>
  <c r="EA62" s="1"/>
  <c r="EX62" s="1"/>
  <c r="BM62"/>
  <c r="DJ62"/>
  <c r="EE62" s="1"/>
  <c r="FB62" s="1"/>
  <c r="BQ62"/>
  <c r="BB66"/>
  <c r="BF66"/>
  <c r="DG66"/>
  <c r="EB66" s="1"/>
  <c r="EY66" s="1"/>
  <c r="BN66"/>
  <c r="BR66"/>
  <c r="DK66"/>
  <c r="EF66" s="1"/>
  <c r="FC66" s="1"/>
  <c r="BC75"/>
  <c r="BG75"/>
  <c r="DD75"/>
  <c r="BK75"/>
  <c r="BT75" s="1"/>
  <c r="AX75"/>
  <c r="DH75"/>
  <c r="EC75" s="1"/>
  <c r="EZ75" s="1"/>
  <c r="BO75"/>
  <c r="BS75"/>
  <c r="CN75"/>
  <c r="DI75" s="1"/>
  <c r="ED75" s="1"/>
  <c r="FA75" s="1"/>
  <c r="CJ75"/>
  <c r="DE75" s="1"/>
  <c r="DZ75" s="1"/>
  <c r="EW75" s="1"/>
  <c r="CF75"/>
  <c r="DA75" s="1"/>
  <c r="DV75" s="1"/>
  <c r="EQ75" s="1"/>
  <c r="CB75"/>
  <c r="CW75" s="1"/>
  <c r="DR75" s="1"/>
  <c r="EM75" s="1"/>
  <c r="CQ75"/>
  <c r="DL75" s="1"/>
  <c r="EG75" s="1"/>
  <c r="FD75" s="1"/>
  <c r="CM75"/>
  <c r="CI75"/>
  <c r="CR75" s="1"/>
  <c r="CE75"/>
  <c r="CZ75" s="1"/>
  <c r="DU75" s="1"/>
  <c r="EP75" s="1"/>
  <c r="CA75"/>
  <c r="CV75" s="1"/>
  <c r="DQ75" s="1"/>
  <c r="EL75" s="1"/>
  <c r="CP75"/>
  <c r="DK75" s="1"/>
  <c r="EF75" s="1"/>
  <c r="FC75" s="1"/>
  <c r="BZ75"/>
  <c r="CO75"/>
  <c r="DJ75" s="1"/>
  <c r="EE75" s="1"/>
  <c r="FB75" s="1"/>
  <c r="CG75"/>
  <c r="DB75" s="1"/>
  <c r="DW75" s="1"/>
  <c r="ER75" s="1"/>
  <c r="BY75"/>
  <c r="CC75"/>
  <c r="CX75" s="1"/>
  <c r="DS75" s="1"/>
  <c r="EN75" s="1"/>
  <c r="CD75"/>
  <c r="CL75"/>
  <c r="DG75" s="1"/>
  <c r="EB75" s="1"/>
  <c r="EY75" s="1"/>
  <c r="CK75"/>
  <c r="DF75" s="1"/>
  <c r="EA75" s="1"/>
  <c r="EX75" s="1"/>
  <c r="DL23"/>
  <c r="EG23" s="1"/>
  <c r="FD23" s="1"/>
  <c r="CX24"/>
  <c r="DS24" s="1"/>
  <c r="EN24" s="1"/>
  <c r="CX25"/>
  <c r="DS25" s="1"/>
  <c r="EN25" s="1"/>
  <c r="DB25"/>
  <c r="DW25" s="1"/>
  <c r="ER25" s="1"/>
  <c r="DF25"/>
  <c r="EA25" s="1"/>
  <c r="EX25" s="1"/>
  <c r="DJ25"/>
  <c r="EE25" s="1"/>
  <c r="FB25" s="1"/>
  <c r="BE25"/>
  <c r="DE28"/>
  <c r="DZ28" s="1"/>
  <c r="EW28" s="1"/>
  <c r="DI28"/>
  <c r="ED28" s="1"/>
  <c r="FA28" s="1"/>
  <c r="BP28"/>
  <c r="CX29"/>
  <c r="DS29" s="1"/>
  <c r="EN29" s="1"/>
  <c r="DB29"/>
  <c r="DW29" s="1"/>
  <c r="ER29" s="1"/>
  <c r="DF29"/>
  <c r="EA29" s="1"/>
  <c r="EX29" s="1"/>
  <c r="DJ29"/>
  <c r="EE29" s="1"/>
  <c r="FB29" s="1"/>
  <c r="BE29"/>
  <c r="DE35"/>
  <c r="DZ35" s="1"/>
  <c r="EW35" s="1"/>
  <c r="DI35"/>
  <c r="ED35" s="1"/>
  <c r="FA35" s="1"/>
  <c r="BP35"/>
  <c r="CT36"/>
  <c r="CX36"/>
  <c r="DS36" s="1"/>
  <c r="EN36" s="1"/>
  <c r="DB36"/>
  <c r="DW36" s="1"/>
  <c r="ER36" s="1"/>
  <c r="DF36"/>
  <c r="EA36" s="1"/>
  <c r="EX36" s="1"/>
  <c r="BE36"/>
  <c r="DE39"/>
  <c r="DZ39" s="1"/>
  <c r="EW39" s="1"/>
  <c r="DI39"/>
  <c r="ED39" s="1"/>
  <c r="FA39" s="1"/>
  <c r="BP39"/>
  <c r="CT40"/>
  <c r="CX40"/>
  <c r="DS40" s="1"/>
  <c r="EN40" s="1"/>
  <c r="DB40"/>
  <c r="DW40" s="1"/>
  <c r="ER40" s="1"/>
  <c r="BE40"/>
  <c r="CM46"/>
  <c r="DH46" s="1"/>
  <c r="EC46" s="1"/>
  <c r="EZ46" s="1"/>
  <c r="DE50"/>
  <c r="DZ50" s="1"/>
  <c r="EW50" s="1"/>
  <c r="DI50"/>
  <c r="ED50" s="1"/>
  <c r="FA50" s="1"/>
  <c r="BL50"/>
  <c r="CU52"/>
  <c r="DP52" s="1"/>
  <c r="EK52" s="1"/>
  <c r="CW54"/>
  <c r="DR54" s="1"/>
  <c r="EM54" s="1"/>
  <c r="BC44"/>
  <c r="BG44"/>
  <c r="BK44"/>
  <c r="BT44" s="1"/>
  <c r="BU44" s="1"/>
  <c r="AX44"/>
  <c r="AY44" s="1"/>
  <c r="DH44"/>
  <c r="EC44" s="1"/>
  <c r="EZ44" s="1"/>
  <c r="BO44"/>
  <c r="BS44"/>
  <c r="CN44"/>
  <c r="DI44" s="1"/>
  <c r="ED44" s="1"/>
  <c r="FA44" s="1"/>
  <c r="CJ44"/>
  <c r="DE44" s="1"/>
  <c r="DZ44" s="1"/>
  <c r="EW44" s="1"/>
  <c r="CF44"/>
  <c r="DA44" s="1"/>
  <c r="DV44" s="1"/>
  <c r="EQ44" s="1"/>
  <c r="CB44"/>
  <c r="CW44" s="1"/>
  <c r="DR44" s="1"/>
  <c r="EM44" s="1"/>
  <c r="CQ44"/>
  <c r="DL44" s="1"/>
  <c r="EG44" s="1"/>
  <c r="FD44" s="1"/>
  <c r="CM44"/>
  <c r="CI44"/>
  <c r="CR44" s="1"/>
  <c r="CE44"/>
  <c r="CZ44" s="1"/>
  <c r="DU44" s="1"/>
  <c r="EP44" s="1"/>
  <c r="CA44"/>
  <c r="CV44" s="1"/>
  <c r="DQ44" s="1"/>
  <c r="EL44" s="1"/>
  <c r="CT46"/>
  <c r="BA46"/>
  <c r="BJ46" s="1"/>
  <c r="BU46" s="1"/>
  <c r="AN46"/>
  <c r="AY46" s="1"/>
  <c r="CX46"/>
  <c r="DS46" s="1"/>
  <c r="EN46" s="1"/>
  <c r="BE46"/>
  <c r="BI46"/>
  <c r="BC48"/>
  <c r="BG48"/>
  <c r="DD48"/>
  <c r="BK48"/>
  <c r="BT48" s="1"/>
  <c r="BU48" s="1"/>
  <c r="AX48"/>
  <c r="DH48"/>
  <c r="EC48" s="1"/>
  <c r="EZ48" s="1"/>
  <c r="BO48"/>
  <c r="BS48"/>
  <c r="CN48"/>
  <c r="DI48" s="1"/>
  <c r="ED48" s="1"/>
  <c r="FA48" s="1"/>
  <c r="CJ48"/>
  <c r="DE48" s="1"/>
  <c r="DZ48" s="1"/>
  <c r="EW48" s="1"/>
  <c r="CF48"/>
  <c r="DA48" s="1"/>
  <c r="DV48" s="1"/>
  <c r="EQ48" s="1"/>
  <c r="CB48"/>
  <c r="CW48" s="1"/>
  <c r="DR48" s="1"/>
  <c r="EM48" s="1"/>
  <c r="CQ48"/>
  <c r="DL48" s="1"/>
  <c r="EG48" s="1"/>
  <c r="FD48" s="1"/>
  <c r="CM48"/>
  <c r="CI48"/>
  <c r="CR48" s="1"/>
  <c r="CE48"/>
  <c r="CZ48" s="1"/>
  <c r="DU48" s="1"/>
  <c r="EP48" s="1"/>
  <c r="CA48"/>
  <c r="CV48" s="1"/>
  <c r="DQ48" s="1"/>
  <c r="EL48" s="1"/>
  <c r="CT50"/>
  <c r="BA50"/>
  <c r="BJ50" s="1"/>
  <c r="BU50" s="1"/>
  <c r="AN50"/>
  <c r="AY50" s="1"/>
  <c r="CX50"/>
  <c r="DS50" s="1"/>
  <c r="EN50" s="1"/>
  <c r="BE50"/>
  <c r="BI50"/>
  <c r="CV52"/>
  <c r="DQ52" s="1"/>
  <c r="EL52" s="1"/>
  <c r="BC52"/>
  <c r="BG52"/>
  <c r="DD52"/>
  <c r="BK52"/>
  <c r="BT52" s="1"/>
  <c r="BU52" s="1"/>
  <c r="AX52"/>
  <c r="AY52" s="1"/>
  <c r="BO52"/>
  <c r="DL52"/>
  <c r="EG52" s="1"/>
  <c r="FD52" s="1"/>
  <c r="BS52"/>
  <c r="CN52"/>
  <c r="DI52" s="1"/>
  <c r="ED52" s="1"/>
  <c r="FA52" s="1"/>
  <c r="CJ52"/>
  <c r="DE52" s="1"/>
  <c r="DZ52" s="1"/>
  <c r="EW52" s="1"/>
  <c r="CF52"/>
  <c r="DA52" s="1"/>
  <c r="DV52" s="1"/>
  <c r="EQ52" s="1"/>
  <c r="CB52"/>
  <c r="CW52" s="1"/>
  <c r="DR52" s="1"/>
  <c r="EM52" s="1"/>
  <c r="CQ52"/>
  <c r="CM52"/>
  <c r="DH52" s="1"/>
  <c r="EC52" s="1"/>
  <c r="EZ52" s="1"/>
  <c r="CI52"/>
  <c r="CR52" s="1"/>
  <c r="CE52"/>
  <c r="CZ52" s="1"/>
  <c r="DU52" s="1"/>
  <c r="EP52" s="1"/>
  <c r="CA52"/>
  <c r="CT54"/>
  <c r="BA54"/>
  <c r="BJ54" s="1"/>
  <c r="BU54" s="1"/>
  <c r="AN54"/>
  <c r="AY54" s="1"/>
  <c r="CX54"/>
  <c r="DS54" s="1"/>
  <c r="EN54" s="1"/>
  <c r="BE54"/>
  <c r="DB54"/>
  <c r="DW54" s="1"/>
  <c r="ER54" s="1"/>
  <c r="BI54"/>
  <c r="CX56"/>
  <c r="DS56" s="1"/>
  <c r="EN56" s="1"/>
  <c r="BE56"/>
  <c r="DF56"/>
  <c r="EA56" s="1"/>
  <c r="EX56" s="1"/>
  <c r="BM56"/>
  <c r="CW57"/>
  <c r="DR57" s="1"/>
  <c r="EM57" s="1"/>
  <c r="BD57"/>
  <c r="DA57"/>
  <c r="DV57" s="1"/>
  <c r="EQ57" s="1"/>
  <c r="BH57"/>
  <c r="BM57"/>
  <c r="BQ57"/>
  <c r="CO57"/>
  <c r="DJ57" s="1"/>
  <c r="EE57" s="1"/>
  <c r="FB57" s="1"/>
  <c r="CK57"/>
  <c r="DF57" s="1"/>
  <c r="EA57" s="1"/>
  <c r="EX57" s="1"/>
  <c r="CG57"/>
  <c r="DB57" s="1"/>
  <c r="DW57" s="1"/>
  <c r="ER57" s="1"/>
  <c r="CC57"/>
  <c r="CX57" s="1"/>
  <c r="DS57" s="1"/>
  <c r="EN57" s="1"/>
  <c r="BY57"/>
  <c r="CH57" s="1"/>
  <c r="CN57"/>
  <c r="CI57"/>
  <c r="CR57" s="1"/>
  <c r="CD57"/>
  <c r="CY57" s="1"/>
  <c r="DT57" s="1"/>
  <c r="EO57" s="1"/>
  <c r="CP57"/>
  <c r="DK57" s="1"/>
  <c r="EF57" s="1"/>
  <c r="FC57" s="1"/>
  <c r="CJ57"/>
  <c r="DE57" s="1"/>
  <c r="DZ57" s="1"/>
  <c r="EW57" s="1"/>
  <c r="CE57"/>
  <c r="CZ57" s="1"/>
  <c r="DU57" s="1"/>
  <c r="EP57" s="1"/>
  <c r="BZ57"/>
  <c r="CU57" s="1"/>
  <c r="DP57" s="1"/>
  <c r="EK57" s="1"/>
  <c r="CL57"/>
  <c r="DG57" s="1"/>
  <c r="EB57" s="1"/>
  <c r="EY57" s="1"/>
  <c r="CA57"/>
  <c r="CV57" s="1"/>
  <c r="DQ57" s="1"/>
  <c r="EL57" s="1"/>
  <c r="BD58"/>
  <c r="BH58"/>
  <c r="BM58"/>
  <c r="DJ58"/>
  <c r="EE58" s="1"/>
  <c r="FB58" s="1"/>
  <c r="BQ58"/>
  <c r="CP65"/>
  <c r="DK65" s="1"/>
  <c r="EF65" s="1"/>
  <c r="FC65" s="1"/>
  <c r="CL65"/>
  <c r="DG65" s="1"/>
  <c r="EB65" s="1"/>
  <c r="EY65" s="1"/>
  <c r="CD65"/>
  <c r="CY65" s="1"/>
  <c r="DT65" s="1"/>
  <c r="EO65" s="1"/>
  <c r="BZ65"/>
  <c r="CU65" s="1"/>
  <c r="DP65" s="1"/>
  <c r="EK65" s="1"/>
  <c r="CO65"/>
  <c r="DJ65" s="1"/>
  <c r="EE65" s="1"/>
  <c r="FB65" s="1"/>
  <c r="CK65"/>
  <c r="CG65"/>
  <c r="CC65"/>
  <c r="BY65"/>
  <c r="CH65" s="1"/>
  <c r="CN65"/>
  <c r="CF65"/>
  <c r="CQ65"/>
  <c r="DL65" s="1"/>
  <c r="EG65" s="1"/>
  <c r="FD65" s="1"/>
  <c r="CI65"/>
  <c r="CA65"/>
  <c r="CV65" s="1"/>
  <c r="DQ65" s="1"/>
  <c r="EL65" s="1"/>
  <c r="CE65"/>
  <c r="CZ65" s="1"/>
  <c r="DU65" s="1"/>
  <c r="EP65" s="1"/>
  <c r="CB65"/>
  <c r="CW65" s="1"/>
  <c r="DR65" s="1"/>
  <c r="EM65" s="1"/>
  <c r="DY69"/>
  <c r="DM69"/>
  <c r="BD72"/>
  <c r="BH72"/>
  <c r="BL72"/>
  <c r="BP72"/>
  <c r="CW73"/>
  <c r="DR73" s="1"/>
  <c r="EM73" s="1"/>
  <c r="BD73"/>
  <c r="BM73"/>
  <c r="BQ73"/>
  <c r="AY41"/>
  <c r="DF42"/>
  <c r="EA42" s="1"/>
  <c r="EX42" s="1"/>
  <c r="BH43"/>
  <c r="CC43"/>
  <c r="CC44"/>
  <c r="CX44" s="1"/>
  <c r="DS44" s="1"/>
  <c r="EN44" s="1"/>
  <c r="CK44"/>
  <c r="DF44" s="1"/>
  <c r="EA44" s="1"/>
  <c r="EX44" s="1"/>
  <c r="BC45"/>
  <c r="BS45"/>
  <c r="CC47"/>
  <c r="CX47" s="1"/>
  <c r="DS47" s="1"/>
  <c r="EN47" s="1"/>
  <c r="CC48"/>
  <c r="CX48" s="1"/>
  <c r="DS48" s="1"/>
  <c r="EN48" s="1"/>
  <c r="CK48"/>
  <c r="DF48" s="1"/>
  <c r="EA48" s="1"/>
  <c r="EX48" s="1"/>
  <c r="BC49"/>
  <c r="BS49"/>
  <c r="CC51"/>
  <c r="CC52"/>
  <c r="CX52" s="1"/>
  <c r="DS52" s="1"/>
  <c r="EN52" s="1"/>
  <c r="CK52"/>
  <c r="DF52" s="1"/>
  <c r="EA52" s="1"/>
  <c r="EX52" s="1"/>
  <c r="BC53"/>
  <c r="BS53"/>
  <c r="DH55"/>
  <c r="EC55" s="1"/>
  <c r="EZ55" s="1"/>
  <c r="DJ56"/>
  <c r="EE56" s="1"/>
  <c r="FB56" s="1"/>
  <c r="CM57"/>
  <c r="DH57" s="1"/>
  <c r="EC57" s="1"/>
  <c r="EZ57" s="1"/>
  <c r="DB59"/>
  <c r="DW59" s="1"/>
  <c r="ER59" s="1"/>
  <c r="BU75"/>
  <c r="CQ43"/>
  <c r="DL43" s="1"/>
  <c r="EG43" s="1"/>
  <c r="FD43" s="1"/>
  <c r="CM43"/>
  <c r="DH43" s="1"/>
  <c r="EC43" s="1"/>
  <c r="EZ43" s="1"/>
  <c r="CI43"/>
  <c r="CE43"/>
  <c r="CZ43" s="1"/>
  <c r="DU43" s="1"/>
  <c r="EP43" s="1"/>
  <c r="CA43"/>
  <c r="CV43" s="1"/>
  <c r="DQ43" s="1"/>
  <c r="EL43" s="1"/>
  <c r="CP43"/>
  <c r="DK43" s="1"/>
  <c r="EF43" s="1"/>
  <c r="FC43" s="1"/>
  <c r="CL43"/>
  <c r="DG43" s="1"/>
  <c r="EB43" s="1"/>
  <c r="EY43" s="1"/>
  <c r="CD43"/>
  <c r="BZ43"/>
  <c r="CU43" s="1"/>
  <c r="DP43" s="1"/>
  <c r="EK43" s="1"/>
  <c r="BD45"/>
  <c r="BH45"/>
  <c r="BL45"/>
  <c r="BP45"/>
  <c r="CQ47"/>
  <c r="DL47" s="1"/>
  <c r="EG47" s="1"/>
  <c r="FD47" s="1"/>
  <c r="CM47"/>
  <c r="DH47" s="1"/>
  <c r="EC47" s="1"/>
  <c r="EZ47" s="1"/>
  <c r="CI47"/>
  <c r="CE47"/>
  <c r="CZ47" s="1"/>
  <c r="DU47" s="1"/>
  <c r="EP47" s="1"/>
  <c r="CA47"/>
  <c r="CV47" s="1"/>
  <c r="DQ47" s="1"/>
  <c r="EL47" s="1"/>
  <c r="CP47"/>
  <c r="CL47"/>
  <c r="DG47" s="1"/>
  <c r="EB47" s="1"/>
  <c r="EY47" s="1"/>
  <c r="CD47"/>
  <c r="CY47" s="1"/>
  <c r="DT47" s="1"/>
  <c r="EO47" s="1"/>
  <c r="BZ47"/>
  <c r="CU47" s="1"/>
  <c r="DP47" s="1"/>
  <c r="EK47" s="1"/>
  <c r="BD49"/>
  <c r="BH49"/>
  <c r="BL49"/>
  <c r="BP49"/>
  <c r="CQ51"/>
  <c r="DL51" s="1"/>
  <c r="EG51" s="1"/>
  <c r="FD51" s="1"/>
  <c r="CM51"/>
  <c r="DH51" s="1"/>
  <c r="EC51" s="1"/>
  <c r="EZ51" s="1"/>
  <c r="CI51"/>
  <c r="CE51"/>
  <c r="CZ51" s="1"/>
  <c r="DU51" s="1"/>
  <c r="EP51" s="1"/>
  <c r="CA51"/>
  <c r="CV51" s="1"/>
  <c r="DQ51" s="1"/>
  <c r="EL51" s="1"/>
  <c r="CP51"/>
  <c r="CL51"/>
  <c r="DG51" s="1"/>
  <c r="EB51" s="1"/>
  <c r="EY51" s="1"/>
  <c r="CD51"/>
  <c r="CY51" s="1"/>
  <c r="DT51" s="1"/>
  <c r="EO51" s="1"/>
  <c r="BZ51"/>
  <c r="CU51" s="1"/>
  <c r="DP51" s="1"/>
  <c r="EK51" s="1"/>
  <c r="BD53"/>
  <c r="BH53"/>
  <c r="BL53"/>
  <c r="BP53"/>
  <c r="BB56"/>
  <c r="CU56"/>
  <c r="DP56" s="1"/>
  <c r="EK56" s="1"/>
  <c r="BF56"/>
  <c r="BN56"/>
  <c r="BR56"/>
  <c r="CP56"/>
  <c r="DK56" s="1"/>
  <c r="EF56" s="1"/>
  <c r="FC56" s="1"/>
  <c r="CL56"/>
  <c r="DG56" s="1"/>
  <c r="EB56" s="1"/>
  <c r="EY56" s="1"/>
  <c r="CD56"/>
  <c r="CY56" s="1"/>
  <c r="DT56" s="1"/>
  <c r="EO56" s="1"/>
  <c r="BZ56"/>
  <c r="CQ56"/>
  <c r="DL56" s="1"/>
  <c r="EG56" s="1"/>
  <c r="FD56" s="1"/>
  <c r="CM56"/>
  <c r="DH56" s="1"/>
  <c r="EC56" s="1"/>
  <c r="EZ56" s="1"/>
  <c r="CI56"/>
  <c r="CE56"/>
  <c r="CZ56" s="1"/>
  <c r="DU56" s="1"/>
  <c r="EP56" s="1"/>
  <c r="CA56"/>
  <c r="CV56" s="1"/>
  <c r="DQ56" s="1"/>
  <c r="EL56" s="1"/>
  <c r="CJ56"/>
  <c r="DE56" s="1"/>
  <c r="DZ56" s="1"/>
  <c r="EW56" s="1"/>
  <c r="CB56"/>
  <c r="CW56" s="1"/>
  <c r="DR56" s="1"/>
  <c r="EM56" s="1"/>
  <c r="CO56"/>
  <c r="CG56"/>
  <c r="DB56" s="1"/>
  <c r="DW56" s="1"/>
  <c r="ER56" s="1"/>
  <c r="BY56"/>
  <c r="CH56" s="1"/>
  <c r="BA57"/>
  <c r="BJ57" s="1"/>
  <c r="BU57" s="1"/>
  <c r="AN57"/>
  <c r="CT57"/>
  <c r="CT58"/>
  <c r="BA58"/>
  <c r="BJ58" s="1"/>
  <c r="BU58" s="1"/>
  <c r="AN58"/>
  <c r="AY58" s="1"/>
  <c r="CX58"/>
  <c r="DS58" s="1"/>
  <c r="EN58" s="1"/>
  <c r="BE58"/>
  <c r="BP61"/>
  <c r="CV41"/>
  <c r="DQ41" s="1"/>
  <c r="EL41" s="1"/>
  <c r="CZ41"/>
  <c r="DU41" s="1"/>
  <c r="EP41" s="1"/>
  <c r="DH41"/>
  <c r="EC41" s="1"/>
  <c r="EZ41" s="1"/>
  <c r="DL41"/>
  <c r="EG41" s="1"/>
  <c r="FD41" s="1"/>
  <c r="BC41"/>
  <c r="BS41"/>
  <c r="CF43"/>
  <c r="DA43" s="1"/>
  <c r="DV43" s="1"/>
  <c r="EQ43" s="1"/>
  <c r="CN43"/>
  <c r="DI43" s="1"/>
  <c r="ED43" s="1"/>
  <c r="FA43" s="1"/>
  <c r="BU45"/>
  <c r="BX45"/>
  <c r="CF47"/>
  <c r="DA47" s="1"/>
  <c r="DV47" s="1"/>
  <c r="EQ47" s="1"/>
  <c r="CN47"/>
  <c r="DI47" s="1"/>
  <c r="ED47" s="1"/>
  <c r="FA47" s="1"/>
  <c r="BU49"/>
  <c r="BX49"/>
  <c r="CF51"/>
  <c r="DA51" s="1"/>
  <c r="DV51" s="1"/>
  <c r="EQ51" s="1"/>
  <c r="CN51"/>
  <c r="DI51" s="1"/>
  <c r="ED51" s="1"/>
  <c r="FA51" s="1"/>
  <c r="BU53"/>
  <c r="BX53"/>
  <c r="DI55"/>
  <c r="ED55" s="1"/>
  <c r="FA55" s="1"/>
  <c r="AY56"/>
  <c r="CN56"/>
  <c r="DI56" s="1"/>
  <c r="ED56" s="1"/>
  <c r="FA56" s="1"/>
  <c r="DE61"/>
  <c r="DZ61" s="1"/>
  <c r="EW61" s="1"/>
  <c r="BL61"/>
  <c r="CP58"/>
  <c r="DK58" s="1"/>
  <c r="EF58" s="1"/>
  <c r="FC58" s="1"/>
  <c r="CL58"/>
  <c r="DG58" s="1"/>
  <c r="EB58" s="1"/>
  <c r="EY58" s="1"/>
  <c r="CD58"/>
  <c r="CY58" s="1"/>
  <c r="DT58" s="1"/>
  <c r="EO58" s="1"/>
  <c r="BZ58"/>
  <c r="CU58" s="1"/>
  <c r="DP58" s="1"/>
  <c r="EK58" s="1"/>
  <c r="CQ58"/>
  <c r="DL58" s="1"/>
  <c r="EG58" s="1"/>
  <c r="FD58" s="1"/>
  <c r="CK58"/>
  <c r="DF58" s="1"/>
  <c r="EA58" s="1"/>
  <c r="EX58" s="1"/>
  <c r="CF58"/>
  <c r="DA58" s="1"/>
  <c r="DV58" s="1"/>
  <c r="EQ58" s="1"/>
  <c r="CA58"/>
  <c r="CV58" s="1"/>
  <c r="DQ58" s="1"/>
  <c r="EL58" s="1"/>
  <c r="CM58"/>
  <c r="DH58" s="1"/>
  <c r="EC58" s="1"/>
  <c r="EZ58" s="1"/>
  <c r="CG58"/>
  <c r="DB58" s="1"/>
  <c r="DW58" s="1"/>
  <c r="ER58" s="1"/>
  <c r="CB58"/>
  <c r="CW58" s="1"/>
  <c r="DR58" s="1"/>
  <c r="EM58" s="1"/>
  <c r="BK59"/>
  <c r="BT59" s="1"/>
  <c r="BU59" s="1"/>
  <c r="AX59"/>
  <c r="BO59"/>
  <c r="DH59"/>
  <c r="EC59" s="1"/>
  <c r="EZ59" s="1"/>
  <c r="BS59"/>
  <c r="CZ60"/>
  <c r="DU60" s="1"/>
  <c r="EP60" s="1"/>
  <c r="BG60"/>
  <c r="DD60"/>
  <c r="BK60"/>
  <c r="BT60" s="1"/>
  <c r="CU62"/>
  <c r="DP62" s="1"/>
  <c r="EK62" s="1"/>
  <c r="BB62"/>
  <c r="BF62"/>
  <c r="DG62"/>
  <c r="EB62" s="1"/>
  <c r="EY62" s="1"/>
  <c r="BN62"/>
  <c r="BR62"/>
  <c r="CY63"/>
  <c r="DT63" s="1"/>
  <c r="EO63" s="1"/>
  <c r="BF63"/>
  <c r="DO67"/>
  <c r="DC67"/>
  <c r="DF74"/>
  <c r="EA74" s="1"/>
  <c r="EX74" s="1"/>
  <c r="BM74"/>
  <c r="BQ74"/>
  <c r="CB55"/>
  <c r="CW55" s="1"/>
  <c r="DR55" s="1"/>
  <c r="EM55" s="1"/>
  <c r="CG55"/>
  <c r="DB55" s="1"/>
  <c r="DW55" s="1"/>
  <c r="ER55" s="1"/>
  <c r="CI58"/>
  <c r="DH60"/>
  <c r="EC60" s="1"/>
  <c r="EZ60" s="1"/>
  <c r="BS60"/>
  <c r="CT60"/>
  <c r="CU63"/>
  <c r="DP63" s="1"/>
  <c r="EK63" s="1"/>
  <c r="AY63"/>
  <c r="DK63"/>
  <c r="EF63" s="1"/>
  <c r="FC63" s="1"/>
  <c r="DE65"/>
  <c r="DZ65" s="1"/>
  <c r="EW65" s="1"/>
  <c r="DI65"/>
  <c r="ED65" s="1"/>
  <c r="FA65" s="1"/>
  <c r="BL65"/>
  <c r="BQ66"/>
  <c r="CP55"/>
  <c r="CL55"/>
  <c r="DG55" s="1"/>
  <c r="EB55" s="1"/>
  <c r="EY55" s="1"/>
  <c r="CD55"/>
  <c r="CY55" s="1"/>
  <c r="DT55" s="1"/>
  <c r="EO55" s="1"/>
  <c r="BZ55"/>
  <c r="CU55" s="1"/>
  <c r="DP55" s="1"/>
  <c r="EK55" s="1"/>
  <c r="BC59"/>
  <c r="BD60"/>
  <c r="BP60"/>
  <c r="CP61"/>
  <c r="DK61" s="1"/>
  <c r="EF61" s="1"/>
  <c r="FC61" s="1"/>
  <c r="CL61"/>
  <c r="DG61" s="1"/>
  <c r="EB61" s="1"/>
  <c r="EY61" s="1"/>
  <c r="CD61"/>
  <c r="CY61" s="1"/>
  <c r="DT61" s="1"/>
  <c r="EO61" s="1"/>
  <c r="BZ61"/>
  <c r="CU61" s="1"/>
  <c r="DP61" s="1"/>
  <c r="EK61" s="1"/>
  <c r="CO61"/>
  <c r="DJ61" s="1"/>
  <c r="EE61" s="1"/>
  <c r="FB61" s="1"/>
  <c r="CK61"/>
  <c r="CG61"/>
  <c r="CC61"/>
  <c r="BY61"/>
  <c r="CH61" s="1"/>
  <c r="CN61"/>
  <c r="DI61" s="1"/>
  <c r="ED61" s="1"/>
  <c r="FA61" s="1"/>
  <c r="CF61"/>
  <c r="DA61" s="1"/>
  <c r="DV61" s="1"/>
  <c r="EQ61" s="1"/>
  <c r="CQ61"/>
  <c r="DL61" s="1"/>
  <c r="EG61" s="1"/>
  <c r="FD61" s="1"/>
  <c r="CI61"/>
  <c r="CA61"/>
  <c r="CV61" s="1"/>
  <c r="DQ61" s="1"/>
  <c r="EL61" s="1"/>
  <c r="DA65"/>
  <c r="DV65" s="1"/>
  <c r="EQ65" s="1"/>
  <c r="BH65"/>
  <c r="DF65"/>
  <c r="EA65" s="1"/>
  <c r="EX65" s="1"/>
  <c r="BM65"/>
  <c r="BQ65"/>
  <c r="DB66"/>
  <c r="DW66" s="1"/>
  <c r="ER66" s="1"/>
  <c r="BI66"/>
  <c r="DF66"/>
  <c r="EA66" s="1"/>
  <c r="EX66" s="1"/>
  <c r="BM66"/>
  <c r="BD68"/>
  <c r="BH68"/>
  <c r="DE68"/>
  <c r="DZ68" s="1"/>
  <c r="EW68" s="1"/>
  <c r="BL68"/>
  <c r="BP68"/>
  <c r="DO71"/>
  <c r="DC71"/>
  <c r="AN74"/>
  <c r="CX74"/>
  <c r="DS74" s="1"/>
  <c r="EN74" s="1"/>
  <c r="BE74"/>
  <c r="BI74"/>
  <c r="CC55"/>
  <c r="CX55" s="1"/>
  <c r="DS55" s="1"/>
  <c r="EN55" s="1"/>
  <c r="CI55"/>
  <c r="CN55"/>
  <c r="DE58"/>
  <c r="DZ58" s="1"/>
  <c r="EW58" s="1"/>
  <c r="CM61"/>
  <c r="DH61" s="1"/>
  <c r="EC61" s="1"/>
  <c r="EZ61" s="1"/>
  <c r="CT66"/>
  <c r="BE66"/>
  <c r="CQ62"/>
  <c r="DL62" s="1"/>
  <c r="EG62" s="1"/>
  <c r="FD62" s="1"/>
  <c r="CM62"/>
  <c r="DH62" s="1"/>
  <c r="EC62" s="1"/>
  <c r="EZ62" s="1"/>
  <c r="CI62"/>
  <c r="CE62"/>
  <c r="CZ62" s="1"/>
  <c r="DU62" s="1"/>
  <c r="EP62" s="1"/>
  <c r="CA62"/>
  <c r="CV62" s="1"/>
  <c r="DQ62" s="1"/>
  <c r="EL62" s="1"/>
  <c r="CP62"/>
  <c r="DK62" s="1"/>
  <c r="EF62" s="1"/>
  <c r="FC62" s="1"/>
  <c r="CL62"/>
  <c r="CD62"/>
  <c r="CY62" s="1"/>
  <c r="DT62" s="1"/>
  <c r="EO62" s="1"/>
  <c r="BZ62"/>
  <c r="BD64"/>
  <c r="BH64"/>
  <c r="BL64"/>
  <c r="BP64"/>
  <c r="CQ66"/>
  <c r="DL66" s="1"/>
  <c r="EG66" s="1"/>
  <c r="FD66" s="1"/>
  <c r="CM66"/>
  <c r="DH66" s="1"/>
  <c r="EC66" s="1"/>
  <c r="EZ66" s="1"/>
  <c r="CI66"/>
  <c r="CE66"/>
  <c r="CZ66" s="1"/>
  <c r="DU66" s="1"/>
  <c r="EP66" s="1"/>
  <c r="CA66"/>
  <c r="CV66" s="1"/>
  <c r="DQ66" s="1"/>
  <c r="EL66" s="1"/>
  <c r="CP66"/>
  <c r="CL66"/>
  <c r="CD66"/>
  <c r="CY66" s="1"/>
  <c r="DT66" s="1"/>
  <c r="EO66" s="1"/>
  <c r="BZ66"/>
  <c r="CU66" s="1"/>
  <c r="DP66" s="1"/>
  <c r="EK66" s="1"/>
  <c r="CT70"/>
  <c r="BA70"/>
  <c r="BJ70" s="1"/>
  <c r="BU70" s="1"/>
  <c r="AN70"/>
  <c r="AY70" s="1"/>
  <c r="CP73"/>
  <c r="DK73" s="1"/>
  <c r="EF73" s="1"/>
  <c r="FC73" s="1"/>
  <c r="CL73"/>
  <c r="DG73" s="1"/>
  <c r="EB73" s="1"/>
  <c r="EY73" s="1"/>
  <c r="CD73"/>
  <c r="CY73" s="1"/>
  <c r="DT73" s="1"/>
  <c r="EO73" s="1"/>
  <c r="BZ73"/>
  <c r="CU73" s="1"/>
  <c r="DP73" s="1"/>
  <c r="EK73" s="1"/>
  <c r="CO73"/>
  <c r="DJ73" s="1"/>
  <c r="EE73" s="1"/>
  <c r="FB73" s="1"/>
  <c r="CK73"/>
  <c r="DF73" s="1"/>
  <c r="EA73" s="1"/>
  <c r="EX73" s="1"/>
  <c r="CG73"/>
  <c r="CC73"/>
  <c r="BY73"/>
  <c r="CH73" s="1"/>
  <c r="CQ73"/>
  <c r="DL73" s="1"/>
  <c r="EG73" s="1"/>
  <c r="FD73" s="1"/>
  <c r="CI73"/>
  <c r="CA73"/>
  <c r="CV73" s="1"/>
  <c r="DQ73" s="1"/>
  <c r="EL73" s="1"/>
  <c r="CN73"/>
  <c r="DI73" s="1"/>
  <c r="ED73" s="1"/>
  <c r="FA73" s="1"/>
  <c r="CF73"/>
  <c r="DA73" s="1"/>
  <c r="DV73" s="1"/>
  <c r="EQ73" s="1"/>
  <c r="AX56"/>
  <c r="DI57"/>
  <c r="ED57" s="1"/>
  <c r="FA57" s="1"/>
  <c r="AX57"/>
  <c r="CY59"/>
  <c r="DT59" s="1"/>
  <c r="EO59" s="1"/>
  <c r="AN59"/>
  <c r="AY59" s="1"/>
  <c r="DG59"/>
  <c r="EB59" s="1"/>
  <c r="EY59" s="1"/>
  <c r="DK59"/>
  <c r="EF59" s="1"/>
  <c r="FC59" s="1"/>
  <c r="BB59"/>
  <c r="BM59"/>
  <c r="BR59"/>
  <c r="AY60"/>
  <c r="CC60"/>
  <c r="CX60" s="1"/>
  <c r="DS60" s="1"/>
  <c r="EN60" s="1"/>
  <c r="CF62"/>
  <c r="DA62" s="1"/>
  <c r="DV62" s="1"/>
  <c r="EQ62" s="1"/>
  <c r="CN62"/>
  <c r="DI62" s="1"/>
  <c r="ED62" s="1"/>
  <c r="FA62" s="1"/>
  <c r="CD63"/>
  <c r="BU64"/>
  <c r="BX64"/>
  <c r="CF66"/>
  <c r="DA66" s="1"/>
  <c r="DV66" s="1"/>
  <c r="EQ66" s="1"/>
  <c r="CN66"/>
  <c r="DI66" s="1"/>
  <c r="ED66" s="1"/>
  <c r="FA66" s="1"/>
  <c r="BU68"/>
  <c r="CX70"/>
  <c r="DS70" s="1"/>
  <c r="EN70" s="1"/>
  <c r="DB70"/>
  <c r="DW70" s="1"/>
  <c r="ER70" s="1"/>
  <c r="BY70"/>
  <c r="CH70" s="1"/>
  <c r="CS71"/>
  <c r="CM73"/>
  <c r="DH73" s="1"/>
  <c r="EC73" s="1"/>
  <c r="EZ73" s="1"/>
  <c r="CN60"/>
  <c r="DI60" s="1"/>
  <c r="ED60" s="1"/>
  <c r="FA60" s="1"/>
  <c r="CJ60"/>
  <c r="DE60" s="1"/>
  <c r="DZ60" s="1"/>
  <c r="EW60" s="1"/>
  <c r="CF60"/>
  <c r="DA60" s="1"/>
  <c r="DV60" s="1"/>
  <c r="EQ60" s="1"/>
  <c r="CB60"/>
  <c r="CW60" s="1"/>
  <c r="DR60" s="1"/>
  <c r="EM60" s="1"/>
  <c r="BA61"/>
  <c r="BJ61" s="1"/>
  <c r="BU61" s="1"/>
  <c r="AN61"/>
  <c r="AY61" s="1"/>
  <c r="CX61"/>
  <c r="DS61" s="1"/>
  <c r="EN61" s="1"/>
  <c r="BE61"/>
  <c r="DB61"/>
  <c r="DW61" s="1"/>
  <c r="ER61" s="1"/>
  <c r="BI61"/>
  <c r="BC63"/>
  <c r="BG63"/>
  <c r="DD63"/>
  <c r="BK63"/>
  <c r="BT63" s="1"/>
  <c r="BU63" s="1"/>
  <c r="AX63"/>
  <c r="DH63"/>
  <c r="EC63" s="1"/>
  <c r="EZ63" s="1"/>
  <c r="BO63"/>
  <c r="BS63"/>
  <c r="CN63"/>
  <c r="DI63" s="1"/>
  <c r="ED63" s="1"/>
  <c r="FA63" s="1"/>
  <c r="CJ63"/>
  <c r="DE63" s="1"/>
  <c r="DZ63" s="1"/>
  <c r="EW63" s="1"/>
  <c r="CF63"/>
  <c r="DA63" s="1"/>
  <c r="DV63" s="1"/>
  <c r="EQ63" s="1"/>
  <c r="CB63"/>
  <c r="CW63" s="1"/>
  <c r="DR63" s="1"/>
  <c r="EM63" s="1"/>
  <c r="CQ63"/>
  <c r="DL63" s="1"/>
  <c r="EG63" s="1"/>
  <c r="FD63" s="1"/>
  <c r="CM63"/>
  <c r="CI63"/>
  <c r="CR63" s="1"/>
  <c r="CE63"/>
  <c r="CZ63" s="1"/>
  <c r="DU63" s="1"/>
  <c r="EP63" s="1"/>
  <c r="CA63"/>
  <c r="CV63" s="1"/>
  <c r="DQ63" s="1"/>
  <c r="EL63" s="1"/>
  <c r="CT65"/>
  <c r="BA65"/>
  <c r="BJ65" s="1"/>
  <c r="BU65" s="1"/>
  <c r="AN65"/>
  <c r="AY65" s="1"/>
  <c r="CX65"/>
  <c r="DS65" s="1"/>
  <c r="EN65" s="1"/>
  <c r="BE65"/>
  <c r="DB65"/>
  <c r="DW65" s="1"/>
  <c r="ER65" s="1"/>
  <c r="BI65"/>
  <c r="CO68"/>
  <c r="DJ68" s="1"/>
  <c r="EE68" s="1"/>
  <c r="FB68" s="1"/>
  <c r="CK68"/>
  <c r="DF68" s="1"/>
  <c r="EA68" s="1"/>
  <c r="EX68" s="1"/>
  <c r="CG68"/>
  <c r="DB68" s="1"/>
  <c r="DW68" s="1"/>
  <c r="ER68" s="1"/>
  <c r="CC68"/>
  <c r="CX68" s="1"/>
  <c r="DS68" s="1"/>
  <c r="EN68" s="1"/>
  <c r="BY68"/>
  <c r="CN68"/>
  <c r="DI68" s="1"/>
  <c r="ED68" s="1"/>
  <c r="FA68" s="1"/>
  <c r="CJ68"/>
  <c r="CF68"/>
  <c r="DA68" s="1"/>
  <c r="DV68" s="1"/>
  <c r="EQ68" s="1"/>
  <c r="CB68"/>
  <c r="CW68" s="1"/>
  <c r="DR68" s="1"/>
  <c r="EM68" s="1"/>
  <c r="CQ68"/>
  <c r="DL68" s="1"/>
  <c r="EG68" s="1"/>
  <c r="FD68" s="1"/>
  <c r="CI68"/>
  <c r="CR68" s="1"/>
  <c r="CA68"/>
  <c r="CP68"/>
  <c r="DK68" s="1"/>
  <c r="EF68" s="1"/>
  <c r="FC68" s="1"/>
  <c r="BZ68"/>
  <c r="CU68" s="1"/>
  <c r="DP68" s="1"/>
  <c r="EK68" s="1"/>
  <c r="DE69"/>
  <c r="DZ69" s="1"/>
  <c r="EW69" s="1"/>
  <c r="BL69"/>
  <c r="DF70"/>
  <c r="EA70" s="1"/>
  <c r="EX70" s="1"/>
  <c r="BM70"/>
  <c r="DJ70"/>
  <c r="EE70" s="1"/>
  <c r="FB70" s="1"/>
  <c r="BQ70"/>
  <c r="CQ70"/>
  <c r="DL70" s="1"/>
  <c r="EG70" s="1"/>
  <c r="FD70" s="1"/>
  <c r="CM70"/>
  <c r="DH70" s="1"/>
  <c r="EC70" s="1"/>
  <c r="EZ70" s="1"/>
  <c r="CI70"/>
  <c r="CE70"/>
  <c r="CZ70" s="1"/>
  <c r="DU70" s="1"/>
  <c r="EP70" s="1"/>
  <c r="CA70"/>
  <c r="CV70" s="1"/>
  <c r="DQ70" s="1"/>
  <c r="EL70" s="1"/>
  <c r="CP70"/>
  <c r="CL70"/>
  <c r="CD70"/>
  <c r="BZ70"/>
  <c r="CU70" s="1"/>
  <c r="DP70" s="1"/>
  <c r="EK70" s="1"/>
  <c r="CK70"/>
  <c r="CC70"/>
  <c r="CJ70"/>
  <c r="DE70" s="1"/>
  <c r="DZ70" s="1"/>
  <c r="EW70" s="1"/>
  <c r="CB70"/>
  <c r="CW70" s="1"/>
  <c r="DR70" s="1"/>
  <c r="EM70" s="1"/>
  <c r="BB74"/>
  <c r="BF74"/>
  <c r="DG74"/>
  <c r="EB74" s="1"/>
  <c r="EY74" s="1"/>
  <c r="BN74"/>
  <c r="DK74"/>
  <c r="EF74" s="1"/>
  <c r="FC74" s="1"/>
  <c r="BR74"/>
  <c r="CQ74"/>
  <c r="DL74" s="1"/>
  <c r="EG74" s="1"/>
  <c r="FD74" s="1"/>
  <c r="CM74"/>
  <c r="DH74" s="1"/>
  <c r="EC74" s="1"/>
  <c r="EZ74" s="1"/>
  <c r="CI74"/>
  <c r="CE74"/>
  <c r="CZ74" s="1"/>
  <c r="DU74" s="1"/>
  <c r="EP74" s="1"/>
  <c r="CA74"/>
  <c r="CV74" s="1"/>
  <c r="DQ74" s="1"/>
  <c r="EL74" s="1"/>
  <c r="CP74"/>
  <c r="CL74"/>
  <c r="CD74"/>
  <c r="CY74" s="1"/>
  <c r="DT74" s="1"/>
  <c r="EO74" s="1"/>
  <c r="BZ74"/>
  <c r="CU74" s="1"/>
  <c r="DP74" s="1"/>
  <c r="EK74" s="1"/>
  <c r="CJ74"/>
  <c r="DE74" s="1"/>
  <c r="DZ74" s="1"/>
  <c r="EW74" s="1"/>
  <c r="CB74"/>
  <c r="CW74" s="1"/>
  <c r="DR74" s="1"/>
  <c r="EM74" s="1"/>
  <c r="CO74"/>
  <c r="DJ74" s="1"/>
  <c r="EE74" s="1"/>
  <c r="FB74" s="1"/>
  <c r="CG74"/>
  <c r="DB74" s="1"/>
  <c r="DW74" s="1"/>
  <c r="ER74" s="1"/>
  <c r="BY74"/>
  <c r="CH74" s="1"/>
  <c r="CA60"/>
  <c r="CV60" s="1"/>
  <c r="DQ60" s="1"/>
  <c r="EL60" s="1"/>
  <c r="CG60"/>
  <c r="DB60" s="1"/>
  <c r="DW60" s="1"/>
  <c r="ER60" s="1"/>
  <c r="CL60"/>
  <c r="DG60" s="1"/>
  <c r="EB60" s="1"/>
  <c r="EY60" s="1"/>
  <c r="CQ60"/>
  <c r="DL60" s="1"/>
  <c r="EG60" s="1"/>
  <c r="FD60" s="1"/>
  <c r="CC63"/>
  <c r="CX63" s="1"/>
  <c r="DS63" s="1"/>
  <c r="EN63" s="1"/>
  <c r="CK63"/>
  <c r="DF63" s="1"/>
  <c r="EA63" s="1"/>
  <c r="EX63" s="1"/>
  <c r="BC64"/>
  <c r="BS64"/>
  <c r="CL68"/>
  <c r="DG68" s="1"/>
  <c r="EB68" s="1"/>
  <c r="EY68" s="1"/>
  <c r="DI69"/>
  <c r="ED69" s="1"/>
  <c r="FA69" s="1"/>
  <c r="CN70"/>
  <c r="DI70" s="1"/>
  <c r="ED70" s="1"/>
  <c r="FA70" s="1"/>
  <c r="CN74"/>
  <c r="DI74" s="1"/>
  <c r="ED74" s="1"/>
  <c r="FA74" s="1"/>
  <c r="BM69"/>
  <c r="DJ69"/>
  <c r="EE69" s="1"/>
  <c r="FB69" s="1"/>
  <c r="BQ69"/>
  <c r="BB70"/>
  <c r="CY70"/>
  <c r="DT70" s="1"/>
  <c r="EO70" s="1"/>
  <c r="BF70"/>
  <c r="DG70"/>
  <c r="EB70" s="1"/>
  <c r="EY70" s="1"/>
  <c r="BN70"/>
  <c r="DK70"/>
  <c r="EF70" s="1"/>
  <c r="FC70" s="1"/>
  <c r="BR70"/>
  <c r="BA73"/>
  <c r="BJ73" s="1"/>
  <c r="BU73" s="1"/>
  <c r="AN73"/>
  <c r="AY73" s="1"/>
  <c r="CX73"/>
  <c r="DS73" s="1"/>
  <c r="EN73" s="1"/>
  <c r="BE73"/>
  <c r="DB73"/>
  <c r="DW73" s="1"/>
  <c r="ER73" s="1"/>
  <c r="BI73"/>
  <c r="CU67"/>
  <c r="DP67" s="1"/>
  <c r="EK67" s="1"/>
  <c r="CY67"/>
  <c r="DT67" s="1"/>
  <c r="EO67" s="1"/>
  <c r="AY67"/>
  <c r="DG67"/>
  <c r="EB67" s="1"/>
  <c r="EY67" s="1"/>
  <c r="DK67"/>
  <c r="EF67" s="1"/>
  <c r="FC67" s="1"/>
  <c r="BN67"/>
  <c r="BZ67"/>
  <c r="AY68"/>
  <c r="CW69"/>
  <c r="DR69" s="1"/>
  <c r="EM69" s="1"/>
  <c r="CE69"/>
  <c r="CZ69" s="1"/>
  <c r="DU69" s="1"/>
  <c r="EP69" s="1"/>
  <c r="CU71"/>
  <c r="DP71" s="1"/>
  <c r="EK71" s="1"/>
  <c r="CY71"/>
  <c r="DT71" s="1"/>
  <c r="EO71" s="1"/>
  <c r="DG71"/>
  <c r="EB71" s="1"/>
  <c r="EY71" s="1"/>
  <c r="DK71"/>
  <c r="EF71" s="1"/>
  <c r="FC71" s="1"/>
  <c r="BN71"/>
  <c r="BZ71"/>
  <c r="AY72"/>
  <c r="CV67"/>
  <c r="DQ67" s="1"/>
  <c r="EL67" s="1"/>
  <c r="BC67"/>
  <c r="BG67"/>
  <c r="DD67"/>
  <c r="BK67"/>
  <c r="BT67" s="1"/>
  <c r="BU67" s="1"/>
  <c r="AX67"/>
  <c r="BO67"/>
  <c r="DL67"/>
  <c r="EG67" s="1"/>
  <c r="FD67" s="1"/>
  <c r="BS67"/>
  <c r="CN67"/>
  <c r="DI67" s="1"/>
  <c r="ED67" s="1"/>
  <c r="FA67" s="1"/>
  <c r="CJ67"/>
  <c r="DE67" s="1"/>
  <c r="DZ67" s="1"/>
  <c r="EW67" s="1"/>
  <c r="CF67"/>
  <c r="DA67" s="1"/>
  <c r="DV67" s="1"/>
  <c r="EQ67" s="1"/>
  <c r="CB67"/>
  <c r="CW67" s="1"/>
  <c r="DR67" s="1"/>
  <c r="EM67" s="1"/>
  <c r="CQ67"/>
  <c r="CM67"/>
  <c r="DH67" s="1"/>
  <c r="EC67" s="1"/>
  <c r="EZ67" s="1"/>
  <c r="CI67"/>
  <c r="CR67" s="1"/>
  <c r="CS67" s="1"/>
  <c r="CE67"/>
  <c r="CZ67" s="1"/>
  <c r="DU67" s="1"/>
  <c r="EP67" s="1"/>
  <c r="CA67"/>
  <c r="CT69"/>
  <c r="BA69"/>
  <c r="BJ69" s="1"/>
  <c r="BU69" s="1"/>
  <c r="AN69"/>
  <c r="AY69" s="1"/>
  <c r="CX69"/>
  <c r="DS69" s="1"/>
  <c r="EN69" s="1"/>
  <c r="BE69"/>
  <c r="BI69"/>
  <c r="CP69"/>
  <c r="DK69" s="1"/>
  <c r="EF69" s="1"/>
  <c r="FC69" s="1"/>
  <c r="CL69"/>
  <c r="DG69" s="1"/>
  <c r="EB69" s="1"/>
  <c r="EY69" s="1"/>
  <c r="CD69"/>
  <c r="CY69" s="1"/>
  <c r="DT69" s="1"/>
  <c r="EO69" s="1"/>
  <c r="BZ69"/>
  <c r="CU69" s="1"/>
  <c r="DP69" s="1"/>
  <c r="EK69" s="1"/>
  <c r="CO69"/>
  <c r="CK69"/>
  <c r="DF69" s="1"/>
  <c r="EA69" s="1"/>
  <c r="EX69" s="1"/>
  <c r="CG69"/>
  <c r="DB69" s="1"/>
  <c r="DW69" s="1"/>
  <c r="ER69" s="1"/>
  <c r="CC69"/>
  <c r="BY69"/>
  <c r="CH69" s="1"/>
  <c r="CS69" s="1"/>
  <c r="CV71"/>
  <c r="DQ71" s="1"/>
  <c r="EL71" s="1"/>
  <c r="BC71"/>
  <c r="BG71"/>
  <c r="DD71"/>
  <c r="BK71"/>
  <c r="BT71" s="1"/>
  <c r="BU71" s="1"/>
  <c r="AX71"/>
  <c r="AY71" s="1"/>
  <c r="BO71"/>
  <c r="DL71"/>
  <c r="EG71" s="1"/>
  <c r="FD71" s="1"/>
  <c r="BS71"/>
  <c r="CN71"/>
  <c r="DI71" s="1"/>
  <c r="ED71" s="1"/>
  <c r="FA71" s="1"/>
  <c r="CJ71"/>
  <c r="DE71" s="1"/>
  <c r="DZ71" s="1"/>
  <c r="EW71" s="1"/>
  <c r="CF71"/>
  <c r="DA71" s="1"/>
  <c r="DV71" s="1"/>
  <c r="EQ71" s="1"/>
  <c r="CB71"/>
  <c r="CW71" s="1"/>
  <c r="DR71" s="1"/>
  <c r="EM71" s="1"/>
  <c r="CQ71"/>
  <c r="CM71"/>
  <c r="DH71" s="1"/>
  <c r="EC71" s="1"/>
  <c r="EZ71" s="1"/>
  <c r="CI71"/>
  <c r="CR71" s="1"/>
  <c r="CE71"/>
  <c r="CZ71" s="1"/>
  <c r="DU71" s="1"/>
  <c r="EP71" s="1"/>
  <c r="CA71"/>
  <c r="CC67"/>
  <c r="CX67" s="1"/>
  <c r="DS67" s="1"/>
  <c r="EN67" s="1"/>
  <c r="CK67"/>
  <c r="DF67" s="1"/>
  <c r="EA67" s="1"/>
  <c r="EX67" s="1"/>
  <c r="CV68"/>
  <c r="DQ68" s="1"/>
  <c r="EL68" s="1"/>
  <c r="CZ68"/>
  <c r="DU68" s="1"/>
  <c r="EP68" s="1"/>
  <c r="DD68"/>
  <c r="DH68"/>
  <c r="EC68" s="1"/>
  <c r="EZ68" s="1"/>
  <c r="BC68"/>
  <c r="BS68"/>
  <c r="CF69"/>
  <c r="DA69" s="1"/>
  <c r="DV69" s="1"/>
  <c r="EQ69" s="1"/>
  <c r="CN69"/>
  <c r="CC71"/>
  <c r="CX71" s="1"/>
  <c r="DS71" s="1"/>
  <c r="EN71" s="1"/>
  <c r="CK71"/>
  <c r="DF71" s="1"/>
  <c r="EA71" s="1"/>
  <c r="EX71" s="1"/>
  <c r="BX72"/>
  <c r="CU75"/>
  <c r="DP75" s="1"/>
  <c r="EK75" s="1"/>
  <c r="CY75"/>
  <c r="DT75" s="1"/>
  <c r="EO75" s="1"/>
  <c r="AY75"/>
  <c r="AX74"/>
  <c r="AZ13" i="4"/>
  <c r="BD13"/>
  <c r="BH13"/>
  <c r="BQ13" s="1"/>
  <c r="AU13"/>
  <c r="BL13"/>
  <c r="BP13"/>
  <c r="CC12"/>
  <c r="CX12" s="1"/>
  <c r="DS12" s="1"/>
  <c r="EN12" s="1"/>
  <c r="BJ15"/>
  <c r="BN15"/>
  <c r="AX18"/>
  <c r="BG18" s="1"/>
  <c r="BR18" s="1"/>
  <c r="AK18"/>
  <c r="AV18" s="1"/>
  <c r="BB18"/>
  <c r="BF18"/>
  <c r="CM18"/>
  <c r="DH18" s="1"/>
  <c r="EC18" s="1"/>
  <c r="EZ18" s="1"/>
  <c r="CI18"/>
  <c r="DD18" s="1"/>
  <c r="DY18" s="1"/>
  <c r="EV18" s="1"/>
  <c r="CA18"/>
  <c r="CV18" s="1"/>
  <c r="DQ18" s="1"/>
  <c r="EL18" s="1"/>
  <c r="BW18"/>
  <c r="CR18" s="1"/>
  <c r="DM18" s="1"/>
  <c r="EH18" s="1"/>
  <c r="CN18"/>
  <c r="DI18" s="1"/>
  <c r="ED18" s="1"/>
  <c r="FA18" s="1"/>
  <c r="CF18"/>
  <c r="CL18"/>
  <c r="DG18" s="1"/>
  <c r="EB18" s="1"/>
  <c r="EY18" s="1"/>
  <c r="CH18"/>
  <c r="DC18" s="1"/>
  <c r="DX18" s="1"/>
  <c r="EU18" s="1"/>
  <c r="CD18"/>
  <c r="CY18" s="1"/>
  <c r="DT18" s="1"/>
  <c r="EO18" s="1"/>
  <c r="BZ18"/>
  <c r="CU18" s="1"/>
  <c r="DP18" s="1"/>
  <c r="EK18" s="1"/>
  <c r="BV18"/>
  <c r="CE18" s="1"/>
  <c r="CJ18"/>
  <c r="DE18" s="1"/>
  <c r="DZ18" s="1"/>
  <c r="EW18" s="1"/>
  <c r="CB18"/>
  <c r="CW18" s="1"/>
  <c r="DR18" s="1"/>
  <c r="EM18" s="1"/>
  <c r="BX18"/>
  <c r="CS18" s="1"/>
  <c r="DN18" s="1"/>
  <c r="EI18" s="1"/>
  <c r="CK19"/>
  <c r="DF19" s="1"/>
  <c r="EA19" s="1"/>
  <c r="EX19" s="1"/>
  <c r="CL19"/>
  <c r="DG19" s="1"/>
  <c r="EB19" s="1"/>
  <c r="EY19" s="1"/>
  <c r="CJ19"/>
  <c r="CB19"/>
  <c r="CW19" s="1"/>
  <c r="DR19" s="1"/>
  <c r="EM19" s="1"/>
  <c r="CH20"/>
  <c r="DC20" s="1"/>
  <c r="DX20" s="1"/>
  <c r="EU20" s="1"/>
  <c r="CL22"/>
  <c r="DG22" s="1"/>
  <c r="EB22" s="1"/>
  <c r="EY22" s="1"/>
  <c r="CH22"/>
  <c r="DC22" s="1"/>
  <c r="DX22" s="1"/>
  <c r="EU22" s="1"/>
  <c r="CD22"/>
  <c r="CY22" s="1"/>
  <c r="DT22" s="1"/>
  <c r="EO22" s="1"/>
  <c r="BZ22"/>
  <c r="BV22"/>
  <c r="CN22"/>
  <c r="DI22" s="1"/>
  <c r="ED22" s="1"/>
  <c r="FA22" s="1"/>
  <c r="CI22"/>
  <c r="DD22" s="1"/>
  <c r="DY22" s="1"/>
  <c r="EV22" s="1"/>
  <c r="CC22"/>
  <c r="BX22"/>
  <c r="CS22" s="1"/>
  <c r="DN22" s="1"/>
  <c r="EI22" s="1"/>
  <c r="CM22"/>
  <c r="DH22" s="1"/>
  <c r="EC22" s="1"/>
  <c r="EZ22" s="1"/>
  <c r="CG22"/>
  <c r="CB22"/>
  <c r="BW22"/>
  <c r="CR22" s="1"/>
  <c r="DM22" s="1"/>
  <c r="EH22" s="1"/>
  <c r="CJ22"/>
  <c r="DE22" s="1"/>
  <c r="DZ22" s="1"/>
  <c r="EW22" s="1"/>
  <c r="BY22"/>
  <c r="CT22" s="1"/>
  <c r="DO22" s="1"/>
  <c r="EJ22" s="1"/>
  <c r="CN25"/>
  <c r="DI25" s="1"/>
  <c r="ED25" s="1"/>
  <c r="FA25" s="1"/>
  <c r="BX25"/>
  <c r="CS25" s="1"/>
  <c r="DN25" s="1"/>
  <c r="EI25" s="1"/>
  <c r="CD25"/>
  <c r="CY25" s="1"/>
  <c r="DT25" s="1"/>
  <c r="EO25" s="1"/>
  <c r="CA25"/>
  <c r="CV25" s="1"/>
  <c r="DQ25" s="1"/>
  <c r="EL25" s="1"/>
  <c r="CK31"/>
  <c r="DF31" s="1"/>
  <c r="EA31" s="1"/>
  <c r="EX31" s="1"/>
  <c r="CG31"/>
  <c r="DB31" s="1"/>
  <c r="DW31" s="1"/>
  <c r="ET31" s="1"/>
  <c r="CL31"/>
  <c r="DG31" s="1"/>
  <c r="EB31" s="1"/>
  <c r="EY31" s="1"/>
  <c r="CF31"/>
  <c r="CO31" s="1"/>
  <c r="CJ31"/>
  <c r="DE31" s="1"/>
  <c r="DZ31" s="1"/>
  <c r="EW31" s="1"/>
  <c r="CD31"/>
  <c r="CY31" s="1"/>
  <c r="DT31" s="1"/>
  <c r="EO31" s="1"/>
  <c r="BX31"/>
  <c r="CS31" s="1"/>
  <c r="DN31" s="1"/>
  <c r="EI31" s="1"/>
  <c r="CI31"/>
  <c r="DD31" s="1"/>
  <c r="DY31" s="1"/>
  <c r="EV31" s="1"/>
  <c r="BM33"/>
  <c r="AX35"/>
  <c r="BG35" s="1"/>
  <c r="BR35" s="1"/>
  <c r="AK35"/>
  <c r="AV35" s="1"/>
  <c r="BB35"/>
  <c r="CY35"/>
  <c r="DT35" s="1"/>
  <c r="EO35" s="1"/>
  <c r="BF35"/>
  <c r="CQ36"/>
  <c r="AX36"/>
  <c r="BG36" s="1"/>
  <c r="AK36"/>
  <c r="AV36" s="1"/>
  <c r="BB36"/>
  <c r="BF36"/>
  <c r="BA40"/>
  <c r="BE40"/>
  <c r="BJ40"/>
  <c r="BN40"/>
  <c r="AZ7"/>
  <c r="BD7"/>
  <c r="BH7"/>
  <c r="BQ7" s="1"/>
  <c r="AU7"/>
  <c r="BL7"/>
  <c r="BP7"/>
  <c r="AX8"/>
  <c r="BG8" s="1"/>
  <c r="BR8" s="1"/>
  <c r="AK8"/>
  <c r="AV8" s="1"/>
  <c r="BB8"/>
  <c r="BF8"/>
  <c r="CM8"/>
  <c r="DH8" s="1"/>
  <c r="EC8" s="1"/>
  <c r="EZ8" s="1"/>
  <c r="CI8"/>
  <c r="DD8" s="1"/>
  <c r="DY8" s="1"/>
  <c r="EV8" s="1"/>
  <c r="CA8"/>
  <c r="CV8" s="1"/>
  <c r="DQ8" s="1"/>
  <c r="EL8" s="1"/>
  <c r="BW8"/>
  <c r="CR8" s="1"/>
  <c r="DM8" s="1"/>
  <c r="EH8" s="1"/>
  <c r="CN8"/>
  <c r="DI8" s="1"/>
  <c r="ED8" s="1"/>
  <c r="FA8" s="1"/>
  <c r="CF8"/>
  <c r="BX8"/>
  <c r="CS8" s="1"/>
  <c r="DN8" s="1"/>
  <c r="EI8" s="1"/>
  <c r="CL8"/>
  <c r="DG8" s="1"/>
  <c r="EB8" s="1"/>
  <c r="EY8" s="1"/>
  <c r="CH8"/>
  <c r="DC8" s="1"/>
  <c r="DX8" s="1"/>
  <c r="EU8" s="1"/>
  <c r="CD8"/>
  <c r="CY8" s="1"/>
  <c r="DT8" s="1"/>
  <c r="EO8" s="1"/>
  <c r="BZ8"/>
  <c r="CU8" s="1"/>
  <c r="DP8" s="1"/>
  <c r="EK8" s="1"/>
  <c r="BV8"/>
  <c r="CE8" s="1"/>
  <c r="CJ8"/>
  <c r="DE8" s="1"/>
  <c r="DZ8" s="1"/>
  <c r="EW8" s="1"/>
  <c r="CB8"/>
  <c r="CW8" s="1"/>
  <c r="DR8" s="1"/>
  <c r="EM8" s="1"/>
  <c r="AX10"/>
  <c r="BG10" s="1"/>
  <c r="BR10" s="1"/>
  <c r="AK10"/>
  <c r="AV10" s="1"/>
  <c r="BB10"/>
  <c r="BF10"/>
  <c r="CM10"/>
  <c r="DH10" s="1"/>
  <c r="EC10" s="1"/>
  <c r="EZ10" s="1"/>
  <c r="CI10"/>
  <c r="DD10" s="1"/>
  <c r="DY10" s="1"/>
  <c r="EV10" s="1"/>
  <c r="CA10"/>
  <c r="CV10" s="1"/>
  <c r="DQ10" s="1"/>
  <c r="EL10" s="1"/>
  <c r="BW10"/>
  <c r="CR10" s="1"/>
  <c r="DM10" s="1"/>
  <c r="EH10" s="1"/>
  <c r="CN10"/>
  <c r="DI10" s="1"/>
  <c r="ED10" s="1"/>
  <c r="FA10" s="1"/>
  <c r="CF10"/>
  <c r="BX10"/>
  <c r="CS10" s="1"/>
  <c r="DN10" s="1"/>
  <c r="EI10" s="1"/>
  <c r="CL10"/>
  <c r="DG10" s="1"/>
  <c r="EB10" s="1"/>
  <c r="EY10" s="1"/>
  <c r="CH10"/>
  <c r="DC10" s="1"/>
  <c r="DX10" s="1"/>
  <c r="EU10" s="1"/>
  <c r="CD10"/>
  <c r="CY10" s="1"/>
  <c r="DT10" s="1"/>
  <c r="EO10" s="1"/>
  <c r="BZ10"/>
  <c r="CU10" s="1"/>
  <c r="DP10" s="1"/>
  <c r="EK10" s="1"/>
  <c r="BV10"/>
  <c r="CE10" s="1"/>
  <c r="CJ10"/>
  <c r="DE10" s="1"/>
  <c r="DZ10" s="1"/>
  <c r="EW10" s="1"/>
  <c r="CB10"/>
  <c r="CW10" s="1"/>
  <c r="DR10" s="1"/>
  <c r="EM10" s="1"/>
  <c r="CK13"/>
  <c r="DF13" s="1"/>
  <c r="EA13" s="1"/>
  <c r="EX13" s="1"/>
  <c r="CH13"/>
  <c r="DC13" s="1"/>
  <c r="DX13" s="1"/>
  <c r="EU13" s="1"/>
  <c r="CF13"/>
  <c r="CO13" s="1"/>
  <c r="CD13"/>
  <c r="CY13" s="1"/>
  <c r="DT13" s="1"/>
  <c r="EO13" s="1"/>
  <c r="Z15"/>
  <c r="FE15" s="1"/>
  <c r="EQ15"/>
  <c r="AX14"/>
  <c r="BG14" s="1"/>
  <c r="BR14" s="1"/>
  <c r="AK14"/>
  <c r="AV14" s="1"/>
  <c r="BB14"/>
  <c r="BF14"/>
  <c r="CM14"/>
  <c r="DH14" s="1"/>
  <c r="EC14" s="1"/>
  <c r="EZ14" s="1"/>
  <c r="CI14"/>
  <c r="DD14" s="1"/>
  <c r="DY14" s="1"/>
  <c r="EV14" s="1"/>
  <c r="CA14"/>
  <c r="CV14" s="1"/>
  <c r="DQ14" s="1"/>
  <c r="EL14" s="1"/>
  <c r="BW14"/>
  <c r="CR14" s="1"/>
  <c r="DM14" s="1"/>
  <c r="EH14" s="1"/>
  <c r="CJ14"/>
  <c r="DE14" s="1"/>
  <c r="DZ14" s="1"/>
  <c r="EW14" s="1"/>
  <c r="CB14"/>
  <c r="CW14" s="1"/>
  <c r="DR14" s="1"/>
  <c r="EM14" s="1"/>
  <c r="CL14"/>
  <c r="DG14" s="1"/>
  <c r="EB14" s="1"/>
  <c r="EY14" s="1"/>
  <c r="CH14"/>
  <c r="DC14" s="1"/>
  <c r="DX14" s="1"/>
  <c r="EU14" s="1"/>
  <c r="CD14"/>
  <c r="CY14" s="1"/>
  <c r="DT14" s="1"/>
  <c r="EO14" s="1"/>
  <c r="BZ14"/>
  <c r="CU14" s="1"/>
  <c r="DP14" s="1"/>
  <c r="EK14" s="1"/>
  <c r="BV14"/>
  <c r="CE14" s="1"/>
  <c r="CN14"/>
  <c r="DI14" s="1"/>
  <c r="ED14" s="1"/>
  <c r="FA14" s="1"/>
  <c r="CF14"/>
  <c r="BX14"/>
  <c r="CS14" s="1"/>
  <c r="DN14" s="1"/>
  <c r="EI14" s="1"/>
  <c r="AX17"/>
  <c r="BG17" s="1"/>
  <c r="BR17" s="1"/>
  <c r="AK17"/>
  <c r="AV17" s="1"/>
  <c r="BB17"/>
  <c r="BF17"/>
  <c r="CM17"/>
  <c r="DH17" s="1"/>
  <c r="EC17" s="1"/>
  <c r="EZ17" s="1"/>
  <c r="CI17"/>
  <c r="DD17" s="1"/>
  <c r="DY17" s="1"/>
  <c r="EV17" s="1"/>
  <c r="CA17"/>
  <c r="CV17" s="1"/>
  <c r="DQ17" s="1"/>
  <c r="EL17" s="1"/>
  <c r="BW17"/>
  <c r="CR17" s="1"/>
  <c r="DM17" s="1"/>
  <c r="EH17" s="1"/>
  <c r="CF17"/>
  <c r="BX17"/>
  <c r="CS17" s="1"/>
  <c r="DN17" s="1"/>
  <c r="EI17" s="1"/>
  <c r="CL17"/>
  <c r="DG17" s="1"/>
  <c r="EB17" s="1"/>
  <c r="EY17" s="1"/>
  <c r="CH17"/>
  <c r="DC17" s="1"/>
  <c r="DX17" s="1"/>
  <c r="EU17" s="1"/>
  <c r="CD17"/>
  <c r="CY17" s="1"/>
  <c r="DT17" s="1"/>
  <c r="EO17" s="1"/>
  <c r="BZ17"/>
  <c r="CU17" s="1"/>
  <c r="DP17" s="1"/>
  <c r="EK17" s="1"/>
  <c r="BV17"/>
  <c r="CE17" s="1"/>
  <c r="CN17"/>
  <c r="DI17" s="1"/>
  <c r="ED17" s="1"/>
  <c r="FA17" s="1"/>
  <c r="CJ17"/>
  <c r="DE17" s="1"/>
  <c r="DZ17" s="1"/>
  <c r="EW17" s="1"/>
  <c r="CB17"/>
  <c r="CW17" s="1"/>
  <c r="DR17" s="1"/>
  <c r="EM17" s="1"/>
  <c r="BJ18"/>
  <c r="BN18"/>
  <c r="BV21"/>
  <c r="CH21"/>
  <c r="DC21" s="1"/>
  <c r="DX21" s="1"/>
  <c r="EU21" s="1"/>
  <c r="BH22"/>
  <c r="BQ22" s="1"/>
  <c r="AU22"/>
  <c r="BL22"/>
  <c r="EQ24"/>
  <c r="Z24"/>
  <c r="FE24" s="1"/>
  <c r="BJ35"/>
  <c r="BN35"/>
  <c r="DC36"/>
  <c r="DX36" s="1"/>
  <c r="EU36" s="1"/>
  <c r="BJ36"/>
  <c r="DG36"/>
  <c r="EB36" s="1"/>
  <c r="EY36" s="1"/>
  <c r="BN36"/>
  <c r="Z8"/>
  <c r="FE8" s="1"/>
  <c r="EQ8"/>
  <c r="CK11"/>
  <c r="DF11" s="1"/>
  <c r="EA11" s="1"/>
  <c r="EX11" s="1"/>
  <c r="CG11"/>
  <c r="DB11" s="1"/>
  <c r="DW11" s="1"/>
  <c r="ET11" s="1"/>
  <c r="CC11"/>
  <c r="CX11" s="1"/>
  <c r="DS11" s="1"/>
  <c r="EN11" s="1"/>
  <c r="BY11"/>
  <c r="CT11" s="1"/>
  <c r="DO11" s="1"/>
  <c r="EJ11" s="1"/>
  <c r="CL11"/>
  <c r="DG11" s="1"/>
  <c r="EB11" s="1"/>
  <c r="EY11" s="1"/>
  <c r="CD11"/>
  <c r="CY11" s="1"/>
  <c r="DT11" s="1"/>
  <c r="EO11" s="1"/>
  <c r="BV11"/>
  <c r="CN11"/>
  <c r="DI11" s="1"/>
  <c r="ED11" s="1"/>
  <c r="FA11" s="1"/>
  <c r="CJ11"/>
  <c r="CF11"/>
  <c r="CO11" s="1"/>
  <c r="CB11"/>
  <c r="CW11" s="1"/>
  <c r="DR11" s="1"/>
  <c r="EM11" s="1"/>
  <c r="BX11"/>
  <c r="CH11"/>
  <c r="DC11" s="1"/>
  <c r="DX11" s="1"/>
  <c r="EU11" s="1"/>
  <c r="BZ11"/>
  <c r="CU11" s="1"/>
  <c r="DP11" s="1"/>
  <c r="EK11" s="1"/>
  <c r="Z10"/>
  <c r="FE10" s="1"/>
  <c r="EQ10"/>
  <c r="CK9"/>
  <c r="DF9" s="1"/>
  <c r="EA9" s="1"/>
  <c r="EX9" s="1"/>
  <c r="CG9"/>
  <c r="DB9" s="1"/>
  <c r="DW9" s="1"/>
  <c r="ET9" s="1"/>
  <c r="CC9"/>
  <c r="CX9" s="1"/>
  <c r="DS9" s="1"/>
  <c r="EN9" s="1"/>
  <c r="BY9"/>
  <c r="CT9" s="1"/>
  <c r="DO9" s="1"/>
  <c r="EJ9" s="1"/>
  <c r="CH9"/>
  <c r="DC9" s="1"/>
  <c r="DX9" s="1"/>
  <c r="EU9" s="1"/>
  <c r="BZ9"/>
  <c r="CU9" s="1"/>
  <c r="DP9" s="1"/>
  <c r="EK9" s="1"/>
  <c r="CN9"/>
  <c r="DI9" s="1"/>
  <c r="ED9" s="1"/>
  <c r="FA9" s="1"/>
  <c r="CJ9"/>
  <c r="DE9" s="1"/>
  <c r="DZ9" s="1"/>
  <c r="EW9" s="1"/>
  <c r="CF9"/>
  <c r="CO9" s="1"/>
  <c r="CB9"/>
  <c r="CW9" s="1"/>
  <c r="DR9" s="1"/>
  <c r="EM9" s="1"/>
  <c r="BX9"/>
  <c r="CL9"/>
  <c r="DG9" s="1"/>
  <c r="EB9" s="1"/>
  <c r="EY9" s="1"/>
  <c r="CD9"/>
  <c r="CY9" s="1"/>
  <c r="DT9" s="1"/>
  <c r="EO9" s="1"/>
  <c r="BV9"/>
  <c r="AZ12"/>
  <c r="BD12"/>
  <c r="BH12"/>
  <c r="BQ12" s="1"/>
  <c r="BR12" s="1"/>
  <c r="AU12"/>
  <c r="BL12"/>
  <c r="BP12"/>
  <c r="AX15"/>
  <c r="BG15" s="1"/>
  <c r="BR15" s="1"/>
  <c r="AK15"/>
  <c r="AV15" s="1"/>
  <c r="BB15"/>
  <c r="BF15"/>
  <c r="CM15"/>
  <c r="DH15" s="1"/>
  <c r="EC15" s="1"/>
  <c r="EZ15" s="1"/>
  <c r="CN15"/>
  <c r="DI15" s="1"/>
  <c r="ED15" s="1"/>
  <c r="FA15" s="1"/>
  <c r="CH15"/>
  <c r="DC15" s="1"/>
  <c r="DX15" s="1"/>
  <c r="EU15" s="1"/>
  <c r="CJ15"/>
  <c r="DE15" s="1"/>
  <c r="DZ15" s="1"/>
  <c r="EW15" s="1"/>
  <c r="BJ16"/>
  <c r="BN16"/>
  <c r="AA23"/>
  <c r="FC23"/>
  <c r="AX24"/>
  <c r="BG24" s="1"/>
  <c r="BR24" s="1"/>
  <c r="AK24"/>
  <c r="AV24" s="1"/>
  <c r="BF24"/>
  <c r="BC27"/>
  <c r="BK27"/>
  <c r="AZ29"/>
  <c r="BI29"/>
  <c r="BM29"/>
  <c r="CN30"/>
  <c r="DI30" s="1"/>
  <c r="ED30" s="1"/>
  <c r="FA30" s="1"/>
  <c r="CJ30"/>
  <c r="DE30" s="1"/>
  <c r="DZ30" s="1"/>
  <c r="EW30" s="1"/>
  <c r="CF30"/>
  <c r="CO30" s="1"/>
  <c r="CB30"/>
  <c r="CW30" s="1"/>
  <c r="DR30" s="1"/>
  <c r="EM30" s="1"/>
  <c r="BX30"/>
  <c r="CS30" s="1"/>
  <c r="DN30" s="1"/>
  <c r="EI30" s="1"/>
  <c r="CM30"/>
  <c r="DH30" s="1"/>
  <c r="EC30" s="1"/>
  <c r="EZ30" s="1"/>
  <c r="CH30"/>
  <c r="DC30" s="1"/>
  <c r="DX30" s="1"/>
  <c r="EU30" s="1"/>
  <c r="CC30"/>
  <c r="CX30" s="1"/>
  <c r="DS30" s="1"/>
  <c r="EN30" s="1"/>
  <c r="CK30"/>
  <c r="DF30" s="1"/>
  <c r="EA30" s="1"/>
  <c r="EX30" s="1"/>
  <c r="CD30"/>
  <c r="CY30" s="1"/>
  <c r="DT30" s="1"/>
  <c r="EO30" s="1"/>
  <c r="BW30"/>
  <c r="CL30"/>
  <c r="DG30" s="1"/>
  <c r="EB30" s="1"/>
  <c r="EY30" s="1"/>
  <c r="CI30"/>
  <c r="DD30" s="1"/>
  <c r="DY30" s="1"/>
  <c r="EV30" s="1"/>
  <c r="CA30"/>
  <c r="BV30"/>
  <c r="CE30" s="1"/>
  <c r="CP30" s="1"/>
  <c r="BY30"/>
  <c r="CT30" s="1"/>
  <c r="DO30" s="1"/>
  <c r="EJ30" s="1"/>
  <c r="Z7"/>
  <c r="FE7" s="1"/>
  <c r="BR13"/>
  <c r="AV12"/>
  <c r="DB16"/>
  <c r="DW16" s="1"/>
  <c r="ET16" s="1"/>
  <c r="CK18"/>
  <c r="CI19"/>
  <c r="DD19" s="1"/>
  <c r="DY19" s="1"/>
  <c r="EV19" s="1"/>
  <c r="CW22"/>
  <c r="DR22" s="1"/>
  <c r="EM22" s="1"/>
  <c r="DC27"/>
  <c r="DX27" s="1"/>
  <c r="EU27" s="1"/>
  <c r="DB33"/>
  <c r="DW33" s="1"/>
  <c r="ET33" s="1"/>
  <c r="BR7"/>
  <c r="CK8"/>
  <c r="DF8" s="1"/>
  <c r="EA8" s="1"/>
  <c r="EX8" s="1"/>
  <c r="CK10"/>
  <c r="AV13"/>
  <c r="DD13"/>
  <c r="DY13" s="1"/>
  <c r="EV13" s="1"/>
  <c r="CK14"/>
  <c r="DF14" s="1"/>
  <c r="EA14" s="1"/>
  <c r="EX14" s="1"/>
  <c r="CK17"/>
  <c r="DF17" s="1"/>
  <c r="EA17" s="1"/>
  <c r="EX17" s="1"/>
  <c r="CG18"/>
  <c r="DB18" s="1"/>
  <c r="DW18" s="1"/>
  <c r="ET18" s="1"/>
  <c r="CD19"/>
  <c r="CY19" s="1"/>
  <c r="DT19" s="1"/>
  <c r="EO19" s="1"/>
  <c r="CK22"/>
  <c r="DF22" s="1"/>
  <c r="EA22" s="1"/>
  <c r="EX22" s="1"/>
  <c r="BR42"/>
  <c r="CC8"/>
  <c r="CX8" s="1"/>
  <c r="DS8" s="1"/>
  <c r="EN8" s="1"/>
  <c r="CR11"/>
  <c r="DM11" s="1"/>
  <c r="EH11" s="1"/>
  <c r="DD11"/>
  <c r="DY11" s="1"/>
  <c r="EV11" s="1"/>
  <c r="DF10"/>
  <c r="EA10" s="1"/>
  <c r="EX10" s="1"/>
  <c r="CC10"/>
  <c r="CX10" s="1"/>
  <c r="DS10" s="1"/>
  <c r="EN10" s="1"/>
  <c r="Z13"/>
  <c r="FE13" s="1"/>
  <c r="CM13"/>
  <c r="DH13" s="1"/>
  <c r="EC13" s="1"/>
  <c r="EZ13" s="1"/>
  <c r="CC14"/>
  <c r="CT16"/>
  <c r="DO16" s="1"/>
  <c r="EJ16" s="1"/>
  <c r="CX16"/>
  <c r="DS16" s="1"/>
  <c r="EN16" s="1"/>
  <c r="CC17"/>
  <c r="BY18"/>
  <c r="CT18" s="1"/>
  <c r="DO18" s="1"/>
  <c r="EJ18" s="1"/>
  <c r="CN19"/>
  <c r="DI19" s="1"/>
  <c r="ED19" s="1"/>
  <c r="FA19" s="1"/>
  <c r="BX21"/>
  <c r="CS21" s="1"/>
  <c r="DN21" s="1"/>
  <c r="EI21" s="1"/>
  <c r="BP22"/>
  <c r="CA22"/>
  <c r="CV22" s="1"/>
  <c r="DQ22" s="1"/>
  <c r="EL22" s="1"/>
  <c r="BU24"/>
  <c r="CM25"/>
  <c r="DH25" s="1"/>
  <c r="EC25" s="1"/>
  <c r="EZ25" s="1"/>
  <c r="BO27"/>
  <c r="EQ27"/>
  <c r="CG7"/>
  <c r="DB7" s="1"/>
  <c r="DW7" s="1"/>
  <c r="ET7" s="1"/>
  <c r="CD7"/>
  <c r="CY7" s="1"/>
  <c r="DT7" s="1"/>
  <c r="EO7" s="1"/>
  <c r="BJ8"/>
  <c r="BN8"/>
  <c r="CS11"/>
  <c r="DN11" s="1"/>
  <c r="EI11" s="1"/>
  <c r="AZ11"/>
  <c r="BD11"/>
  <c r="BH11"/>
  <c r="BQ11" s="1"/>
  <c r="AU11"/>
  <c r="AV11" s="1"/>
  <c r="DE11"/>
  <c r="DZ11" s="1"/>
  <c r="EW11" s="1"/>
  <c r="BL11"/>
  <c r="BP11"/>
  <c r="BJ10"/>
  <c r="BN10"/>
  <c r="CS9"/>
  <c r="DN9" s="1"/>
  <c r="EI9" s="1"/>
  <c r="AZ9"/>
  <c r="BD9"/>
  <c r="DA9"/>
  <c r="BH9"/>
  <c r="BQ9" s="1"/>
  <c r="BR9" s="1"/>
  <c r="AU9"/>
  <c r="AV9" s="1"/>
  <c r="BL9"/>
  <c r="BP9"/>
  <c r="BJ14"/>
  <c r="BN14"/>
  <c r="AX16"/>
  <c r="BG16" s="1"/>
  <c r="AK16"/>
  <c r="AV16" s="1"/>
  <c r="BB16"/>
  <c r="BF16"/>
  <c r="CM16"/>
  <c r="DH16" s="1"/>
  <c r="EC16" s="1"/>
  <c r="EZ16" s="1"/>
  <c r="CI16"/>
  <c r="DD16" s="1"/>
  <c r="DY16" s="1"/>
  <c r="EV16" s="1"/>
  <c r="CA16"/>
  <c r="CV16" s="1"/>
  <c r="DQ16" s="1"/>
  <c r="EL16" s="1"/>
  <c r="BW16"/>
  <c r="CR16" s="1"/>
  <c r="DM16" s="1"/>
  <c r="EH16" s="1"/>
  <c r="CN16"/>
  <c r="DI16" s="1"/>
  <c r="ED16" s="1"/>
  <c r="FA16" s="1"/>
  <c r="CF16"/>
  <c r="BX16"/>
  <c r="CS16" s="1"/>
  <c r="DN16" s="1"/>
  <c r="EI16" s="1"/>
  <c r="CL16"/>
  <c r="DG16" s="1"/>
  <c r="EB16" s="1"/>
  <c r="EY16" s="1"/>
  <c r="CH16"/>
  <c r="DC16" s="1"/>
  <c r="DX16" s="1"/>
  <c r="EU16" s="1"/>
  <c r="CD16"/>
  <c r="CY16" s="1"/>
  <c r="DT16" s="1"/>
  <c r="EO16" s="1"/>
  <c r="BZ16"/>
  <c r="CU16" s="1"/>
  <c r="DP16" s="1"/>
  <c r="EK16" s="1"/>
  <c r="BV16"/>
  <c r="CE16" s="1"/>
  <c r="CJ16"/>
  <c r="DE16" s="1"/>
  <c r="DZ16" s="1"/>
  <c r="EW16" s="1"/>
  <c r="CB16"/>
  <c r="CW16" s="1"/>
  <c r="DR16" s="1"/>
  <c r="EM16" s="1"/>
  <c r="BJ17"/>
  <c r="BN17"/>
  <c r="AK25"/>
  <c r="BB25"/>
  <c r="BF25"/>
  <c r="FC27"/>
  <c r="CN27"/>
  <c r="DI27" s="1"/>
  <c r="ED27" s="1"/>
  <c r="FA27" s="1"/>
  <c r="CJ27"/>
  <c r="DE27" s="1"/>
  <c r="DZ27" s="1"/>
  <c r="EW27" s="1"/>
  <c r="CF27"/>
  <c r="CO27" s="1"/>
  <c r="CB27"/>
  <c r="CW27" s="1"/>
  <c r="DR27" s="1"/>
  <c r="EM27" s="1"/>
  <c r="BX27"/>
  <c r="CS27" s="1"/>
  <c r="DN27" s="1"/>
  <c r="EI27" s="1"/>
  <c r="CL27"/>
  <c r="DG27" s="1"/>
  <c r="EB27" s="1"/>
  <c r="EY27" s="1"/>
  <c r="CG27"/>
  <c r="DB27" s="1"/>
  <c r="DW27" s="1"/>
  <c r="ET27" s="1"/>
  <c r="CA27"/>
  <c r="CV27" s="1"/>
  <c r="DQ27" s="1"/>
  <c r="EL27" s="1"/>
  <c r="BV27"/>
  <c r="CE27" s="1"/>
  <c r="CH27"/>
  <c r="CK27"/>
  <c r="DF27" s="1"/>
  <c r="EA27" s="1"/>
  <c r="EX27" s="1"/>
  <c r="BZ27"/>
  <c r="CU27" s="1"/>
  <c r="DP27" s="1"/>
  <c r="EK27" s="1"/>
  <c r="CM27"/>
  <c r="DH27" s="1"/>
  <c r="EC27" s="1"/>
  <c r="EZ27" s="1"/>
  <c r="CC27"/>
  <c r="CX27" s="1"/>
  <c r="DS27" s="1"/>
  <c r="EN27" s="1"/>
  <c r="BW27"/>
  <c r="CR27" s="1"/>
  <c r="DM27" s="1"/>
  <c r="EH27" s="1"/>
  <c r="AZ30"/>
  <c r="BD30"/>
  <c r="BH30"/>
  <c r="BQ30" s="1"/>
  <c r="AU30"/>
  <c r="AV30" s="1"/>
  <c r="BL30"/>
  <c r="BP30"/>
  <c r="AV7"/>
  <c r="CT8"/>
  <c r="DO8" s="1"/>
  <c r="EJ8" s="1"/>
  <c r="CG8"/>
  <c r="DB8" s="1"/>
  <c r="DW8" s="1"/>
  <c r="ET8" s="1"/>
  <c r="BR11"/>
  <c r="CT10"/>
  <c r="DO10" s="1"/>
  <c r="EJ10" s="1"/>
  <c r="CG10"/>
  <c r="DB10" s="1"/>
  <c r="DW10" s="1"/>
  <c r="ET10" s="1"/>
  <c r="Z12"/>
  <c r="FE12" s="1"/>
  <c r="CT14"/>
  <c r="DO14" s="1"/>
  <c r="EJ14" s="1"/>
  <c r="CX14"/>
  <c r="DS14" s="1"/>
  <c r="EN14" s="1"/>
  <c r="CG14"/>
  <c r="DB14" s="1"/>
  <c r="DW14" s="1"/>
  <c r="ET14" s="1"/>
  <c r="CK16"/>
  <c r="DF16" s="1"/>
  <c r="EA16" s="1"/>
  <c r="EX16" s="1"/>
  <c r="CT17"/>
  <c r="DO17" s="1"/>
  <c r="EJ17" s="1"/>
  <c r="CX17"/>
  <c r="DS17" s="1"/>
  <c r="EN17" s="1"/>
  <c r="CG17"/>
  <c r="DB17" s="1"/>
  <c r="DW17" s="1"/>
  <c r="ET17" s="1"/>
  <c r="DF18"/>
  <c r="EA18" s="1"/>
  <c r="EX18" s="1"/>
  <c r="CC18"/>
  <c r="CX18" s="1"/>
  <c r="DS18" s="1"/>
  <c r="EN18" s="1"/>
  <c r="CF22"/>
  <c r="CO22" s="1"/>
  <c r="BW25"/>
  <c r="CR25" s="1"/>
  <c r="DM25" s="1"/>
  <c r="EH25" s="1"/>
  <c r="CI27"/>
  <c r="DD27" s="1"/>
  <c r="DY27" s="1"/>
  <c r="EV27" s="1"/>
  <c r="DC46"/>
  <c r="DX46" s="1"/>
  <c r="EU46" s="1"/>
  <c r="BJ46"/>
  <c r="AZ56"/>
  <c r="BD56"/>
  <c r="DB56"/>
  <c r="DW56" s="1"/>
  <c r="ET56" s="1"/>
  <c r="BI56"/>
  <c r="BM56"/>
  <c r="BI65"/>
  <c r="AX22"/>
  <c r="BG22" s="1"/>
  <c r="AK22"/>
  <c r="AV22" s="1"/>
  <c r="BH23"/>
  <c r="BQ23" s="1"/>
  <c r="BR23" s="1"/>
  <c r="AU23"/>
  <c r="AV23" s="1"/>
  <c r="CJ23"/>
  <c r="DE23" s="1"/>
  <c r="DZ23" s="1"/>
  <c r="EW23" s="1"/>
  <c r="CF23"/>
  <c r="CO23" s="1"/>
  <c r="CL29"/>
  <c r="DG29" s="1"/>
  <c r="EB29" s="1"/>
  <c r="EY29" s="1"/>
  <c r="CH29"/>
  <c r="DC29" s="1"/>
  <c r="DX29" s="1"/>
  <c r="EU29" s="1"/>
  <c r="BV29"/>
  <c r="BA43"/>
  <c r="CN54"/>
  <c r="DI54" s="1"/>
  <c r="ED54" s="1"/>
  <c r="FA54" s="1"/>
  <c r="CJ54"/>
  <c r="DE54" s="1"/>
  <c r="DZ54" s="1"/>
  <c r="EW54" s="1"/>
  <c r="CF54"/>
  <c r="CO54" s="1"/>
  <c r="CB54"/>
  <c r="CW54" s="1"/>
  <c r="DR54" s="1"/>
  <c r="EM54" s="1"/>
  <c r="BX54"/>
  <c r="CS54" s="1"/>
  <c r="DN54" s="1"/>
  <c r="EI54" s="1"/>
  <c r="CK54"/>
  <c r="DF54" s="1"/>
  <c r="EA54" s="1"/>
  <c r="EX54" s="1"/>
  <c r="BZ54"/>
  <c r="CI54"/>
  <c r="DD54" s="1"/>
  <c r="DY54" s="1"/>
  <c r="EV54" s="1"/>
  <c r="CC54"/>
  <c r="CX54" s="1"/>
  <c r="DS54" s="1"/>
  <c r="EN54" s="1"/>
  <c r="BV54"/>
  <c r="CE54" s="1"/>
  <c r="CH54"/>
  <c r="DC54" s="1"/>
  <c r="DX54" s="1"/>
  <c r="EU54" s="1"/>
  <c r="CA54"/>
  <c r="CV54" s="1"/>
  <c r="DQ54" s="1"/>
  <c r="EL54" s="1"/>
  <c r="CG54"/>
  <c r="DB54" s="1"/>
  <c r="DW54" s="1"/>
  <c r="ET54" s="1"/>
  <c r="CL54"/>
  <c r="DG54" s="1"/>
  <c r="EB54" s="1"/>
  <c r="EY54" s="1"/>
  <c r="BW54"/>
  <c r="CR54" s="1"/>
  <c r="DM54" s="1"/>
  <c r="EH54" s="1"/>
  <c r="BE55"/>
  <c r="BI55"/>
  <c r="BL56"/>
  <c r="AY62"/>
  <c r="BC62"/>
  <c r="BK62"/>
  <c r="BO62"/>
  <c r="AY63"/>
  <c r="BH27"/>
  <c r="BQ27" s="1"/>
  <c r="AU27"/>
  <c r="AV27" s="1"/>
  <c r="BA33"/>
  <c r="BN33"/>
  <c r="AY34"/>
  <c r="BO34"/>
  <c r="BC35"/>
  <c r="BK35"/>
  <c r="EQ36"/>
  <c r="BC36"/>
  <c r="CV36"/>
  <c r="DQ36" s="1"/>
  <c r="EL36" s="1"/>
  <c r="BO36"/>
  <c r="BA37"/>
  <c r="BE37"/>
  <c r="BJ37"/>
  <c r="DG37"/>
  <c r="EB37" s="1"/>
  <c r="EY37" s="1"/>
  <c r="BN37"/>
  <c r="BA39"/>
  <c r="BI39"/>
  <c r="BM39"/>
  <c r="AX40"/>
  <c r="BG40" s="1"/>
  <c r="AK40"/>
  <c r="BF40"/>
  <c r="AZ42"/>
  <c r="BD42"/>
  <c r="BH42"/>
  <c r="BQ42" s="1"/>
  <c r="AU42"/>
  <c r="AV42" s="1"/>
  <c r="DA42"/>
  <c r="BL42"/>
  <c r="BP42"/>
  <c r="BA44"/>
  <c r="BE44"/>
  <c r="BJ44"/>
  <c r="CM45"/>
  <c r="DH45" s="1"/>
  <c r="EC45" s="1"/>
  <c r="EZ45" s="1"/>
  <c r="CI45"/>
  <c r="DD45" s="1"/>
  <c r="DY45" s="1"/>
  <c r="EV45" s="1"/>
  <c r="CA45"/>
  <c r="CV45" s="1"/>
  <c r="DQ45" s="1"/>
  <c r="EL45" s="1"/>
  <c r="BW45"/>
  <c r="CR45" s="1"/>
  <c r="DM45" s="1"/>
  <c r="EH45" s="1"/>
  <c r="CK45"/>
  <c r="DF45" s="1"/>
  <c r="EA45" s="1"/>
  <c r="EX45" s="1"/>
  <c r="CF45"/>
  <c r="BZ45"/>
  <c r="CU45" s="1"/>
  <c r="DP45" s="1"/>
  <c r="EK45" s="1"/>
  <c r="CL45"/>
  <c r="CD45"/>
  <c r="CY45" s="1"/>
  <c r="DT45" s="1"/>
  <c r="EO45" s="1"/>
  <c r="BX45"/>
  <c r="CS45" s="1"/>
  <c r="DN45" s="1"/>
  <c r="EI45" s="1"/>
  <c r="CJ45"/>
  <c r="DE45" s="1"/>
  <c r="DZ45" s="1"/>
  <c r="EW45" s="1"/>
  <c r="CC45"/>
  <c r="CX45" s="1"/>
  <c r="DS45" s="1"/>
  <c r="EN45" s="1"/>
  <c r="BV45"/>
  <c r="CE45" s="1"/>
  <c r="CN45"/>
  <c r="DI45" s="1"/>
  <c r="ED45" s="1"/>
  <c r="FA45" s="1"/>
  <c r="BY45"/>
  <c r="CT45" s="1"/>
  <c r="DO45" s="1"/>
  <c r="EJ45" s="1"/>
  <c r="CB45"/>
  <c r="CW45" s="1"/>
  <c r="DR45" s="1"/>
  <c r="EM45" s="1"/>
  <c r="AK46"/>
  <c r="CU46"/>
  <c r="DP46" s="1"/>
  <c r="EK46" s="1"/>
  <c r="BB46"/>
  <c r="BF46"/>
  <c r="CO48"/>
  <c r="AY50"/>
  <c r="BK50"/>
  <c r="BO50"/>
  <c r="BJ54"/>
  <c r="CM61"/>
  <c r="DH61" s="1"/>
  <c r="EC61" s="1"/>
  <c r="EZ61" s="1"/>
  <c r="CI61"/>
  <c r="DD61" s="1"/>
  <c r="DY61" s="1"/>
  <c r="EV61" s="1"/>
  <c r="CA61"/>
  <c r="CV61" s="1"/>
  <c r="DQ61" s="1"/>
  <c r="EL61" s="1"/>
  <c r="BW61"/>
  <c r="CR61" s="1"/>
  <c r="DM61" s="1"/>
  <c r="EH61" s="1"/>
  <c r="CL61"/>
  <c r="DG61" s="1"/>
  <c r="EB61" s="1"/>
  <c r="EY61" s="1"/>
  <c r="CH61"/>
  <c r="CD61"/>
  <c r="BZ61"/>
  <c r="CU61" s="1"/>
  <c r="DP61" s="1"/>
  <c r="EK61" s="1"/>
  <c r="BV61"/>
  <c r="CE61" s="1"/>
  <c r="CG61"/>
  <c r="DB61" s="1"/>
  <c r="DW61" s="1"/>
  <c r="ET61" s="1"/>
  <c r="BY61"/>
  <c r="CK61"/>
  <c r="CB61"/>
  <c r="CW61" s="1"/>
  <c r="DR61" s="1"/>
  <c r="EM61" s="1"/>
  <c r="CN61"/>
  <c r="DI61" s="1"/>
  <c r="ED61" s="1"/>
  <c r="FA61" s="1"/>
  <c r="CC61"/>
  <c r="CF61"/>
  <c r="BX61"/>
  <c r="CS61" s="1"/>
  <c r="DN61" s="1"/>
  <c r="EI61" s="1"/>
  <c r="CU22"/>
  <c r="DP22" s="1"/>
  <c r="EK22" s="1"/>
  <c r="BZ23"/>
  <c r="CU23" s="1"/>
  <c r="DP23" s="1"/>
  <c r="EK23" s="1"/>
  <c r="BN27"/>
  <c r="CV30"/>
  <c r="DQ30" s="1"/>
  <c r="EL30" s="1"/>
  <c r="AA34"/>
  <c r="AV62"/>
  <c r="EQ14"/>
  <c r="AV19"/>
  <c r="AV21"/>
  <c r="DB22"/>
  <c r="DW22" s="1"/>
  <c r="ET22" s="1"/>
  <c r="CH23"/>
  <c r="DC23" s="1"/>
  <c r="DX23" s="1"/>
  <c r="EU23" s="1"/>
  <c r="CM23"/>
  <c r="BE24"/>
  <c r="AY25"/>
  <c r="BO25"/>
  <c r="CI29"/>
  <c r="DD29" s="1"/>
  <c r="DY29" s="1"/>
  <c r="EV29" s="1"/>
  <c r="CN29"/>
  <c r="DI29" s="1"/>
  <c r="ED29" s="1"/>
  <c r="FA29" s="1"/>
  <c r="Z30"/>
  <c r="FE30" s="1"/>
  <c r="BE33"/>
  <c r="CB33"/>
  <c r="CW33" s="1"/>
  <c r="DR33" s="1"/>
  <c r="EM33" s="1"/>
  <c r="AV34"/>
  <c r="CC34"/>
  <c r="CQ42"/>
  <c r="DG46"/>
  <c r="EB46" s="1"/>
  <c r="EY46" s="1"/>
  <c r="BC50"/>
  <c r="BY54"/>
  <c r="CT54" s="1"/>
  <c r="DO54" s="1"/>
  <c r="EJ54" s="1"/>
  <c r="BR58"/>
  <c r="DF65"/>
  <c r="EA65" s="1"/>
  <c r="EX65" s="1"/>
  <c r="BM65"/>
  <c r="BM34"/>
  <c r="DF34"/>
  <c r="EA34" s="1"/>
  <c r="EX34" s="1"/>
  <c r="BA36"/>
  <c r="BE36"/>
  <c r="BE43"/>
  <c r="BI43"/>
  <c r="BM43"/>
  <c r="BH56"/>
  <c r="BQ56" s="1"/>
  <c r="BP56"/>
  <c r="BC63"/>
  <c r="BK63"/>
  <c r="BO63"/>
  <c r="BH25"/>
  <c r="BQ25" s="1"/>
  <c r="BR25" s="1"/>
  <c r="AU25"/>
  <c r="AX29"/>
  <c r="BG29" s="1"/>
  <c r="BR29" s="1"/>
  <c r="AK29"/>
  <c r="AV29" s="1"/>
  <c r="BC31"/>
  <c r="AX33"/>
  <c r="BG33" s="1"/>
  <c r="BR33" s="1"/>
  <c r="AK33"/>
  <c r="AV33" s="1"/>
  <c r="BF33"/>
  <c r="CM33"/>
  <c r="DH33" s="1"/>
  <c r="EC33" s="1"/>
  <c r="EZ33" s="1"/>
  <c r="CI33"/>
  <c r="CA33"/>
  <c r="CV33" s="1"/>
  <c r="DQ33" s="1"/>
  <c r="EL33" s="1"/>
  <c r="BW33"/>
  <c r="CR33" s="1"/>
  <c r="DM33" s="1"/>
  <c r="EH33" s="1"/>
  <c r="CN33"/>
  <c r="DI33" s="1"/>
  <c r="ED33" s="1"/>
  <c r="FA33" s="1"/>
  <c r="CH33"/>
  <c r="DC33" s="1"/>
  <c r="DX33" s="1"/>
  <c r="EU33" s="1"/>
  <c r="CC33"/>
  <c r="CX33" s="1"/>
  <c r="DS33" s="1"/>
  <c r="EN33" s="1"/>
  <c r="BX33"/>
  <c r="CS33" s="1"/>
  <c r="DN33" s="1"/>
  <c r="EI33" s="1"/>
  <c r="CL33"/>
  <c r="DG33" s="1"/>
  <c r="EB33" s="1"/>
  <c r="EY33" s="1"/>
  <c r="CF33"/>
  <c r="BY33"/>
  <c r="CT33" s="1"/>
  <c r="DO33" s="1"/>
  <c r="EJ33" s="1"/>
  <c r="CM34"/>
  <c r="DH34" s="1"/>
  <c r="EC34" s="1"/>
  <c r="EZ34" s="1"/>
  <c r="CI34"/>
  <c r="DD34" s="1"/>
  <c r="DY34" s="1"/>
  <c r="EV34" s="1"/>
  <c r="CA34"/>
  <c r="CV34" s="1"/>
  <c r="DQ34" s="1"/>
  <c r="EL34" s="1"/>
  <c r="BW34"/>
  <c r="CR34" s="1"/>
  <c r="DM34" s="1"/>
  <c r="EH34" s="1"/>
  <c r="CL34"/>
  <c r="DG34" s="1"/>
  <c r="EB34" s="1"/>
  <c r="EY34" s="1"/>
  <c r="CG34"/>
  <c r="DB34" s="1"/>
  <c r="DW34" s="1"/>
  <c r="ET34" s="1"/>
  <c r="CB34"/>
  <c r="CW34" s="1"/>
  <c r="DR34" s="1"/>
  <c r="EM34" s="1"/>
  <c r="BV34"/>
  <c r="CE34" s="1"/>
  <c r="CK34"/>
  <c r="CD34"/>
  <c r="CY34" s="1"/>
  <c r="DT34" s="1"/>
  <c r="EO34" s="1"/>
  <c r="BX34"/>
  <c r="CS34" s="1"/>
  <c r="DN34" s="1"/>
  <c r="EI34" s="1"/>
  <c r="AX37"/>
  <c r="BG37" s="1"/>
  <c r="BR37" s="1"/>
  <c r="AK37"/>
  <c r="CU37"/>
  <c r="DP37" s="1"/>
  <c r="EK37" s="1"/>
  <c r="BB37"/>
  <c r="BA41"/>
  <c r="BE41"/>
  <c r="CX41"/>
  <c r="DS41" s="1"/>
  <c r="EN41" s="1"/>
  <c r="BJ41"/>
  <c r="BN41"/>
  <c r="AZ43"/>
  <c r="BD43"/>
  <c r="BH43"/>
  <c r="BQ43" s="1"/>
  <c r="BR43" s="1"/>
  <c r="BP43"/>
  <c r="CN46"/>
  <c r="DI46" s="1"/>
  <c r="ED46" s="1"/>
  <c r="FA46" s="1"/>
  <c r="CJ46"/>
  <c r="DE46" s="1"/>
  <c r="DZ46" s="1"/>
  <c r="EW46" s="1"/>
  <c r="CF46"/>
  <c r="CO46" s="1"/>
  <c r="CB46"/>
  <c r="CW46" s="1"/>
  <c r="DR46" s="1"/>
  <c r="EM46" s="1"/>
  <c r="BX46"/>
  <c r="CS46" s="1"/>
  <c r="DN46" s="1"/>
  <c r="EI46" s="1"/>
  <c r="CK46"/>
  <c r="DF46" s="1"/>
  <c r="EA46" s="1"/>
  <c r="EX46" s="1"/>
  <c r="BZ46"/>
  <c r="CI46"/>
  <c r="DD46" s="1"/>
  <c r="DY46" s="1"/>
  <c r="EV46" s="1"/>
  <c r="CC46"/>
  <c r="CX46" s="1"/>
  <c r="DS46" s="1"/>
  <c r="EN46" s="1"/>
  <c r="BV46"/>
  <c r="CE46" s="1"/>
  <c r="CP46" s="1"/>
  <c r="CH46"/>
  <c r="CA46"/>
  <c r="CV46" s="1"/>
  <c r="DQ46" s="1"/>
  <c r="EL46" s="1"/>
  <c r="CG46"/>
  <c r="DB46" s="1"/>
  <c r="DW46" s="1"/>
  <c r="ET46" s="1"/>
  <c r="CL46"/>
  <c r="BW46"/>
  <c r="BE47"/>
  <c r="BI47"/>
  <c r="AX48"/>
  <c r="BG48" s="1"/>
  <c r="BR48" s="1"/>
  <c r="AK48"/>
  <c r="AV48" s="1"/>
  <c r="BF48"/>
  <c r="CY48"/>
  <c r="DT48" s="1"/>
  <c r="EO48" s="1"/>
  <c r="CM53"/>
  <c r="DH53" s="1"/>
  <c r="EC53" s="1"/>
  <c r="EZ53" s="1"/>
  <c r="CI53"/>
  <c r="DD53" s="1"/>
  <c r="DY53" s="1"/>
  <c r="EV53" s="1"/>
  <c r="CA53"/>
  <c r="CV53" s="1"/>
  <c r="DQ53" s="1"/>
  <c r="EL53" s="1"/>
  <c r="BW53"/>
  <c r="CK53"/>
  <c r="DF53" s="1"/>
  <c r="EA53" s="1"/>
  <c r="EX53" s="1"/>
  <c r="CF53"/>
  <c r="BZ53"/>
  <c r="CU53" s="1"/>
  <c r="DP53" s="1"/>
  <c r="EK53" s="1"/>
  <c r="CL53"/>
  <c r="DG53" s="1"/>
  <c r="EB53" s="1"/>
  <c r="EY53" s="1"/>
  <c r="CD53"/>
  <c r="CY53" s="1"/>
  <c r="DT53" s="1"/>
  <c r="EO53" s="1"/>
  <c r="BX53"/>
  <c r="CS53" s="1"/>
  <c r="DN53" s="1"/>
  <c r="EI53" s="1"/>
  <c r="CJ53"/>
  <c r="DE53" s="1"/>
  <c r="DZ53" s="1"/>
  <c r="EW53" s="1"/>
  <c r="CC53"/>
  <c r="CX53" s="1"/>
  <c r="DS53" s="1"/>
  <c r="EN53" s="1"/>
  <c r="BV53"/>
  <c r="CE53" s="1"/>
  <c r="CN53"/>
  <c r="DI53" s="1"/>
  <c r="ED53" s="1"/>
  <c r="FA53" s="1"/>
  <c r="BY53"/>
  <c r="CT53" s="1"/>
  <c r="DO53" s="1"/>
  <c r="EJ53" s="1"/>
  <c r="CB53"/>
  <c r="CW53" s="1"/>
  <c r="DR53" s="1"/>
  <c r="EM53" s="1"/>
  <c r="CQ54"/>
  <c r="AK54"/>
  <c r="CU54"/>
  <c r="DP54" s="1"/>
  <c r="EK54" s="1"/>
  <c r="BB54"/>
  <c r="BF54"/>
  <c r="CN62"/>
  <c r="DI62" s="1"/>
  <c r="ED62" s="1"/>
  <c r="FA62" s="1"/>
  <c r="CJ62"/>
  <c r="DE62" s="1"/>
  <c r="DZ62" s="1"/>
  <c r="EW62" s="1"/>
  <c r="CF62"/>
  <c r="CB62"/>
  <c r="CW62" s="1"/>
  <c r="DR62" s="1"/>
  <c r="EM62" s="1"/>
  <c r="BX62"/>
  <c r="CS62" s="1"/>
  <c r="DN62" s="1"/>
  <c r="EI62" s="1"/>
  <c r="CM62"/>
  <c r="DH62" s="1"/>
  <c r="EC62" s="1"/>
  <c r="EZ62" s="1"/>
  <c r="CI62"/>
  <c r="DD62" s="1"/>
  <c r="DY62" s="1"/>
  <c r="EV62" s="1"/>
  <c r="CA62"/>
  <c r="CV62" s="1"/>
  <c r="DQ62" s="1"/>
  <c r="EL62" s="1"/>
  <c r="BW62"/>
  <c r="CR62" s="1"/>
  <c r="DM62" s="1"/>
  <c r="EH62" s="1"/>
  <c r="CH62"/>
  <c r="DC62" s="1"/>
  <c r="DX62" s="1"/>
  <c r="EU62" s="1"/>
  <c r="BZ62"/>
  <c r="CU62" s="1"/>
  <c r="DP62" s="1"/>
  <c r="EK62" s="1"/>
  <c r="CG62"/>
  <c r="DB62" s="1"/>
  <c r="DW62" s="1"/>
  <c r="ET62" s="1"/>
  <c r="BV62"/>
  <c r="CE62" s="1"/>
  <c r="CK62"/>
  <c r="DF62" s="1"/>
  <c r="EA62" s="1"/>
  <c r="EX62" s="1"/>
  <c r="BY62"/>
  <c r="CT62" s="1"/>
  <c r="DO62" s="1"/>
  <c r="EJ62" s="1"/>
  <c r="CL62"/>
  <c r="CD62"/>
  <c r="CY62" s="1"/>
  <c r="DT62" s="1"/>
  <c r="EO62" s="1"/>
  <c r="AX27"/>
  <c r="BG27" s="1"/>
  <c r="CR30"/>
  <c r="DM30" s="1"/>
  <c r="EH30" s="1"/>
  <c r="AY30"/>
  <c r="CM54"/>
  <c r="DH54" s="1"/>
  <c r="EC54" s="1"/>
  <c r="EZ54" s="1"/>
  <c r="DE19"/>
  <c r="DZ19" s="1"/>
  <c r="EW19" s="1"/>
  <c r="AZ19"/>
  <c r="BP19"/>
  <c r="AZ20"/>
  <c r="BP20"/>
  <c r="AZ21"/>
  <c r="BP21"/>
  <c r="CX22"/>
  <c r="DS22" s="1"/>
  <c r="EN22" s="1"/>
  <c r="DH23"/>
  <c r="EC23" s="1"/>
  <c r="EZ23" s="1"/>
  <c r="AY23"/>
  <c r="BO23"/>
  <c r="CD23"/>
  <c r="CY23" s="1"/>
  <c r="DT23" s="1"/>
  <c r="EO23" s="1"/>
  <c r="CI23"/>
  <c r="DD23" s="1"/>
  <c r="DY23" s="1"/>
  <c r="EV23" s="1"/>
  <c r="BA24"/>
  <c r="Z28"/>
  <c r="FE28" s="1"/>
  <c r="CJ29"/>
  <c r="DE29" s="1"/>
  <c r="DZ29" s="1"/>
  <c r="EW29" s="1"/>
  <c r="AX30"/>
  <c r="BG30" s="1"/>
  <c r="BR30" s="1"/>
  <c r="BC30"/>
  <c r="AY31"/>
  <c r="CU33"/>
  <c r="DP33" s="1"/>
  <c r="EK33" s="1"/>
  <c r="CD33"/>
  <c r="CY33" s="1"/>
  <c r="DT33" s="1"/>
  <c r="EO33" s="1"/>
  <c r="BI34"/>
  <c r="CF34"/>
  <c r="CX34"/>
  <c r="DS34" s="1"/>
  <c r="EN34" s="1"/>
  <c r="BL43"/>
  <c r="CM46"/>
  <c r="DH46" s="1"/>
  <c r="EC46" s="1"/>
  <c r="EZ46" s="1"/>
  <c r="CD54"/>
  <c r="CY54" s="1"/>
  <c r="DT54" s="1"/>
  <c r="EO54" s="1"/>
  <c r="BI31"/>
  <c r="CM35"/>
  <c r="DH35" s="1"/>
  <c r="EC35" s="1"/>
  <c r="EZ35" s="1"/>
  <c r="CI35"/>
  <c r="DD35" s="1"/>
  <c r="DY35" s="1"/>
  <c r="EV35" s="1"/>
  <c r="CA35"/>
  <c r="CV35" s="1"/>
  <c r="DQ35" s="1"/>
  <c r="EL35" s="1"/>
  <c r="BW35"/>
  <c r="CR35" s="1"/>
  <c r="DM35" s="1"/>
  <c r="EH35" s="1"/>
  <c r="CK35"/>
  <c r="DF35" s="1"/>
  <c r="EA35" s="1"/>
  <c r="EX35" s="1"/>
  <c r="CF35"/>
  <c r="BZ35"/>
  <c r="CU35" s="1"/>
  <c r="DP35" s="1"/>
  <c r="EK35" s="1"/>
  <c r="AZ38"/>
  <c r="BH38"/>
  <c r="BQ38" s="1"/>
  <c r="BR38" s="1"/>
  <c r="AU38"/>
  <c r="AV38" s="1"/>
  <c r="BL38"/>
  <c r="BP38"/>
  <c r="BD39"/>
  <c r="BH39"/>
  <c r="BQ39" s="1"/>
  <c r="BR39" s="1"/>
  <c r="CM41"/>
  <c r="DH41" s="1"/>
  <c r="EC41" s="1"/>
  <c r="EZ41" s="1"/>
  <c r="CI41"/>
  <c r="CA41"/>
  <c r="CV41" s="1"/>
  <c r="DQ41" s="1"/>
  <c r="EL41" s="1"/>
  <c r="BW41"/>
  <c r="CR41" s="1"/>
  <c r="DM41" s="1"/>
  <c r="EH41" s="1"/>
  <c r="CJ41"/>
  <c r="DE41" s="1"/>
  <c r="DZ41" s="1"/>
  <c r="EW41" s="1"/>
  <c r="CD41"/>
  <c r="CY41" s="1"/>
  <c r="DT41" s="1"/>
  <c r="EO41" s="1"/>
  <c r="BY41"/>
  <c r="CT41" s="1"/>
  <c r="DO41" s="1"/>
  <c r="EJ41" s="1"/>
  <c r="CN41"/>
  <c r="DI41" s="1"/>
  <c r="ED41" s="1"/>
  <c r="FA41" s="1"/>
  <c r="CH41"/>
  <c r="DC41" s="1"/>
  <c r="DX41" s="1"/>
  <c r="EU41" s="1"/>
  <c r="CC41"/>
  <c r="BX41"/>
  <c r="CS41" s="1"/>
  <c r="DN41" s="1"/>
  <c r="EI41" s="1"/>
  <c r="CN42"/>
  <c r="DI42" s="1"/>
  <c r="ED42" s="1"/>
  <c r="FA42" s="1"/>
  <c r="CJ42"/>
  <c r="DE42" s="1"/>
  <c r="DZ42" s="1"/>
  <c r="EW42" s="1"/>
  <c r="CF42"/>
  <c r="CO42" s="1"/>
  <c r="CP42" s="1"/>
  <c r="CB42"/>
  <c r="CW42" s="1"/>
  <c r="DR42" s="1"/>
  <c r="EM42" s="1"/>
  <c r="BX42"/>
  <c r="CS42" s="1"/>
  <c r="DN42" s="1"/>
  <c r="EI42" s="1"/>
  <c r="CI42"/>
  <c r="DD42" s="1"/>
  <c r="DY42" s="1"/>
  <c r="EV42" s="1"/>
  <c r="CD42"/>
  <c r="CY42" s="1"/>
  <c r="DT42" s="1"/>
  <c r="EO42" s="1"/>
  <c r="BY42"/>
  <c r="CT42" s="1"/>
  <c r="DO42" s="1"/>
  <c r="EJ42" s="1"/>
  <c r="CM42"/>
  <c r="CH42"/>
  <c r="DC42" s="1"/>
  <c r="DX42" s="1"/>
  <c r="EU42" s="1"/>
  <c r="CC42"/>
  <c r="CX42" s="1"/>
  <c r="DS42" s="1"/>
  <c r="EN42" s="1"/>
  <c r="BW42"/>
  <c r="CR42" s="1"/>
  <c r="DM42" s="1"/>
  <c r="EH42" s="1"/>
  <c r="CM49"/>
  <c r="CI49"/>
  <c r="DD49" s="1"/>
  <c r="DY49" s="1"/>
  <c r="EV49" s="1"/>
  <c r="CA49"/>
  <c r="BW49"/>
  <c r="CK49"/>
  <c r="DF49" s="1"/>
  <c r="EA49" s="1"/>
  <c r="EX49" s="1"/>
  <c r="CF49"/>
  <c r="BZ49"/>
  <c r="CL49"/>
  <c r="DG49" s="1"/>
  <c r="EB49" s="1"/>
  <c r="EY49" s="1"/>
  <c r="CD49"/>
  <c r="CY49" s="1"/>
  <c r="DT49" s="1"/>
  <c r="EO49" s="1"/>
  <c r="BX49"/>
  <c r="CS49" s="1"/>
  <c r="DN49" s="1"/>
  <c r="EI49" s="1"/>
  <c r="CJ49"/>
  <c r="DE49" s="1"/>
  <c r="DZ49" s="1"/>
  <c r="EW49" s="1"/>
  <c r="CC49"/>
  <c r="CX49" s="1"/>
  <c r="DS49" s="1"/>
  <c r="EN49" s="1"/>
  <c r="BV49"/>
  <c r="CE49" s="1"/>
  <c r="BB50"/>
  <c r="CJ50"/>
  <c r="DE50" s="1"/>
  <c r="DZ50" s="1"/>
  <c r="EW50" s="1"/>
  <c r="CK50"/>
  <c r="DF50" s="1"/>
  <c r="EA50" s="1"/>
  <c r="EX50" s="1"/>
  <c r="BV50"/>
  <c r="CE50" s="1"/>
  <c r="BA60"/>
  <c r="BE60"/>
  <c r="CB35"/>
  <c r="CW35" s="1"/>
  <c r="DR35" s="1"/>
  <c r="EM35" s="1"/>
  <c r="CH35"/>
  <c r="DC35" s="1"/>
  <c r="DX35" s="1"/>
  <c r="EU35" s="1"/>
  <c r="BV37"/>
  <c r="CE37" s="1"/>
  <c r="DB37"/>
  <c r="DW37" s="1"/>
  <c r="ET37" s="1"/>
  <c r="BV38"/>
  <c r="CF41"/>
  <c r="BU44"/>
  <c r="BR49"/>
  <c r="CH49"/>
  <c r="CQ50"/>
  <c r="CM37"/>
  <c r="DH37" s="1"/>
  <c r="EC37" s="1"/>
  <c r="EZ37" s="1"/>
  <c r="CI37"/>
  <c r="DD37" s="1"/>
  <c r="DY37" s="1"/>
  <c r="EV37" s="1"/>
  <c r="CA37"/>
  <c r="CV37" s="1"/>
  <c r="DQ37" s="1"/>
  <c r="EL37" s="1"/>
  <c r="BW37"/>
  <c r="CR37" s="1"/>
  <c r="DM37" s="1"/>
  <c r="EH37" s="1"/>
  <c r="CJ37"/>
  <c r="DE37" s="1"/>
  <c r="DZ37" s="1"/>
  <c r="EW37" s="1"/>
  <c r="CD37"/>
  <c r="CY37" s="1"/>
  <c r="DT37" s="1"/>
  <c r="EO37" s="1"/>
  <c r="BY37"/>
  <c r="CT37" s="1"/>
  <c r="DO37" s="1"/>
  <c r="EJ37" s="1"/>
  <c r="CN37"/>
  <c r="DI37" s="1"/>
  <c r="ED37" s="1"/>
  <c r="FA37" s="1"/>
  <c r="CH37"/>
  <c r="DC37" s="1"/>
  <c r="DX37" s="1"/>
  <c r="EU37" s="1"/>
  <c r="CC37"/>
  <c r="CX37" s="1"/>
  <c r="DS37" s="1"/>
  <c r="EN37" s="1"/>
  <c r="BX37"/>
  <c r="CS37" s="1"/>
  <c r="DN37" s="1"/>
  <c r="EI37" s="1"/>
  <c r="CN38"/>
  <c r="DI38" s="1"/>
  <c r="ED38" s="1"/>
  <c r="FA38" s="1"/>
  <c r="CJ38"/>
  <c r="DE38" s="1"/>
  <c r="DZ38" s="1"/>
  <c r="EW38" s="1"/>
  <c r="CF38"/>
  <c r="CB38"/>
  <c r="CW38" s="1"/>
  <c r="DR38" s="1"/>
  <c r="EM38" s="1"/>
  <c r="BX38"/>
  <c r="CS38" s="1"/>
  <c r="DN38" s="1"/>
  <c r="EI38" s="1"/>
  <c r="CI38"/>
  <c r="DD38" s="1"/>
  <c r="DY38" s="1"/>
  <c r="EV38" s="1"/>
  <c r="CD38"/>
  <c r="CY38" s="1"/>
  <c r="DT38" s="1"/>
  <c r="EO38" s="1"/>
  <c r="BY38"/>
  <c r="CT38" s="1"/>
  <c r="DO38" s="1"/>
  <c r="EJ38" s="1"/>
  <c r="CM38"/>
  <c r="DH38" s="1"/>
  <c r="EC38" s="1"/>
  <c r="EZ38" s="1"/>
  <c r="CH38"/>
  <c r="DC38" s="1"/>
  <c r="DX38" s="1"/>
  <c r="EU38" s="1"/>
  <c r="CC38"/>
  <c r="CX38" s="1"/>
  <c r="DS38" s="1"/>
  <c r="EN38" s="1"/>
  <c r="BW38"/>
  <c r="CL40"/>
  <c r="DG40" s="1"/>
  <c r="EB40" s="1"/>
  <c r="EY40" s="1"/>
  <c r="CH40"/>
  <c r="DC40" s="1"/>
  <c r="DX40" s="1"/>
  <c r="EU40" s="1"/>
  <c r="CD40"/>
  <c r="CY40" s="1"/>
  <c r="DT40" s="1"/>
  <c r="EO40" s="1"/>
  <c r="BZ40"/>
  <c r="CU40" s="1"/>
  <c r="DP40" s="1"/>
  <c r="EK40" s="1"/>
  <c r="BV40"/>
  <c r="CE40" s="1"/>
  <c r="CM40"/>
  <c r="DH40" s="1"/>
  <c r="EC40" s="1"/>
  <c r="EZ40" s="1"/>
  <c r="CG40"/>
  <c r="CB40"/>
  <c r="CW40" s="1"/>
  <c r="DR40" s="1"/>
  <c r="EM40" s="1"/>
  <c r="BW40"/>
  <c r="CR40" s="1"/>
  <c r="DM40" s="1"/>
  <c r="EH40" s="1"/>
  <c r="CK40"/>
  <c r="DF40" s="1"/>
  <c r="EA40" s="1"/>
  <c r="EX40" s="1"/>
  <c r="CF40"/>
  <c r="CO40" s="1"/>
  <c r="CA40"/>
  <c r="CV40" s="1"/>
  <c r="DQ40" s="1"/>
  <c r="EL40" s="1"/>
  <c r="AX41"/>
  <c r="BG41" s="1"/>
  <c r="BR41" s="1"/>
  <c r="AK41"/>
  <c r="AV41" s="1"/>
  <c r="AX44"/>
  <c r="BG44" s="1"/>
  <c r="AK44"/>
  <c r="AV44" s="1"/>
  <c r="BF44"/>
  <c r="BK46"/>
  <c r="BO46"/>
  <c r="BE51"/>
  <c r="BI51"/>
  <c r="AX52"/>
  <c r="BG52" s="1"/>
  <c r="BR52" s="1"/>
  <c r="AK52"/>
  <c r="AV52" s="1"/>
  <c r="BF52"/>
  <c r="BK54"/>
  <c r="BO54"/>
  <c r="AY57"/>
  <c r="BC57"/>
  <c r="BO57"/>
  <c r="CT65"/>
  <c r="DO65" s="1"/>
  <c r="EJ65" s="1"/>
  <c r="BA65"/>
  <c r="BJ65"/>
  <c r="BN65"/>
  <c r="AY66"/>
  <c r="BC66"/>
  <c r="BK66"/>
  <c r="BO66"/>
  <c r="CF37"/>
  <c r="CC40"/>
  <c r="CX40" s="1"/>
  <c r="DS40" s="1"/>
  <c r="EN40" s="1"/>
  <c r="CN40"/>
  <c r="DI40" s="1"/>
  <c r="ED40" s="1"/>
  <c r="FA40" s="1"/>
  <c r="BF41"/>
  <c r="CR46"/>
  <c r="DM46" s="1"/>
  <c r="EH46" s="1"/>
  <c r="BF45"/>
  <c r="BF49"/>
  <c r="BF53"/>
  <c r="BB58"/>
  <c r="AZ31"/>
  <c r="BP31"/>
  <c r="FE33"/>
  <c r="DD33"/>
  <c r="DY33" s="1"/>
  <c r="EV33" s="1"/>
  <c r="CU34"/>
  <c r="DP34" s="1"/>
  <c r="EK34" s="1"/>
  <c r="DC34"/>
  <c r="DX34" s="1"/>
  <c r="EU34" s="1"/>
  <c r="BB34"/>
  <c r="BY36"/>
  <c r="CT36" s="1"/>
  <c r="DO36" s="1"/>
  <c r="EJ36" s="1"/>
  <c r="CD36"/>
  <c r="CY36" s="1"/>
  <c r="DT36" s="1"/>
  <c r="EO36" s="1"/>
  <c r="BU39"/>
  <c r="DD41"/>
  <c r="DY41" s="1"/>
  <c r="EV41" s="1"/>
  <c r="BU43"/>
  <c r="BP44"/>
  <c r="DC45"/>
  <c r="DX45" s="1"/>
  <c r="EU45" s="1"/>
  <c r="DG45"/>
  <c r="EB45" s="1"/>
  <c r="EY45" s="1"/>
  <c r="BJ45"/>
  <c r="AV47"/>
  <c r="BU47"/>
  <c r="CA48"/>
  <c r="CV48" s="1"/>
  <c r="DQ48" s="1"/>
  <c r="EL48" s="1"/>
  <c r="CU49"/>
  <c r="DP49" s="1"/>
  <c r="EK49" s="1"/>
  <c r="DC49"/>
  <c r="DX49" s="1"/>
  <c r="EU49" s="1"/>
  <c r="BJ49"/>
  <c r="CR49"/>
  <c r="DM49" s="1"/>
  <c r="EH49" s="1"/>
  <c r="AV51"/>
  <c r="BU51"/>
  <c r="CA52"/>
  <c r="CV52" s="1"/>
  <c r="DQ52" s="1"/>
  <c r="EL52" s="1"/>
  <c r="DC53"/>
  <c r="DX53" s="1"/>
  <c r="EU53" s="1"/>
  <c r="BJ53"/>
  <c r="CR53"/>
  <c r="DM53" s="1"/>
  <c r="EH53" s="1"/>
  <c r="AV55"/>
  <c r="BU55"/>
  <c r="CB56"/>
  <c r="CW56" s="1"/>
  <c r="DR56" s="1"/>
  <c r="EM56" s="1"/>
  <c r="CC57"/>
  <c r="CX57" s="1"/>
  <c r="DS57" s="1"/>
  <c r="EN57" s="1"/>
  <c r="BY58"/>
  <c r="CT58" s="1"/>
  <c r="DO58" s="1"/>
  <c r="EJ58" s="1"/>
  <c r="CM36"/>
  <c r="DH36" s="1"/>
  <c r="EC36" s="1"/>
  <c r="EZ36" s="1"/>
  <c r="CI36"/>
  <c r="DD36" s="1"/>
  <c r="DY36" s="1"/>
  <c r="EV36" s="1"/>
  <c r="CA36"/>
  <c r="BW36"/>
  <c r="CR36" s="1"/>
  <c r="DM36" s="1"/>
  <c r="EH36" s="1"/>
  <c r="BC45"/>
  <c r="BM48"/>
  <c r="CL48"/>
  <c r="DG48" s="1"/>
  <c r="EB48" s="1"/>
  <c r="EY48" s="1"/>
  <c r="CH48"/>
  <c r="DC48" s="1"/>
  <c r="DX48" s="1"/>
  <c r="EU48" s="1"/>
  <c r="CD48"/>
  <c r="BZ48"/>
  <c r="CU48" s="1"/>
  <c r="DP48" s="1"/>
  <c r="EK48" s="1"/>
  <c r="BV48"/>
  <c r="CE48" s="1"/>
  <c r="CP48" s="1"/>
  <c r="CN48"/>
  <c r="DI48" s="1"/>
  <c r="ED48" s="1"/>
  <c r="FA48" s="1"/>
  <c r="CI48"/>
  <c r="DD48" s="1"/>
  <c r="DY48" s="1"/>
  <c r="EV48" s="1"/>
  <c r="CC48"/>
  <c r="CX48" s="1"/>
  <c r="DS48" s="1"/>
  <c r="EN48" s="1"/>
  <c r="BX48"/>
  <c r="CS48" s="1"/>
  <c r="DN48" s="1"/>
  <c r="EI48" s="1"/>
  <c r="BC49"/>
  <c r="CV49"/>
  <c r="DQ49" s="1"/>
  <c r="EL49" s="1"/>
  <c r="DF52"/>
  <c r="EA52" s="1"/>
  <c r="EX52" s="1"/>
  <c r="BM52"/>
  <c r="CL52"/>
  <c r="DG52" s="1"/>
  <c r="EB52" s="1"/>
  <c r="EY52" s="1"/>
  <c r="CH52"/>
  <c r="DC52" s="1"/>
  <c r="DX52" s="1"/>
  <c r="EU52" s="1"/>
  <c r="CD52"/>
  <c r="CY52" s="1"/>
  <c r="DT52" s="1"/>
  <c r="EO52" s="1"/>
  <c r="BZ52"/>
  <c r="CU52" s="1"/>
  <c r="DP52" s="1"/>
  <c r="EK52" s="1"/>
  <c r="BV52"/>
  <c r="CE52" s="1"/>
  <c r="CN52"/>
  <c r="DI52" s="1"/>
  <c r="ED52" s="1"/>
  <c r="FA52" s="1"/>
  <c r="CI52"/>
  <c r="DD52" s="1"/>
  <c r="DY52" s="1"/>
  <c r="EV52" s="1"/>
  <c r="CC52"/>
  <c r="CX52" s="1"/>
  <c r="DS52" s="1"/>
  <c r="EN52" s="1"/>
  <c r="BX52"/>
  <c r="BC53"/>
  <c r="CL56"/>
  <c r="DG56" s="1"/>
  <c r="EB56" s="1"/>
  <c r="EY56" s="1"/>
  <c r="CH56"/>
  <c r="DC56" s="1"/>
  <c r="DX56" s="1"/>
  <c r="EU56" s="1"/>
  <c r="CD56"/>
  <c r="BZ56"/>
  <c r="CU56" s="1"/>
  <c r="DP56" s="1"/>
  <c r="EK56" s="1"/>
  <c r="BV56"/>
  <c r="CN56"/>
  <c r="DI56" s="1"/>
  <c r="ED56" s="1"/>
  <c r="FA56" s="1"/>
  <c r="CI56"/>
  <c r="DD56" s="1"/>
  <c r="DY56" s="1"/>
  <c r="EV56" s="1"/>
  <c r="CC56"/>
  <c r="CX56" s="1"/>
  <c r="DS56" s="1"/>
  <c r="EN56" s="1"/>
  <c r="BX56"/>
  <c r="CS56" s="1"/>
  <c r="DN56" s="1"/>
  <c r="EI56" s="1"/>
  <c r="CJ56"/>
  <c r="DE56" s="1"/>
  <c r="DZ56" s="1"/>
  <c r="EW56" s="1"/>
  <c r="BY56"/>
  <c r="CI57"/>
  <c r="DD57" s="1"/>
  <c r="DY57" s="1"/>
  <c r="EV57" s="1"/>
  <c r="CA57"/>
  <c r="CV57" s="1"/>
  <c r="DQ57" s="1"/>
  <c r="EL57" s="1"/>
  <c r="CF57"/>
  <c r="BZ57"/>
  <c r="CU57" s="1"/>
  <c r="DP57" s="1"/>
  <c r="EK57" s="1"/>
  <c r="CB57"/>
  <c r="CW57" s="1"/>
  <c r="DR57" s="1"/>
  <c r="EM57" s="1"/>
  <c r="BV57"/>
  <c r="CE57" s="1"/>
  <c r="BK58"/>
  <c r="CN58"/>
  <c r="DI58" s="1"/>
  <c r="ED58" s="1"/>
  <c r="FA58" s="1"/>
  <c r="CJ58"/>
  <c r="DE58" s="1"/>
  <c r="DZ58" s="1"/>
  <c r="EW58" s="1"/>
  <c r="CF58"/>
  <c r="CO58" s="1"/>
  <c r="CB58"/>
  <c r="CW58" s="1"/>
  <c r="DR58" s="1"/>
  <c r="EM58" s="1"/>
  <c r="BX58"/>
  <c r="CS58" s="1"/>
  <c r="DN58" s="1"/>
  <c r="EI58" s="1"/>
  <c r="CK58"/>
  <c r="DF58" s="1"/>
  <c r="EA58" s="1"/>
  <c r="EX58" s="1"/>
  <c r="BZ58"/>
  <c r="CU58" s="1"/>
  <c r="DP58" s="1"/>
  <c r="EK58" s="1"/>
  <c r="CL58"/>
  <c r="DG58" s="1"/>
  <c r="EB58" s="1"/>
  <c r="EY58" s="1"/>
  <c r="CG58"/>
  <c r="DB58" s="1"/>
  <c r="DW58" s="1"/>
  <c r="ET58" s="1"/>
  <c r="CA58"/>
  <c r="BV58"/>
  <c r="CE58" s="1"/>
  <c r="CP58" s="1"/>
  <c r="AX61"/>
  <c r="BG61" s="1"/>
  <c r="BR61" s="1"/>
  <c r="AK61"/>
  <c r="BB61"/>
  <c r="CY61"/>
  <c r="DT61" s="1"/>
  <c r="EO61" s="1"/>
  <c r="BF61"/>
  <c r="BZ36"/>
  <c r="CU36" s="1"/>
  <c r="DP36" s="1"/>
  <c r="EK36" s="1"/>
  <c r="CF36"/>
  <c r="CK36"/>
  <c r="DF36" s="1"/>
  <c r="EA36" s="1"/>
  <c r="EX36" s="1"/>
  <c r="CR38"/>
  <c r="DM38" s="1"/>
  <c r="EH38" s="1"/>
  <c r="CV38"/>
  <c r="DQ38" s="1"/>
  <c r="EL38" s="1"/>
  <c r="AY38"/>
  <c r="BO38"/>
  <c r="AV39"/>
  <c r="DB40"/>
  <c r="DW40" s="1"/>
  <c r="ET40" s="1"/>
  <c r="DH42"/>
  <c r="EC42" s="1"/>
  <c r="EZ42" s="1"/>
  <c r="AY42"/>
  <c r="BO42"/>
  <c r="DB48"/>
  <c r="DW48" s="1"/>
  <c r="ET48" s="1"/>
  <c r="BI48"/>
  <c r="CB48"/>
  <c r="CW48" s="1"/>
  <c r="DR48" s="1"/>
  <c r="EM48" s="1"/>
  <c r="CJ48"/>
  <c r="DE48" s="1"/>
  <c r="DZ48" s="1"/>
  <c r="EW48" s="1"/>
  <c r="DH49"/>
  <c r="EC49" s="1"/>
  <c r="EZ49" s="1"/>
  <c r="CS52"/>
  <c r="DN52" s="1"/>
  <c r="EI52" s="1"/>
  <c r="DB52"/>
  <c r="DW52" s="1"/>
  <c r="ET52" s="1"/>
  <c r="BI52"/>
  <c r="CB52"/>
  <c r="CW52" s="1"/>
  <c r="DR52" s="1"/>
  <c r="EM52" s="1"/>
  <c r="CJ52"/>
  <c r="DE52" s="1"/>
  <c r="DZ52" s="1"/>
  <c r="EW52" s="1"/>
  <c r="CF56"/>
  <c r="CO56" s="1"/>
  <c r="CV58"/>
  <c r="DQ58" s="1"/>
  <c r="EL58" s="1"/>
  <c r="CC58"/>
  <c r="CX58" s="1"/>
  <c r="DS58" s="1"/>
  <c r="EN58" s="1"/>
  <c r="CM58"/>
  <c r="DH58" s="1"/>
  <c r="EC58" s="1"/>
  <c r="EZ58" s="1"/>
  <c r="AX56"/>
  <c r="BG56" s="1"/>
  <c r="BR56" s="1"/>
  <c r="AK56"/>
  <c r="AV56" s="1"/>
  <c r="CH60"/>
  <c r="DC60" s="1"/>
  <c r="DX60" s="1"/>
  <c r="EU60" s="1"/>
  <c r="CK60"/>
  <c r="DF60" s="1"/>
  <c r="EA60" s="1"/>
  <c r="EX60" s="1"/>
  <c r="CJ60"/>
  <c r="DE60" s="1"/>
  <c r="DZ60" s="1"/>
  <c r="EW60" s="1"/>
  <c r="DC61"/>
  <c r="DX61" s="1"/>
  <c r="EU61" s="1"/>
  <c r="BJ61"/>
  <c r="BN61"/>
  <c r="BA64"/>
  <c r="BE64"/>
  <c r="BI64"/>
  <c r="BM64"/>
  <c r="CM65"/>
  <c r="DH65" s="1"/>
  <c r="EC65" s="1"/>
  <c r="EZ65" s="1"/>
  <c r="CI65"/>
  <c r="DD65" s="1"/>
  <c r="DY65" s="1"/>
  <c r="EV65" s="1"/>
  <c r="CA65"/>
  <c r="CV65" s="1"/>
  <c r="DQ65" s="1"/>
  <c r="EL65" s="1"/>
  <c r="BW65"/>
  <c r="CR65" s="1"/>
  <c r="DM65" s="1"/>
  <c r="EH65" s="1"/>
  <c r="CL65"/>
  <c r="DG65" s="1"/>
  <c r="EB65" s="1"/>
  <c r="EY65" s="1"/>
  <c r="CH65"/>
  <c r="DC65" s="1"/>
  <c r="DX65" s="1"/>
  <c r="EU65" s="1"/>
  <c r="CD65"/>
  <c r="BZ65"/>
  <c r="CU65" s="1"/>
  <c r="DP65" s="1"/>
  <c r="EK65" s="1"/>
  <c r="BV65"/>
  <c r="CE65" s="1"/>
  <c r="CN65"/>
  <c r="DI65" s="1"/>
  <c r="ED65" s="1"/>
  <c r="FA65" s="1"/>
  <c r="CF65"/>
  <c r="BX65"/>
  <c r="CS65" s="1"/>
  <c r="DN65" s="1"/>
  <c r="EI65" s="1"/>
  <c r="CN66"/>
  <c r="DI66" s="1"/>
  <c r="ED66" s="1"/>
  <c r="FA66" s="1"/>
  <c r="CJ66"/>
  <c r="DE66" s="1"/>
  <c r="DZ66" s="1"/>
  <c r="EW66" s="1"/>
  <c r="CF66"/>
  <c r="CB66"/>
  <c r="CW66" s="1"/>
  <c r="DR66" s="1"/>
  <c r="EM66" s="1"/>
  <c r="BX66"/>
  <c r="CS66" s="1"/>
  <c r="DN66" s="1"/>
  <c r="EI66" s="1"/>
  <c r="CM66"/>
  <c r="DH66" s="1"/>
  <c r="EC66" s="1"/>
  <c r="EZ66" s="1"/>
  <c r="CI66"/>
  <c r="DD66" s="1"/>
  <c r="DY66" s="1"/>
  <c r="EV66" s="1"/>
  <c r="CA66"/>
  <c r="CV66" s="1"/>
  <c r="DQ66" s="1"/>
  <c r="EL66" s="1"/>
  <c r="BW66"/>
  <c r="CR66" s="1"/>
  <c r="DM66" s="1"/>
  <c r="EH66" s="1"/>
  <c r="CG66"/>
  <c r="DB66" s="1"/>
  <c r="DW66" s="1"/>
  <c r="ET66" s="1"/>
  <c r="BY66"/>
  <c r="CT66" s="1"/>
  <c r="DO66" s="1"/>
  <c r="EJ66" s="1"/>
  <c r="CS67"/>
  <c r="DN67" s="1"/>
  <c r="EI67" s="1"/>
  <c r="AZ67"/>
  <c r="BD67"/>
  <c r="BH67"/>
  <c r="BQ67" s="1"/>
  <c r="BR67" s="1"/>
  <c r="AU67"/>
  <c r="AV67" s="1"/>
  <c r="BL67"/>
  <c r="BP67"/>
  <c r="CQ57"/>
  <c r="BB57"/>
  <c r="CA60"/>
  <c r="CV60" s="1"/>
  <c r="DQ60" s="1"/>
  <c r="EL60" s="1"/>
  <c r="CT61"/>
  <c r="DO61" s="1"/>
  <c r="EJ61" s="1"/>
  <c r="CX61"/>
  <c r="DS61" s="1"/>
  <c r="EN61" s="1"/>
  <c r="BE61"/>
  <c r="CG65"/>
  <c r="DB65" s="1"/>
  <c r="DW65" s="1"/>
  <c r="ET65" s="1"/>
  <c r="CQ66"/>
  <c r="CU66"/>
  <c r="DP66" s="1"/>
  <c r="EK66" s="1"/>
  <c r="CY66"/>
  <c r="DT66" s="1"/>
  <c r="EO66" s="1"/>
  <c r="DC66"/>
  <c r="DX66" s="1"/>
  <c r="EU66" s="1"/>
  <c r="CD66"/>
  <c r="BH46"/>
  <c r="BQ46" s="1"/>
  <c r="BR46" s="1"/>
  <c r="AU46"/>
  <c r="BH50"/>
  <c r="BQ50" s="1"/>
  <c r="AU50"/>
  <c r="BH54"/>
  <c r="BQ54" s="1"/>
  <c r="BR54" s="1"/>
  <c r="AU54"/>
  <c r="BH58"/>
  <c r="BQ58" s="1"/>
  <c r="AU58"/>
  <c r="AV58" s="1"/>
  <c r="BC59"/>
  <c r="BK59"/>
  <c r="AU60"/>
  <c r="BL60"/>
  <c r="CQ65"/>
  <c r="AX65"/>
  <c r="BG65" s="1"/>
  <c r="BR65" s="1"/>
  <c r="AK65"/>
  <c r="AV65" s="1"/>
  <c r="BB65"/>
  <c r="CY65"/>
  <c r="DT65" s="1"/>
  <c r="EO65" s="1"/>
  <c r="BF65"/>
  <c r="CK67"/>
  <c r="DF67" s="1"/>
  <c r="EA67" s="1"/>
  <c r="EX67" s="1"/>
  <c r="CG67"/>
  <c r="DB67" s="1"/>
  <c r="DW67" s="1"/>
  <c r="ET67" s="1"/>
  <c r="CC67"/>
  <c r="CX67" s="1"/>
  <c r="DS67" s="1"/>
  <c r="EN67" s="1"/>
  <c r="BY67"/>
  <c r="CT67" s="1"/>
  <c r="DO67" s="1"/>
  <c r="EJ67" s="1"/>
  <c r="CN67"/>
  <c r="DI67" s="1"/>
  <c r="ED67" s="1"/>
  <c r="FA67" s="1"/>
  <c r="CJ67"/>
  <c r="DE67" s="1"/>
  <c r="DZ67" s="1"/>
  <c r="EW67" s="1"/>
  <c r="CF67"/>
  <c r="CO67" s="1"/>
  <c r="CB67"/>
  <c r="CW67" s="1"/>
  <c r="DR67" s="1"/>
  <c r="EM67" s="1"/>
  <c r="BX67"/>
  <c r="CM67"/>
  <c r="DH67" s="1"/>
  <c r="EC67" s="1"/>
  <c r="EZ67" s="1"/>
  <c r="BW67"/>
  <c r="CR67" s="1"/>
  <c r="DM67" s="1"/>
  <c r="EH67" s="1"/>
  <c r="DA46"/>
  <c r="AZ47"/>
  <c r="BP47"/>
  <c r="CT48"/>
  <c r="DO48" s="1"/>
  <c r="EJ48" s="1"/>
  <c r="AZ51"/>
  <c r="BP51"/>
  <c r="CT52"/>
  <c r="DO52" s="1"/>
  <c r="EJ52" s="1"/>
  <c r="AZ55"/>
  <c r="BP55"/>
  <c r="CT56"/>
  <c r="DO56" s="1"/>
  <c r="EJ56" s="1"/>
  <c r="CY56"/>
  <c r="DT56" s="1"/>
  <c r="EO56" s="1"/>
  <c r="BF57"/>
  <c r="DA58"/>
  <c r="BP60"/>
  <c r="BX60"/>
  <c r="CS60" s="1"/>
  <c r="DN60" s="1"/>
  <c r="EI60" s="1"/>
  <c r="CC65"/>
  <c r="CX65" s="1"/>
  <c r="DS65" s="1"/>
  <c r="EN65" s="1"/>
  <c r="AX66"/>
  <c r="BG66" s="1"/>
  <c r="BR66" s="1"/>
  <c r="BF66"/>
  <c r="BN66"/>
  <c r="CC66"/>
  <c r="CX66" s="1"/>
  <c r="DS66" s="1"/>
  <c r="EN66" s="1"/>
  <c r="CL66"/>
  <c r="DG66" s="1"/>
  <c r="EB66" s="1"/>
  <c r="EY66" s="1"/>
  <c r="CA67"/>
  <c r="CV67" s="1"/>
  <c r="DQ67" s="1"/>
  <c r="EL67" s="1"/>
  <c r="CL67"/>
  <c r="DG67" s="1"/>
  <c r="EB67" s="1"/>
  <c r="EY67" s="1"/>
  <c r="AZ59"/>
  <c r="BD59"/>
  <c r="BH59"/>
  <c r="BQ59" s="1"/>
  <c r="BR59" s="1"/>
  <c r="AU59"/>
  <c r="AV59" s="1"/>
  <c r="BL59"/>
  <c r="BP59"/>
  <c r="CK59"/>
  <c r="DF59" s="1"/>
  <c r="EA59" s="1"/>
  <c r="EX59" s="1"/>
  <c r="CG59"/>
  <c r="DB59" s="1"/>
  <c r="DW59" s="1"/>
  <c r="ET59" s="1"/>
  <c r="CC59"/>
  <c r="CX59" s="1"/>
  <c r="DS59" s="1"/>
  <c r="EN59" s="1"/>
  <c r="BY59"/>
  <c r="CT59" s="1"/>
  <c r="DO59" s="1"/>
  <c r="EJ59" s="1"/>
  <c r="CN59"/>
  <c r="DI59" s="1"/>
  <c r="ED59" s="1"/>
  <c r="FA59" s="1"/>
  <c r="CJ59"/>
  <c r="DE59" s="1"/>
  <c r="DZ59" s="1"/>
  <c r="EW59" s="1"/>
  <c r="CF59"/>
  <c r="CO59" s="1"/>
  <c r="CB59"/>
  <c r="CW59" s="1"/>
  <c r="DR59" s="1"/>
  <c r="EM59" s="1"/>
  <c r="BX59"/>
  <c r="CS59" s="1"/>
  <c r="DN59" s="1"/>
  <c r="EI59" s="1"/>
  <c r="BI60"/>
  <c r="BM60"/>
  <c r="AZ63"/>
  <c r="BD63"/>
  <c r="BH63"/>
  <c r="BQ63" s="1"/>
  <c r="BR63" s="1"/>
  <c r="AU63"/>
  <c r="AV63" s="1"/>
  <c r="BL63"/>
  <c r="BP63"/>
  <c r="CK63"/>
  <c r="DF63" s="1"/>
  <c r="EA63" s="1"/>
  <c r="EX63" s="1"/>
  <c r="CG63"/>
  <c r="DB63" s="1"/>
  <c r="DW63" s="1"/>
  <c r="ET63" s="1"/>
  <c r="CC63"/>
  <c r="CX63" s="1"/>
  <c r="DS63" s="1"/>
  <c r="EN63" s="1"/>
  <c r="BY63"/>
  <c r="CT63" s="1"/>
  <c r="DO63" s="1"/>
  <c r="EJ63" s="1"/>
  <c r="CN63"/>
  <c r="DI63" s="1"/>
  <c r="ED63" s="1"/>
  <c r="FA63" s="1"/>
  <c r="CJ63"/>
  <c r="DE63" s="1"/>
  <c r="DZ63" s="1"/>
  <c r="EW63" s="1"/>
  <c r="CF63"/>
  <c r="CO63" s="1"/>
  <c r="CB63"/>
  <c r="CW63" s="1"/>
  <c r="DR63" s="1"/>
  <c r="EM63" s="1"/>
  <c r="BX63"/>
  <c r="CS63" s="1"/>
  <c r="DN63" s="1"/>
  <c r="EI63" s="1"/>
  <c r="BZ59"/>
  <c r="CU59" s="1"/>
  <c r="DP59" s="1"/>
  <c r="EK59" s="1"/>
  <c r="CH59"/>
  <c r="DC59" s="1"/>
  <c r="DX59" s="1"/>
  <c r="EU59" s="1"/>
  <c r="BD60"/>
  <c r="DF61"/>
  <c r="EA61" s="1"/>
  <c r="EX61" s="1"/>
  <c r="DG62"/>
  <c r="EB62" s="1"/>
  <c r="EY62" s="1"/>
  <c r="AX62"/>
  <c r="BG62" s="1"/>
  <c r="BR62" s="1"/>
  <c r="BF62"/>
  <c r="BN62"/>
  <c r="BZ63"/>
  <c r="CU63" s="1"/>
  <c r="DP63" s="1"/>
  <c r="EK63" s="1"/>
  <c r="CH63"/>
  <c r="DC63" s="1"/>
  <c r="DX63" s="1"/>
  <c r="EU63" s="1"/>
  <c r="BU64"/>
  <c r="DD67"/>
  <c r="DY67" s="1"/>
  <c r="EV67" s="1"/>
  <c r="AK60"/>
  <c r="AU62"/>
  <c r="AU66"/>
  <c r="AV66" s="1"/>
  <c r="AX8" i="3"/>
  <c r="BG8" s="1"/>
  <c r="AK8"/>
  <c r="AV8" s="1"/>
  <c r="BB8"/>
  <c r="BF8"/>
  <c r="CA8"/>
  <c r="CV8" s="1"/>
  <c r="DQ8" s="1"/>
  <c r="EL8" s="1"/>
  <c r="AX12"/>
  <c r="BG12" s="1"/>
  <c r="BR12" s="1"/>
  <c r="AK12"/>
  <c r="AV12" s="1"/>
  <c r="BB12"/>
  <c r="BF12"/>
  <c r="AY10"/>
  <c r="BC10"/>
  <c r="BK10"/>
  <c r="BO10"/>
  <c r="BA13"/>
  <c r="BE13"/>
  <c r="BI13"/>
  <c r="BM13"/>
  <c r="BV13"/>
  <c r="CN14"/>
  <c r="DI14" s="1"/>
  <c r="ED14" s="1"/>
  <c r="FA14" s="1"/>
  <c r="CJ14"/>
  <c r="DE14" s="1"/>
  <c r="DZ14" s="1"/>
  <c r="EW14" s="1"/>
  <c r="CF14"/>
  <c r="CB14"/>
  <c r="CW14" s="1"/>
  <c r="DR14" s="1"/>
  <c r="EM14" s="1"/>
  <c r="BX14"/>
  <c r="CS14" s="1"/>
  <c r="DN14" s="1"/>
  <c r="EI14" s="1"/>
  <c r="CM14"/>
  <c r="CH14"/>
  <c r="DC14" s="1"/>
  <c r="DX14" s="1"/>
  <c r="EU14" s="1"/>
  <c r="CC14"/>
  <c r="CX14" s="1"/>
  <c r="DS14" s="1"/>
  <c r="EN14" s="1"/>
  <c r="BW14"/>
  <c r="CR14" s="1"/>
  <c r="DM14" s="1"/>
  <c r="EH14" s="1"/>
  <c r="CD14"/>
  <c r="CY14" s="1"/>
  <c r="DT14" s="1"/>
  <c r="EO14" s="1"/>
  <c r="CL14"/>
  <c r="DG14" s="1"/>
  <c r="EB14" s="1"/>
  <c r="EY14" s="1"/>
  <c r="CG14"/>
  <c r="DB14" s="1"/>
  <c r="DW14" s="1"/>
  <c r="ET14" s="1"/>
  <c r="CA14"/>
  <c r="CV14" s="1"/>
  <c r="DQ14" s="1"/>
  <c r="EL14" s="1"/>
  <c r="BV14"/>
  <c r="CE14" s="1"/>
  <c r="CI14"/>
  <c r="BY14"/>
  <c r="CT14" s="1"/>
  <c r="DO14" s="1"/>
  <c r="EJ14" s="1"/>
  <c r="AZ7"/>
  <c r="BD7"/>
  <c r="BH7"/>
  <c r="BQ7" s="1"/>
  <c r="BR7" s="1"/>
  <c r="AU7"/>
  <c r="BL7"/>
  <c r="BP7"/>
  <c r="BJ8"/>
  <c r="BN8"/>
  <c r="BJ12"/>
  <c r="BN12"/>
  <c r="BD15"/>
  <c r="BH15"/>
  <c r="BQ15" s="1"/>
  <c r="BR15" s="1"/>
  <c r="AU15"/>
  <c r="BL15"/>
  <c r="Z19"/>
  <c r="FE19" s="1"/>
  <c r="EQ19"/>
  <c r="BJ9"/>
  <c r="BN9"/>
  <c r="BJ11"/>
  <c r="BN11"/>
  <c r="AY18"/>
  <c r="BC18"/>
  <c r="BK18"/>
  <c r="BO18"/>
  <c r="AZ14"/>
  <c r="BD14"/>
  <c r="BH14"/>
  <c r="BQ14" s="1"/>
  <c r="BR14" s="1"/>
  <c r="AU14"/>
  <c r="BL14"/>
  <c r="BP14"/>
  <c r="AA23"/>
  <c r="FC23"/>
  <c r="CK14"/>
  <c r="DF14" s="1"/>
  <c r="EA14" s="1"/>
  <c r="EX14" s="1"/>
  <c r="BP15"/>
  <c r="CT9"/>
  <c r="DO9" s="1"/>
  <c r="EJ9" s="1"/>
  <c r="Z14"/>
  <c r="FE14" s="1"/>
  <c r="BZ14"/>
  <c r="CU14" s="1"/>
  <c r="DP14" s="1"/>
  <c r="EK14" s="1"/>
  <c r="AZ15"/>
  <c r="BR19"/>
  <c r="BY7"/>
  <c r="CT7" s="1"/>
  <c r="DO7" s="1"/>
  <c r="EJ7" s="1"/>
  <c r="CJ7"/>
  <c r="DE7" s="1"/>
  <c r="DZ7" s="1"/>
  <c r="EW7" s="1"/>
  <c r="Z8"/>
  <c r="FE8" s="1"/>
  <c r="EQ8"/>
  <c r="AX9"/>
  <c r="BG9" s="1"/>
  <c r="BR9" s="1"/>
  <c r="AK9"/>
  <c r="BB9"/>
  <c r="BF9"/>
  <c r="CM9"/>
  <c r="DH9" s="1"/>
  <c r="EC9" s="1"/>
  <c r="EZ9" s="1"/>
  <c r="CI9"/>
  <c r="DD9" s="1"/>
  <c r="DY9" s="1"/>
  <c r="EV9" s="1"/>
  <c r="CA9"/>
  <c r="CV9" s="1"/>
  <c r="DQ9" s="1"/>
  <c r="EL9" s="1"/>
  <c r="BW9"/>
  <c r="CR9" s="1"/>
  <c r="DM9" s="1"/>
  <c r="EH9" s="1"/>
  <c r="CN9"/>
  <c r="DI9" s="1"/>
  <c r="ED9" s="1"/>
  <c r="FA9" s="1"/>
  <c r="CF9"/>
  <c r="BX9"/>
  <c r="CS9" s="1"/>
  <c r="DN9" s="1"/>
  <c r="EI9" s="1"/>
  <c r="CL9"/>
  <c r="DG9" s="1"/>
  <c r="EB9" s="1"/>
  <c r="EY9" s="1"/>
  <c r="CH9"/>
  <c r="DC9" s="1"/>
  <c r="DX9" s="1"/>
  <c r="EU9" s="1"/>
  <c r="CD9"/>
  <c r="CY9" s="1"/>
  <c r="DT9" s="1"/>
  <c r="EO9" s="1"/>
  <c r="BZ9"/>
  <c r="CU9" s="1"/>
  <c r="DP9" s="1"/>
  <c r="EK9" s="1"/>
  <c r="BV9"/>
  <c r="CE9" s="1"/>
  <c r="CJ9"/>
  <c r="DE9" s="1"/>
  <c r="DZ9" s="1"/>
  <c r="EW9" s="1"/>
  <c r="CB9"/>
  <c r="CW9" s="1"/>
  <c r="DR9" s="1"/>
  <c r="EM9" s="1"/>
  <c r="AX11"/>
  <c r="BG11" s="1"/>
  <c r="BR11" s="1"/>
  <c r="AK11"/>
  <c r="AV11" s="1"/>
  <c r="BB11"/>
  <c r="BF11"/>
  <c r="CM11"/>
  <c r="DH11" s="1"/>
  <c r="EC11" s="1"/>
  <c r="EZ11" s="1"/>
  <c r="CA11"/>
  <c r="CV11" s="1"/>
  <c r="DQ11" s="1"/>
  <c r="EL11" s="1"/>
  <c r="CJ11"/>
  <c r="DE11" s="1"/>
  <c r="DZ11" s="1"/>
  <c r="EW11" s="1"/>
  <c r="CL11"/>
  <c r="DG11" s="1"/>
  <c r="EB11" s="1"/>
  <c r="EY11" s="1"/>
  <c r="CD11"/>
  <c r="CY11" s="1"/>
  <c r="DT11" s="1"/>
  <c r="EO11" s="1"/>
  <c r="BV11"/>
  <c r="CE11" s="1"/>
  <c r="CF11"/>
  <c r="AY19"/>
  <c r="BC19"/>
  <c r="BK19"/>
  <c r="BO19"/>
  <c r="CK9"/>
  <c r="DF9" s="1"/>
  <c r="EA9" s="1"/>
  <c r="EX9" s="1"/>
  <c r="CK11"/>
  <c r="DF11" s="1"/>
  <c r="EA11" s="1"/>
  <c r="EX11" s="1"/>
  <c r="AV13"/>
  <c r="CJ23"/>
  <c r="DE23" s="1"/>
  <c r="DZ23" s="1"/>
  <c r="EW23" s="1"/>
  <c r="CB23"/>
  <c r="CW23" s="1"/>
  <c r="DR23" s="1"/>
  <c r="EM23" s="1"/>
  <c r="CI23"/>
  <c r="DD23" s="1"/>
  <c r="DY23" s="1"/>
  <c r="EV23" s="1"/>
  <c r="BY23"/>
  <c r="CT23" s="1"/>
  <c r="DO23" s="1"/>
  <c r="EJ23" s="1"/>
  <c r="AX24"/>
  <c r="BG24" s="1"/>
  <c r="BR24" s="1"/>
  <c r="AK24"/>
  <c r="AV24" s="1"/>
  <c r="BD31"/>
  <c r="BD39"/>
  <c r="BE41"/>
  <c r="BN41"/>
  <c r="AZ47"/>
  <c r="BH47"/>
  <c r="BQ47" s="1"/>
  <c r="AU47"/>
  <c r="BH48"/>
  <c r="BQ48" s="1"/>
  <c r="AU48"/>
  <c r="CH48"/>
  <c r="DC48" s="1"/>
  <c r="DX48" s="1"/>
  <c r="EU48" s="1"/>
  <c r="CC48"/>
  <c r="CX48" s="1"/>
  <c r="DS48" s="1"/>
  <c r="EN48" s="1"/>
  <c r="CK48"/>
  <c r="DF48" s="1"/>
  <c r="EA48" s="1"/>
  <c r="EX48" s="1"/>
  <c r="BC53"/>
  <c r="BO53"/>
  <c r="BJ57"/>
  <c r="AZ70"/>
  <c r="BH70"/>
  <c r="BQ70" s="1"/>
  <c r="AU70"/>
  <c r="BP70"/>
  <c r="CM17"/>
  <c r="DH17" s="1"/>
  <c r="EC17" s="1"/>
  <c r="EZ17" s="1"/>
  <c r="CI17"/>
  <c r="DD17" s="1"/>
  <c r="DY17" s="1"/>
  <c r="EV17" s="1"/>
  <c r="CA17"/>
  <c r="CV17" s="1"/>
  <c r="DQ17" s="1"/>
  <c r="EL17" s="1"/>
  <c r="BW17"/>
  <c r="CR17" s="1"/>
  <c r="DM17" s="1"/>
  <c r="EH17" s="1"/>
  <c r="BH23"/>
  <c r="BQ23" s="1"/>
  <c r="AU23"/>
  <c r="AV23" s="1"/>
  <c r="BA24"/>
  <c r="BJ24"/>
  <c r="BI34"/>
  <c r="BH36"/>
  <c r="BQ36" s="1"/>
  <c r="BR36" s="1"/>
  <c r="AU36"/>
  <c r="AV36" s="1"/>
  <c r="BL36"/>
  <c r="BI41"/>
  <c r="CL41"/>
  <c r="DG41" s="1"/>
  <c r="EB41" s="1"/>
  <c r="EY41" s="1"/>
  <c r="CH41"/>
  <c r="DC41" s="1"/>
  <c r="DX41" s="1"/>
  <c r="EU41" s="1"/>
  <c r="CD41"/>
  <c r="CY41" s="1"/>
  <c r="DT41" s="1"/>
  <c r="EO41" s="1"/>
  <c r="BZ41"/>
  <c r="BV41"/>
  <c r="CK41"/>
  <c r="DF41" s="1"/>
  <c r="EA41" s="1"/>
  <c r="EX41" s="1"/>
  <c r="CF41"/>
  <c r="CO41" s="1"/>
  <c r="CA41"/>
  <c r="CV41" s="1"/>
  <c r="DQ41" s="1"/>
  <c r="EL41" s="1"/>
  <c r="CJ41"/>
  <c r="DE41" s="1"/>
  <c r="DZ41" s="1"/>
  <c r="EW41" s="1"/>
  <c r="BY41"/>
  <c r="CT41" s="1"/>
  <c r="DO41" s="1"/>
  <c r="EJ41" s="1"/>
  <c r="BI42"/>
  <c r="CN43"/>
  <c r="CJ43"/>
  <c r="DE43" s="1"/>
  <c r="DZ43" s="1"/>
  <c r="EW43" s="1"/>
  <c r="CF43"/>
  <c r="CB43"/>
  <c r="BX43"/>
  <c r="CS43" s="1"/>
  <c r="DN43" s="1"/>
  <c r="EI43" s="1"/>
  <c r="CM43"/>
  <c r="DH43" s="1"/>
  <c r="EC43" s="1"/>
  <c r="EZ43" s="1"/>
  <c r="CH43"/>
  <c r="DC43" s="1"/>
  <c r="DX43" s="1"/>
  <c r="EU43" s="1"/>
  <c r="CC43"/>
  <c r="CX43" s="1"/>
  <c r="DS43" s="1"/>
  <c r="EN43" s="1"/>
  <c r="BW43"/>
  <c r="CL43"/>
  <c r="DG43" s="1"/>
  <c r="EB43" s="1"/>
  <c r="EY43" s="1"/>
  <c r="CG43"/>
  <c r="DB43" s="1"/>
  <c r="DW43" s="1"/>
  <c r="ET43" s="1"/>
  <c r="CA43"/>
  <c r="CV43" s="1"/>
  <c r="DQ43" s="1"/>
  <c r="EL43" s="1"/>
  <c r="BV43"/>
  <c r="CE43" s="1"/>
  <c r="BL44"/>
  <c r="BC47"/>
  <c r="AX48"/>
  <c r="BG48" s="1"/>
  <c r="AK48"/>
  <c r="BF48"/>
  <c r="CM52"/>
  <c r="DH52" s="1"/>
  <c r="EC52" s="1"/>
  <c r="EZ52" s="1"/>
  <c r="CI52"/>
  <c r="DD52" s="1"/>
  <c r="DY52" s="1"/>
  <c r="EV52" s="1"/>
  <c r="CL52"/>
  <c r="CH52"/>
  <c r="DC52" s="1"/>
  <c r="DX52" s="1"/>
  <c r="EU52" s="1"/>
  <c r="BV52"/>
  <c r="CE52" s="1"/>
  <c r="CN52"/>
  <c r="DI52" s="1"/>
  <c r="ED52" s="1"/>
  <c r="FA52" s="1"/>
  <c r="CC52"/>
  <c r="CK52"/>
  <c r="AU59"/>
  <c r="BH59"/>
  <c r="BQ59" s="1"/>
  <c r="BR59" s="1"/>
  <c r="BP59"/>
  <c r="BF60"/>
  <c r="BA64"/>
  <c r="BN64"/>
  <c r="CM64"/>
  <c r="DH64" s="1"/>
  <c r="EC64" s="1"/>
  <c r="EZ64" s="1"/>
  <c r="CI64"/>
  <c r="DD64" s="1"/>
  <c r="DY64" s="1"/>
  <c r="EV64" s="1"/>
  <c r="CA64"/>
  <c r="CV64" s="1"/>
  <c r="DQ64" s="1"/>
  <c r="EL64" s="1"/>
  <c r="BW64"/>
  <c r="CR64" s="1"/>
  <c r="DM64" s="1"/>
  <c r="EH64" s="1"/>
  <c r="CL64"/>
  <c r="DG64" s="1"/>
  <c r="EB64" s="1"/>
  <c r="EY64" s="1"/>
  <c r="CH64"/>
  <c r="DC64" s="1"/>
  <c r="DX64" s="1"/>
  <c r="EU64" s="1"/>
  <c r="CD64"/>
  <c r="CY64" s="1"/>
  <c r="DT64" s="1"/>
  <c r="EO64" s="1"/>
  <c r="BZ64"/>
  <c r="CU64" s="1"/>
  <c r="DP64" s="1"/>
  <c r="EK64" s="1"/>
  <c r="BV64"/>
  <c r="CE64" s="1"/>
  <c r="CG64"/>
  <c r="DB64" s="1"/>
  <c r="DW64" s="1"/>
  <c r="ET64" s="1"/>
  <c r="BY64"/>
  <c r="CT64" s="1"/>
  <c r="DO64" s="1"/>
  <c r="EJ64" s="1"/>
  <c r="CN64"/>
  <c r="DI64" s="1"/>
  <c r="ED64" s="1"/>
  <c r="FA64" s="1"/>
  <c r="CF64"/>
  <c r="BX64"/>
  <c r="CS64" s="1"/>
  <c r="DN64" s="1"/>
  <c r="EI64" s="1"/>
  <c r="CK64"/>
  <c r="DF64" s="1"/>
  <c r="EA64" s="1"/>
  <c r="EX64" s="1"/>
  <c r="CJ64"/>
  <c r="DE64" s="1"/>
  <c r="DZ64" s="1"/>
  <c r="EW64" s="1"/>
  <c r="CC64"/>
  <c r="CX64" s="1"/>
  <c r="DS64" s="1"/>
  <c r="EN64" s="1"/>
  <c r="CB64"/>
  <c r="CW64" s="1"/>
  <c r="DR64" s="1"/>
  <c r="EM64" s="1"/>
  <c r="EQ24"/>
  <c r="FE24"/>
  <c r="FF24" s="1"/>
  <c r="DB29"/>
  <c r="DW29" s="1"/>
  <c r="ET29" s="1"/>
  <c r="BI29"/>
  <c r="CL29"/>
  <c r="DG29" s="1"/>
  <c r="EB29" s="1"/>
  <c r="EY29" s="1"/>
  <c r="CH29"/>
  <c r="DC29" s="1"/>
  <c r="DX29" s="1"/>
  <c r="EU29" s="1"/>
  <c r="CD29"/>
  <c r="CY29" s="1"/>
  <c r="DT29" s="1"/>
  <c r="EO29" s="1"/>
  <c r="BZ29"/>
  <c r="CU29" s="1"/>
  <c r="DP29" s="1"/>
  <c r="EK29" s="1"/>
  <c r="BV29"/>
  <c r="CK29"/>
  <c r="CF29"/>
  <c r="CO29" s="1"/>
  <c r="CA29"/>
  <c r="CV29" s="1"/>
  <c r="DQ29" s="1"/>
  <c r="EL29" s="1"/>
  <c r="CJ29"/>
  <c r="DE29" s="1"/>
  <c r="DZ29" s="1"/>
  <c r="EW29" s="1"/>
  <c r="BY29"/>
  <c r="CT29" s="1"/>
  <c r="DO29" s="1"/>
  <c r="EJ29" s="1"/>
  <c r="BI30"/>
  <c r="CN31"/>
  <c r="DI31" s="1"/>
  <c r="ED31" s="1"/>
  <c r="FA31" s="1"/>
  <c r="CJ31"/>
  <c r="DE31" s="1"/>
  <c r="DZ31" s="1"/>
  <c r="EW31" s="1"/>
  <c r="CF31"/>
  <c r="CO31" s="1"/>
  <c r="CB31"/>
  <c r="CW31" s="1"/>
  <c r="DR31" s="1"/>
  <c r="EM31" s="1"/>
  <c r="BX31"/>
  <c r="CS31" s="1"/>
  <c r="DN31" s="1"/>
  <c r="EI31" s="1"/>
  <c r="CM31"/>
  <c r="DH31" s="1"/>
  <c r="EC31" s="1"/>
  <c r="EZ31" s="1"/>
  <c r="CH31"/>
  <c r="DC31" s="1"/>
  <c r="DX31" s="1"/>
  <c r="EU31" s="1"/>
  <c r="CC31"/>
  <c r="CX31" s="1"/>
  <c r="DS31" s="1"/>
  <c r="EN31" s="1"/>
  <c r="BW31"/>
  <c r="CL31"/>
  <c r="DG31" s="1"/>
  <c r="EB31" s="1"/>
  <c r="EY31" s="1"/>
  <c r="CG31"/>
  <c r="DB31" s="1"/>
  <c r="DW31" s="1"/>
  <c r="ET31" s="1"/>
  <c r="CA31"/>
  <c r="BV31"/>
  <c r="CE31" s="1"/>
  <c r="BH32"/>
  <c r="BQ32" s="1"/>
  <c r="BR32" s="1"/>
  <c r="AU32"/>
  <c r="AV32" s="1"/>
  <c r="BL32"/>
  <c r="BC35"/>
  <c r="BI37"/>
  <c r="CF37"/>
  <c r="CO37" s="1"/>
  <c r="BI38"/>
  <c r="CN39"/>
  <c r="CJ39"/>
  <c r="DE39" s="1"/>
  <c r="DZ39" s="1"/>
  <c r="EW39" s="1"/>
  <c r="CF39"/>
  <c r="CO39" s="1"/>
  <c r="CB39"/>
  <c r="CW39" s="1"/>
  <c r="DR39" s="1"/>
  <c r="EM39" s="1"/>
  <c r="BX39"/>
  <c r="CM39"/>
  <c r="DH39" s="1"/>
  <c r="EC39" s="1"/>
  <c r="EZ39" s="1"/>
  <c r="CH39"/>
  <c r="DC39" s="1"/>
  <c r="DX39" s="1"/>
  <c r="EU39" s="1"/>
  <c r="CC39"/>
  <c r="CX39" s="1"/>
  <c r="DS39" s="1"/>
  <c r="EN39" s="1"/>
  <c r="BW39"/>
  <c r="CL39"/>
  <c r="DG39" s="1"/>
  <c r="EB39" s="1"/>
  <c r="EY39" s="1"/>
  <c r="CG39"/>
  <c r="DB39" s="1"/>
  <c r="DW39" s="1"/>
  <c r="ET39" s="1"/>
  <c r="CA39"/>
  <c r="CV39" s="1"/>
  <c r="DQ39" s="1"/>
  <c r="EL39" s="1"/>
  <c r="BV39"/>
  <c r="CE39" s="1"/>
  <c r="BH40"/>
  <c r="BQ40" s="1"/>
  <c r="BR40" s="1"/>
  <c r="AU40"/>
  <c r="AV40" s="1"/>
  <c r="BL40"/>
  <c r="BC43"/>
  <c r="BI45"/>
  <c r="CD45"/>
  <c r="CY45" s="1"/>
  <c r="DT45" s="1"/>
  <c r="EO45" s="1"/>
  <c r="CF45"/>
  <c r="CO45" s="1"/>
  <c r="BI46"/>
  <c r="CN47"/>
  <c r="DI47" s="1"/>
  <c r="ED47" s="1"/>
  <c r="FA47" s="1"/>
  <c r="CJ47"/>
  <c r="DE47" s="1"/>
  <c r="DZ47" s="1"/>
  <c r="EW47" s="1"/>
  <c r="CF47"/>
  <c r="CO47" s="1"/>
  <c r="CB47"/>
  <c r="CW47" s="1"/>
  <c r="DR47" s="1"/>
  <c r="EM47" s="1"/>
  <c r="BX47"/>
  <c r="CS47" s="1"/>
  <c r="DN47" s="1"/>
  <c r="EI47" s="1"/>
  <c r="CM47"/>
  <c r="DH47" s="1"/>
  <c r="EC47" s="1"/>
  <c r="EZ47" s="1"/>
  <c r="CH47"/>
  <c r="DC47" s="1"/>
  <c r="DX47" s="1"/>
  <c r="EU47" s="1"/>
  <c r="CC47"/>
  <c r="CX47" s="1"/>
  <c r="DS47" s="1"/>
  <c r="EN47" s="1"/>
  <c r="BW47"/>
  <c r="CR47" s="1"/>
  <c r="DM47" s="1"/>
  <c r="EH47" s="1"/>
  <c r="CL47"/>
  <c r="DG47" s="1"/>
  <c r="EB47" s="1"/>
  <c r="EY47" s="1"/>
  <c r="CG47"/>
  <c r="CA47"/>
  <c r="CV47" s="1"/>
  <c r="DQ47" s="1"/>
  <c r="EL47" s="1"/>
  <c r="BV47"/>
  <c r="CE47" s="1"/>
  <c r="CP47" s="1"/>
  <c r="BC50"/>
  <c r="BO50"/>
  <c r="CX52"/>
  <c r="DS52" s="1"/>
  <c r="EN52" s="1"/>
  <c r="BE52"/>
  <c r="BJ52"/>
  <c r="DG52"/>
  <c r="EB52" s="1"/>
  <c r="EY52" s="1"/>
  <c r="BN52"/>
  <c r="AZ55"/>
  <c r="BD55"/>
  <c r="AU55"/>
  <c r="AV55" s="1"/>
  <c r="BL55"/>
  <c r="BP55"/>
  <c r="AX57"/>
  <c r="BG57" s="1"/>
  <c r="BR57" s="1"/>
  <c r="AK57"/>
  <c r="AV57" s="1"/>
  <c r="BF57"/>
  <c r="AZ58"/>
  <c r="BD58"/>
  <c r="BH58"/>
  <c r="BQ58" s="1"/>
  <c r="BR58" s="1"/>
  <c r="AU58"/>
  <c r="AV58" s="1"/>
  <c r="BL58"/>
  <c r="BP58"/>
  <c r="CM60"/>
  <c r="DH60" s="1"/>
  <c r="EC60" s="1"/>
  <c r="EZ60" s="1"/>
  <c r="CI60"/>
  <c r="DD60" s="1"/>
  <c r="DY60" s="1"/>
  <c r="EV60" s="1"/>
  <c r="CA60"/>
  <c r="CV60" s="1"/>
  <c r="DQ60" s="1"/>
  <c r="EL60" s="1"/>
  <c r="BW60"/>
  <c r="CR60" s="1"/>
  <c r="DM60" s="1"/>
  <c r="EH60" s="1"/>
  <c r="CL60"/>
  <c r="DG60" s="1"/>
  <c r="EB60" s="1"/>
  <c r="EY60" s="1"/>
  <c r="CH60"/>
  <c r="DC60" s="1"/>
  <c r="DX60" s="1"/>
  <c r="EU60" s="1"/>
  <c r="CD60"/>
  <c r="CY60" s="1"/>
  <c r="DT60" s="1"/>
  <c r="EO60" s="1"/>
  <c r="BZ60"/>
  <c r="CU60" s="1"/>
  <c r="DP60" s="1"/>
  <c r="EK60" s="1"/>
  <c r="BV60"/>
  <c r="CE60" s="1"/>
  <c r="CN60"/>
  <c r="DI60" s="1"/>
  <c r="ED60" s="1"/>
  <c r="FA60" s="1"/>
  <c r="CF60"/>
  <c r="BX60"/>
  <c r="CS60" s="1"/>
  <c r="DN60" s="1"/>
  <c r="EI60" s="1"/>
  <c r="CJ60"/>
  <c r="DE60" s="1"/>
  <c r="DZ60" s="1"/>
  <c r="EW60" s="1"/>
  <c r="BY60"/>
  <c r="CG60"/>
  <c r="DB60" s="1"/>
  <c r="DW60" s="1"/>
  <c r="ET60" s="1"/>
  <c r="BA20"/>
  <c r="BZ20"/>
  <c r="CU20" s="1"/>
  <c r="DP20" s="1"/>
  <c r="EK20" s="1"/>
  <c r="CF38"/>
  <c r="CH50"/>
  <c r="DC50" s="1"/>
  <c r="DX50" s="1"/>
  <c r="EU50" s="1"/>
  <c r="BI52"/>
  <c r="BY10"/>
  <c r="CT10" s="1"/>
  <c r="DO10" s="1"/>
  <c r="EJ10" s="1"/>
  <c r="CG10"/>
  <c r="DB10" s="1"/>
  <c r="DW10" s="1"/>
  <c r="ET10" s="1"/>
  <c r="CC18"/>
  <c r="CX18" s="1"/>
  <c r="DS18" s="1"/>
  <c r="EN18" s="1"/>
  <c r="CK18"/>
  <c r="DF18" s="1"/>
  <c r="EA18" s="1"/>
  <c r="EX18" s="1"/>
  <c r="DD14"/>
  <c r="DY14" s="1"/>
  <c r="EV14" s="1"/>
  <c r="EQ14"/>
  <c r="AY15"/>
  <c r="BO15"/>
  <c r="BF17"/>
  <c r="CK17"/>
  <c r="DF17" s="1"/>
  <c r="EA17" s="1"/>
  <c r="EX17" s="1"/>
  <c r="BE20"/>
  <c r="CI24"/>
  <c r="DD24" s="1"/>
  <c r="DY24" s="1"/>
  <c r="EV24" s="1"/>
  <c r="CR31"/>
  <c r="DM31" s="1"/>
  <c r="EH31" s="1"/>
  <c r="BK31"/>
  <c r="CB33"/>
  <c r="CW33" s="1"/>
  <c r="DR33" s="1"/>
  <c r="EM33" s="1"/>
  <c r="CD38"/>
  <c r="CY38" s="1"/>
  <c r="DT38" s="1"/>
  <c r="EO38" s="1"/>
  <c r="CR39"/>
  <c r="DM39" s="1"/>
  <c r="EH39" s="1"/>
  <c r="BK39"/>
  <c r="CM41"/>
  <c r="DH41" s="1"/>
  <c r="EC41" s="1"/>
  <c r="EZ41" s="1"/>
  <c r="CT42"/>
  <c r="DO42" s="1"/>
  <c r="EJ42" s="1"/>
  <c r="CF48"/>
  <c r="CO48" s="1"/>
  <c r="EQ9"/>
  <c r="EQ12"/>
  <c r="EQ11"/>
  <c r="BW10"/>
  <c r="CR10" s="1"/>
  <c r="DM10" s="1"/>
  <c r="EH10" s="1"/>
  <c r="CA10"/>
  <c r="CV10" s="1"/>
  <c r="DQ10" s="1"/>
  <c r="EL10" s="1"/>
  <c r="CI10"/>
  <c r="DD10" s="1"/>
  <c r="DY10" s="1"/>
  <c r="EV10" s="1"/>
  <c r="CM10"/>
  <c r="DH10" s="1"/>
  <c r="EC10" s="1"/>
  <c r="EZ10" s="1"/>
  <c r="BW18"/>
  <c r="CR18" s="1"/>
  <c r="DM18" s="1"/>
  <c r="EH18" s="1"/>
  <c r="CA18"/>
  <c r="CV18" s="1"/>
  <c r="DQ18" s="1"/>
  <c r="EL18" s="1"/>
  <c r="CI18"/>
  <c r="DD18" s="1"/>
  <c r="DY18" s="1"/>
  <c r="EV18" s="1"/>
  <c r="CM18"/>
  <c r="DH18" s="1"/>
  <c r="EC18" s="1"/>
  <c r="EZ18" s="1"/>
  <c r="CQ14"/>
  <c r="BJ19"/>
  <c r="BY19"/>
  <c r="CT19" s="1"/>
  <c r="DO19" s="1"/>
  <c r="EJ19" s="1"/>
  <c r="CD19"/>
  <c r="CY19" s="1"/>
  <c r="DT19" s="1"/>
  <c r="EO19" s="1"/>
  <c r="AK17"/>
  <c r="AV17" s="1"/>
  <c r="AX17"/>
  <c r="BG17" s="1"/>
  <c r="BR17" s="1"/>
  <c r="BN17"/>
  <c r="BX17"/>
  <c r="CS17" s="1"/>
  <c r="DN17" s="1"/>
  <c r="EI17" s="1"/>
  <c r="CC17"/>
  <c r="CX17" s="1"/>
  <c r="DS17" s="1"/>
  <c r="EN17" s="1"/>
  <c r="CH17"/>
  <c r="DC17" s="1"/>
  <c r="DX17" s="1"/>
  <c r="EU17" s="1"/>
  <c r="CN17"/>
  <c r="DI17" s="1"/>
  <c r="ED17" s="1"/>
  <c r="FA17" s="1"/>
  <c r="DG20"/>
  <c r="EB20" s="1"/>
  <c r="EY20" s="1"/>
  <c r="BB20"/>
  <c r="CG20"/>
  <c r="DB20" s="1"/>
  <c r="DW20" s="1"/>
  <c r="ET20" s="1"/>
  <c r="AX23"/>
  <c r="BG23" s="1"/>
  <c r="BV23"/>
  <c r="CE23" s="1"/>
  <c r="CK23"/>
  <c r="DF23" s="1"/>
  <c r="EA23" s="1"/>
  <c r="EX23" s="1"/>
  <c r="DF29"/>
  <c r="EA29" s="1"/>
  <c r="EX29" s="1"/>
  <c r="CB29"/>
  <c r="CW29" s="1"/>
  <c r="DR29" s="1"/>
  <c r="EM29" s="1"/>
  <c r="CM29"/>
  <c r="DH29" s="1"/>
  <c r="EC29" s="1"/>
  <c r="EZ29" s="1"/>
  <c r="AY31"/>
  <c r="BO31"/>
  <c r="BK32"/>
  <c r="BW33"/>
  <c r="CR33" s="1"/>
  <c r="DM33" s="1"/>
  <c r="EH33" s="1"/>
  <c r="BK35"/>
  <c r="BZ35"/>
  <c r="CU35" s="1"/>
  <c r="DP35" s="1"/>
  <c r="EK35" s="1"/>
  <c r="BY38"/>
  <c r="CT38" s="1"/>
  <c r="DO38" s="1"/>
  <c r="EJ38" s="1"/>
  <c r="AY39"/>
  <c r="BO39"/>
  <c r="BW41"/>
  <c r="CR41" s="1"/>
  <c r="DM41" s="1"/>
  <c r="EH41" s="1"/>
  <c r="CG41"/>
  <c r="DB41" s="1"/>
  <c r="DW41" s="1"/>
  <c r="ET41" s="1"/>
  <c r="CR43"/>
  <c r="DM43" s="1"/>
  <c r="EH43" s="1"/>
  <c r="DD43"/>
  <c r="DY43" s="1"/>
  <c r="EV43" s="1"/>
  <c r="BK43"/>
  <c r="BZ43"/>
  <c r="CU43" s="1"/>
  <c r="DP43" s="1"/>
  <c r="EK43" s="1"/>
  <c r="CK43"/>
  <c r="DF43" s="1"/>
  <c r="EA43" s="1"/>
  <c r="EX43" s="1"/>
  <c r="CB45"/>
  <c r="CW45" s="1"/>
  <c r="DR45" s="1"/>
  <c r="EM45" s="1"/>
  <c r="AY47"/>
  <c r="BO47"/>
  <c r="BY48"/>
  <c r="CT48" s="1"/>
  <c r="DO48" s="1"/>
  <c r="EJ48" s="1"/>
  <c r="BB49"/>
  <c r="BN49"/>
  <c r="CT52"/>
  <c r="DO52" s="1"/>
  <c r="EJ52" s="1"/>
  <c r="CG52"/>
  <c r="DB52" s="1"/>
  <c r="DW52" s="1"/>
  <c r="ET52" s="1"/>
  <c r="CE54"/>
  <c r="BM56"/>
  <c r="BW20"/>
  <c r="CR20" s="1"/>
  <c r="DM20" s="1"/>
  <c r="EH20" s="1"/>
  <c r="CD24"/>
  <c r="CY24" s="1"/>
  <c r="DT24" s="1"/>
  <c r="EO24" s="1"/>
  <c r="CG24"/>
  <c r="DB24" s="1"/>
  <c r="DW24" s="1"/>
  <c r="ET24" s="1"/>
  <c r="AZ31"/>
  <c r="BH31"/>
  <c r="BQ31" s="1"/>
  <c r="BR31" s="1"/>
  <c r="AU31"/>
  <c r="BP31"/>
  <c r="BE33"/>
  <c r="BN33"/>
  <c r="CM38"/>
  <c r="CI38"/>
  <c r="DD38" s="1"/>
  <c r="DY38" s="1"/>
  <c r="EV38" s="1"/>
  <c r="CA38"/>
  <c r="CV38" s="1"/>
  <c r="DQ38" s="1"/>
  <c r="EL38" s="1"/>
  <c r="BW38"/>
  <c r="CN38"/>
  <c r="DI38" s="1"/>
  <c r="ED38" s="1"/>
  <c r="FA38" s="1"/>
  <c r="CH38"/>
  <c r="DC38" s="1"/>
  <c r="DX38" s="1"/>
  <c r="EU38" s="1"/>
  <c r="CC38"/>
  <c r="CX38" s="1"/>
  <c r="DS38" s="1"/>
  <c r="EN38" s="1"/>
  <c r="BX38"/>
  <c r="CS38" s="1"/>
  <c r="DN38" s="1"/>
  <c r="EI38" s="1"/>
  <c r="CL38"/>
  <c r="DG38" s="1"/>
  <c r="EB38" s="1"/>
  <c r="EY38" s="1"/>
  <c r="CG38"/>
  <c r="DB38" s="1"/>
  <c r="DW38" s="1"/>
  <c r="ET38" s="1"/>
  <c r="CB38"/>
  <c r="CW38" s="1"/>
  <c r="DR38" s="1"/>
  <c r="EM38" s="1"/>
  <c r="BV38"/>
  <c r="CE38" s="1"/>
  <c r="AZ39"/>
  <c r="CS39"/>
  <c r="DN39" s="1"/>
  <c r="EI39" s="1"/>
  <c r="BH39"/>
  <c r="BQ39" s="1"/>
  <c r="BR39" s="1"/>
  <c r="AU39"/>
  <c r="AV39" s="1"/>
  <c r="BP39"/>
  <c r="DI39"/>
  <c r="ED39" s="1"/>
  <c r="FA39" s="1"/>
  <c r="BD47"/>
  <c r="BL47"/>
  <c r="BP47"/>
  <c r="BP48"/>
  <c r="AX49"/>
  <c r="BG49" s="1"/>
  <c r="BR49" s="1"/>
  <c r="AK49"/>
  <c r="BF49"/>
  <c r="CG50"/>
  <c r="DB50" s="1"/>
  <c r="DW50" s="1"/>
  <c r="ET50" s="1"/>
  <c r="CC50"/>
  <c r="CX50" s="1"/>
  <c r="DS50" s="1"/>
  <c r="EN50" s="1"/>
  <c r="CJ50"/>
  <c r="DE50" s="1"/>
  <c r="DZ50" s="1"/>
  <c r="EW50" s="1"/>
  <c r="CF50"/>
  <c r="CO50" s="1"/>
  <c r="CI50"/>
  <c r="DD50" s="1"/>
  <c r="DY50" s="1"/>
  <c r="EV50" s="1"/>
  <c r="CA50"/>
  <c r="CV50" s="1"/>
  <c r="DQ50" s="1"/>
  <c r="EL50" s="1"/>
  <c r="CD50"/>
  <c r="CY50" s="1"/>
  <c r="DT50" s="1"/>
  <c r="EO50" s="1"/>
  <c r="DF52"/>
  <c r="EA52" s="1"/>
  <c r="EX52" s="1"/>
  <c r="BM52"/>
  <c r="AY53"/>
  <c r="BK53"/>
  <c r="CN65"/>
  <c r="DI65" s="1"/>
  <c r="ED65" s="1"/>
  <c r="FA65" s="1"/>
  <c r="CJ65"/>
  <c r="DE65" s="1"/>
  <c r="DZ65" s="1"/>
  <c r="EW65" s="1"/>
  <c r="CF65"/>
  <c r="CB65"/>
  <c r="CW65" s="1"/>
  <c r="DR65" s="1"/>
  <c r="EM65" s="1"/>
  <c r="BX65"/>
  <c r="CS65" s="1"/>
  <c r="DN65" s="1"/>
  <c r="EI65" s="1"/>
  <c r="CM65"/>
  <c r="CI65"/>
  <c r="DD65" s="1"/>
  <c r="DY65" s="1"/>
  <c r="EV65" s="1"/>
  <c r="CA65"/>
  <c r="CV65" s="1"/>
  <c r="DQ65" s="1"/>
  <c r="EL65" s="1"/>
  <c r="BW65"/>
  <c r="CR65" s="1"/>
  <c r="DM65" s="1"/>
  <c r="EH65" s="1"/>
  <c r="CH65"/>
  <c r="BZ65"/>
  <c r="CU65" s="1"/>
  <c r="DP65" s="1"/>
  <c r="EK65" s="1"/>
  <c r="CG65"/>
  <c r="DB65" s="1"/>
  <c r="DW65" s="1"/>
  <c r="ET65" s="1"/>
  <c r="BY65"/>
  <c r="CT65" s="1"/>
  <c r="DO65" s="1"/>
  <c r="EJ65" s="1"/>
  <c r="CC65"/>
  <c r="CX65" s="1"/>
  <c r="DS65" s="1"/>
  <c r="EN65" s="1"/>
  <c r="CL65"/>
  <c r="DG65" s="1"/>
  <c r="EB65" s="1"/>
  <c r="EY65" s="1"/>
  <c r="BV65"/>
  <c r="CE65" s="1"/>
  <c r="CK65"/>
  <c r="DF65" s="1"/>
  <c r="EA65" s="1"/>
  <c r="EX65" s="1"/>
  <c r="CD65"/>
  <c r="BD70"/>
  <c r="BL70"/>
  <c r="CC70"/>
  <c r="CX70" s="1"/>
  <c r="DS70" s="1"/>
  <c r="EN70" s="1"/>
  <c r="BZ70"/>
  <c r="CU70" s="1"/>
  <c r="DP70" s="1"/>
  <c r="EK70" s="1"/>
  <c r="BL23"/>
  <c r="BH28"/>
  <c r="BQ28" s="1"/>
  <c r="AU28"/>
  <c r="AV28" s="1"/>
  <c r="BL28"/>
  <c r="CV31"/>
  <c r="DQ31" s="1"/>
  <c r="EL31" s="1"/>
  <c r="BC31"/>
  <c r="DB33"/>
  <c r="DW33" s="1"/>
  <c r="ET33" s="1"/>
  <c r="BI33"/>
  <c r="CL33"/>
  <c r="DG33" s="1"/>
  <c r="EB33" s="1"/>
  <c r="EY33" s="1"/>
  <c r="CH33"/>
  <c r="DC33" s="1"/>
  <c r="DX33" s="1"/>
  <c r="EU33" s="1"/>
  <c r="CD33"/>
  <c r="CY33" s="1"/>
  <c r="DT33" s="1"/>
  <c r="EO33" s="1"/>
  <c r="BZ33"/>
  <c r="BV33"/>
  <c r="CK33"/>
  <c r="DF33" s="1"/>
  <c r="EA33" s="1"/>
  <c r="EX33" s="1"/>
  <c r="CF33"/>
  <c r="CO33" s="1"/>
  <c r="CA33"/>
  <c r="CV33" s="1"/>
  <c r="DQ33" s="1"/>
  <c r="EL33" s="1"/>
  <c r="CJ33"/>
  <c r="DE33" s="1"/>
  <c r="DZ33" s="1"/>
  <c r="EW33" s="1"/>
  <c r="BY33"/>
  <c r="CT33" s="1"/>
  <c r="DO33" s="1"/>
  <c r="EJ33" s="1"/>
  <c r="CG35"/>
  <c r="DB35" s="1"/>
  <c r="DW35" s="1"/>
  <c r="ET35" s="1"/>
  <c r="BC39"/>
  <c r="BH44"/>
  <c r="BQ44" s="1"/>
  <c r="BR44" s="1"/>
  <c r="AU44"/>
  <c r="AV44" s="1"/>
  <c r="CZ53"/>
  <c r="BF53"/>
  <c r="BD59"/>
  <c r="BL59"/>
  <c r="AX60"/>
  <c r="BG60" s="1"/>
  <c r="BR60" s="1"/>
  <c r="AK60"/>
  <c r="AV60" s="1"/>
  <c r="BB60"/>
  <c r="BE64"/>
  <c r="BJ64"/>
  <c r="CM19"/>
  <c r="DH19" s="1"/>
  <c r="EC19" s="1"/>
  <c r="EZ19" s="1"/>
  <c r="CI19"/>
  <c r="DD19" s="1"/>
  <c r="DY19" s="1"/>
  <c r="EV19" s="1"/>
  <c r="CA19"/>
  <c r="CV19" s="1"/>
  <c r="DQ19" s="1"/>
  <c r="EL19" s="1"/>
  <c r="BW19"/>
  <c r="CR19" s="1"/>
  <c r="DM19" s="1"/>
  <c r="EH19" s="1"/>
  <c r="CX29"/>
  <c r="DS29" s="1"/>
  <c r="EN29" s="1"/>
  <c r="BE29"/>
  <c r="BN29"/>
  <c r="CM34"/>
  <c r="DH34" s="1"/>
  <c r="EC34" s="1"/>
  <c r="EZ34" s="1"/>
  <c r="CI34"/>
  <c r="DD34" s="1"/>
  <c r="DY34" s="1"/>
  <c r="EV34" s="1"/>
  <c r="CA34"/>
  <c r="CV34" s="1"/>
  <c r="DQ34" s="1"/>
  <c r="EL34" s="1"/>
  <c r="BW34"/>
  <c r="CN34"/>
  <c r="DI34" s="1"/>
  <c r="ED34" s="1"/>
  <c r="FA34" s="1"/>
  <c r="CH34"/>
  <c r="DC34" s="1"/>
  <c r="DX34" s="1"/>
  <c r="EU34" s="1"/>
  <c r="CC34"/>
  <c r="CX34" s="1"/>
  <c r="DS34" s="1"/>
  <c r="EN34" s="1"/>
  <c r="BX34"/>
  <c r="CS34" s="1"/>
  <c r="DN34" s="1"/>
  <c r="EI34" s="1"/>
  <c r="CL34"/>
  <c r="DG34" s="1"/>
  <c r="EB34" s="1"/>
  <c r="EY34" s="1"/>
  <c r="CG34"/>
  <c r="DB34" s="1"/>
  <c r="DW34" s="1"/>
  <c r="ET34" s="1"/>
  <c r="CB34"/>
  <c r="CW34" s="1"/>
  <c r="DR34" s="1"/>
  <c r="EM34" s="1"/>
  <c r="BV34"/>
  <c r="CE34" s="1"/>
  <c r="AZ35"/>
  <c r="BD35"/>
  <c r="BH35"/>
  <c r="BQ35" s="1"/>
  <c r="AU35"/>
  <c r="AV35" s="1"/>
  <c r="BP35"/>
  <c r="BE37"/>
  <c r="BN37"/>
  <c r="CM42"/>
  <c r="CI42"/>
  <c r="DD42" s="1"/>
  <c r="DY42" s="1"/>
  <c r="EV42" s="1"/>
  <c r="CA42"/>
  <c r="CV42" s="1"/>
  <c r="DQ42" s="1"/>
  <c r="EL42" s="1"/>
  <c r="BW42"/>
  <c r="CR42" s="1"/>
  <c r="DM42" s="1"/>
  <c r="EH42" s="1"/>
  <c r="CN42"/>
  <c r="DI42" s="1"/>
  <c r="ED42" s="1"/>
  <c r="FA42" s="1"/>
  <c r="CH42"/>
  <c r="DC42" s="1"/>
  <c r="DX42" s="1"/>
  <c r="EU42" s="1"/>
  <c r="CC42"/>
  <c r="CX42" s="1"/>
  <c r="DS42" s="1"/>
  <c r="EN42" s="1"/>
  <c r="BX42"/>
  <c r="CS42" s="1"/>
  <c r="DN42" s="1"/>
  <c r="EI42" s="1"/>
  <c r="CL42"/>
  <c r="DG42" s="1"/>
  <c r="EB42" s="1"/>
  <c r="EY42" s="1"/>
  <c r="CG42"/>
  <c r="DB42" s="1"/>
  <c r="DW42" s="1"/>
  <c r="ET42" s="1"/>
  <c r="CB42"/>
  <c r="CW42" s="1"/>
  <c r="DR42" s="1"/>
  <c r="EM42" s="1"/>
  <c r="BV42"/>
  <c r="CE42" s="1"/>
  <c r="AZ43"/>
  <c r="BD43"/>
  <c r="CW43"/>
  <c r="DR43" s="1"/>
  <c r="EM43" s="1"/>
  <c r="BH43"/>
  <c r="BQ43" s="1"/>
  <c r="BR43" s="1"/>
  <c r="AU43"/>
  <c r="AV43" s="1"/>
  <c r="BP43"/>
  <c r="DI43"/>
  <c r="ED43" s="1"/>
  <c r="FA43" s="1"/>
  <c r="BE45"/>
  <c r="BN45"/>
  <c r="CZ54"/>
  <c r="CM56"/>
  <c r="DH56" s="1"/>
  <c r="EC56" s="1"/>
  <c r="EZ56" s="1"/>
  <c r="CI56"/>
  <c r="DD56" s="1"/>
  <c r="DY56" s="1"/>
  <c r="EV56" s="1"/>
  <c r="CA56"/>
  <c r="CV56" s="1"/>
  <c r="DQ56" s="1"/>
  <c r="EL56" s="1"/>
  <c r="BW56"/>
  <c r="CR56" s="1"/>
  <c r="DM56" s="1"/>
  <c r="EH56" s="1"/>
  <c r="CL56"/>
  <c r="CH56"/>
  <c r="DC56" s="1"/>
  <c r="DX56" s="1"/>
  <c r="EU56" s="1"/>
  <c r="CD56"/>
  <c r="CY56" s="1"/>
  <c r="DT56" s="1"/>
  <c r="EO56" s="1"/>
  <c r="BZ56"/>
  <c r="CU56" s="1"/>
  <c r="DP56" s="1"/>
  <c r="EK56" s="1"/>
  <c r="BV56"/>
  <c r="CE56" s="1"/>
  <c r="CN56"/>
  <c r="DI56" s="1"/>
  <c r="ED56" s="1"/>
  <c r="FA56" s="1"/>
  <c r="CF56"/>
  <c r="BX56"/>
  <c r="CS56" s="1"/>
  <c r="DN56" s="1"/>
  <c r="EI56" s="1"/>
  <c r="CK56"/>
  <c r="DF56" s="1"/>
  <c r="EA56" s="1"/>
  <c r="EX56" s="1"/>
  <c r="CB56"/>
  <c r="CW56" s="1"/>
  <c r="DR56" s="1"/>
  <c r="EM56" s="1"/>
  <c r="CJ56"/>
  <c r="DE56" s="1"/>
  <c r="DZ56" s="1"/>
  <c r="EW56" s="1"/>
  <c r="BY56"/>
  <c r="CT56" s="1"/>
  <c r="DO56" s="1"/>
  <c r="EJ56" s="1"/>
  <c r="CM68"/>
  <c r="DH68" s="1"/>
  <c r="EC68" s="1"/>
  <c r="EZ68" s="1"/>
  <c r="CI68"/>
  <c r="DD68" s="1"/>
  <c r="DY68" s="1"/>
  <c r="EV68" s="1"/>
  <c r="CA68"/>
  <c r="CV68" s="1"/>
  <c r="DQ68" s="1"/>
  <c r="EL68" s="1"/>
  <c r="BW68"/>
  <c r="CR68" s="1"/>
  <c r="DM68" s="1"/>
  <c r="EH68" s="1"/>
  <c r="CL68"/>
  <c r="DG68" s="1"/>
  <c r="EB68" s="1"/>
  <c r="EY68" s="1"/>
  <c r="CH68"/>
  <c r="DC68" s="1"/>
  <c r="DX68" s="1"/>
  <c r="EU68" s="1"/>
  <c r="CD68"/>
  <c r="BZ68"/>
  <c r="CU68" s="1"/>
  <c r="DP68" s="1"/>
  <c r="EK68" s="1"/>
  <c r="BV68"/>
  <c r="CE68" s="1"/>
  <c r="CN68"/>
  <c r="DI68" s="1"/>
  <c r="ED68" s="1"/>
  <c r="FA68" s="1"/>
  <c r="CF68"/>
  <c r="BX68"/>
  <c r="CS68" s="1"/>
  <c r="DN68" s="1"/>
  <c r="EI68" s="1"/>
  <c r="CK68"/>
  <c r="CC68"/>
  <c r="CX68" s="1"/>
  <c r="DS68" s="1"/>
  <c r="EN68" s="1"/>
  <c r="CG68"/>
  <c r="CB68"/>
  <c r="CW68" s="1"/>
  <c r="DR68" s="1"/>
  <c r="EM68" s="1"/>
  <c r="CJ68"/>
  <c r="DE68" s="1"/>
  <c r="DZ68" s="1"/>
  <c r="EW68" s="1"/>
  <c r="CH23"/>
  <c r="DC23" s="1"/>
  <c r="DX23" s="1"/>
  <c r="EU23" s="1"/>
  <c r="DA45"/>
  <c r="CC10"/>
  <c r="CX10" s="1"/>
  <c r="DS10" s="1"/>
  <c r="EN10" s="1"/>
  <c r="CK10"/>
  <c r="DF10" s="1"/>
  <c r="EA10" s="1"/>
  <c r="EX10" s="1"/>
  <c r="BY18"/>
  <c r="CT18" s="1"/>
  <c r="DO18" s="1"/>
  <c r="EJ18" s="1"/>
  <c r="CG18"/>
  <c r="DB18" s="1"/>
  <c r="DW18" s="1"/>
  <c r="ET18" s="1"/>
  <c r="DH14"/>
  <c r="EC14" s="1"/>
  <c r="EZ14" s="1"/>
  <c r="BO14"/>
  <c r="BB19"/>
  <c r="BA17"/>
  <c r="BZ17"/>
  <c r="CU17" s="1"/>
  <c r="DP17" s="1"/>
  <c r="EK17" s="1"/>
  <c r="CF17"/>
  <c r="CD20"/>
  <c r="CY20" s="1"/>
  <c r="DT20" s="1"/>
  <c r="EO20" s="1"/>
  <c r="BZ23"/>
  <c r="CU23" s="1"/>
  <c r="DP23" s="1"/>
  <c r="EK23" s="1"/>
  <c r="BE24"/>
  <c r="AY32"/>
  <c r="CM33"/>
  <c r="DH33" s="1"/>
  <c r="EC33" s="1"/>
  <c r="EZ33" s="1"/>
  <c r="AY40"/>
  <c r="BO40"/>
  <c r="CB41"/>
  <c r="CW41" s="1"/>
  <c r="DR41" s="1"/>
  <c r="EM41" s="1"/>
  <c r="BK47"/>
  <c r="BB53"/>
  <c r="BN53"/>
  <c r="DB56"/>
  <c r="DW56" s="1"/>
  <c r="ET56" s="1"/>
  <c r="BX10"/>
  <c r="CS10" s="1"/>
  <c r="DN10" s="1"/>
  <c r="EI10" s="1"/>
  <c r="CB10"/>
  <c r="CW10" s="1"/>
  <c r="DR10" s="1"/>
  <c r="EM10" s="1"/>
  <c r="CF10"/>
  <c r="CJ10"/>
  <c r="DE10" s="1"/>
  <c r="DZ10" s="1"/>
  <c r="EW10" s="1"/>
  <c r="BX18"/>
  <c r="CS18" s="1"/>
  <c r="DN18" s="1"/>
  <c r="EI18" s="1"/>
  <c r="CB18"/>
  <c r="CW18" s="1"/>
  <c r="DR18" s="1"/>
  <c r="EM18" s="1"/>
  <c r="CF18"/>
  <c r="CJ18"/>
  <c r="DE18" s="1"/>
  <c r="DZ18" s="1"/>
  <c r="EW18" s="1"/>
  <c r="BC14"/>
  <c r="BU15"/>
  <c r="BF19"/>
  <c r="BZ19"/>
  <c r="CU19" s="1"/>
  <c r="DP19" s="1"/>
  <c r="EK19" s="1"/>
  <c r="CF19"/>
  <c r="CK19"/>
  <c r="DF19" s="1"/>
  <c r="EA19" s="1"/>
  <c r="EX19" s="1"/>
  <c r="BJ17"/>
  <c r="BY17"/>
  <c r="CT17" s="1"/>
  <c r="DO17" s="1"/>
  <c r="EJ17" s="1"/>
  <c r="CD17"/>
  <c r="CY17" s="1"/>
  <c r="DT17" s="1"/>
  <c r="EO17" s="1"/>
  <c r="CJ17"/>
  <c r="DE17" s="1"/>
  <c r="DZ17" s="1"/>
  <c r="EW17" s="1"/>
  <c r="CC20"/>
  <c r="CX20" s="1"/>
  <c r="DS20" s="1"/>
  <c r="EN20" s="1"/>
  <c r="BF23"/>
  <c r="BW23"/>
  <c r="CR23" s="1"/>
  <c r="DM23" s="1"/>
  <c r="EH23" s="1"/>
  <c r="BY24"/>
  <c r="CT24" s="1"/>
  <c r="DO24" s="1"/>
  <c r="EJ24" s="1"/>
  <c r="AZ28"/>
  <c r="BP28"/>
  <c r="CK30"/>
  <c r="DF30" s="1"/>
  <c r="EA30" s="1"/>
  <c r="EX30" s="1"/>
  <c r="BA33"/>
  <c r="BX33"/>
  <c r="CI33"/>
  <c r="DD33" s="1"/>
  <c r="DY33" s="1"/>
  <c r="EV33" s="1"/>
  <c r="CS33"/>
  <c r="DN33" s="1"/>
  <c r="EI33" s="1"/>
  <c r="CF34"/>
  <c r="AZ36"/>
  <c r="BP36"/>
  <c r="BZ38"/>
  <c r="CU38" s="1"/>
  <c r="DP38" s="1"/>
  <c r="EK38" s="1"/>
  <c r="CK38"/>
  <c r="DF38" s="1"/>
  <c r="EA38" s="1"/>
  <c r="EX38" s="1"/>
  <c r="BA41"/>
  <c r="BX41"/>
  <c r="CS41" s="1"/>
  <c r="DN41" s="1"/>
  <c r="EI41" s="1"/>
  <c r="CI41"/>
  <c r="DD41" s="1"/>
  <c r="DY41" s="1"/>
  <c r="EV41" s="1"/>
  <c r="CF42"/>
  <c r="CD43"/>
  <c r="CY43" s="1"/>
  <c r="DT43" s="1"/>
  <c r="EO43" s="1"/>
  <c r="AZ44"/>
  <c r="BP44"/>
  <c r="BR47"/>
  <c r="BJ49"/>
  <c r="BW50"/>
  <c r="CR50" s="1"/>
  <c r="DM50" s="1"/>
  <c r="EH50" s="1"/>
  <c r="BI56"/>
  <c r="BN57"/>
  <c r="AZ59"/>
  <c r="AX29"/>
  <c r="BG29" s="1"/>
  <c r="BR29" s="1"/>
  <c r="AK29"/>
  <c r="AX33"/>
  <c r="BG33" s="1"/>
  <c r="BR33" s="1"/>
  <c r="AK33"/>
  <c r="AV33" s="1"/>
  <c r="AX37"/>
  <c r="BG37" s="1"/>
  <c r="BR37" s="1"/>
  <c r="AK37"/>
  <c r="AV37" s="1"/>
  <c r="AX41"/>
  <c r="BG41" s="1"/>
  <c r="AK41"/>
  <c r="AV41" s="1"/>
  <c r="AX45"/>
  <c r="BG45" s="1"/>
  <c r="BR45" s="1"/>
  <c r="AK45"/>
  <c r="BM48"/>
  <c r="AY49"/>
  <c r="BC49"/>
  <c r="BK49"/>
  <c r="BO49"/>
  <c r="AZ50"/>
  <c r="BD50"/>
  <c r="BH50"/>
  <c r="BQ50" s="1"/>
  <c r="AU50"/>
  <c r="BL50"/>
  <c r="BP50"/>
  <c r="AX52"/>
  <c r="BG52" s="1"/>
  <c r="BR52" s="1"/>
  <c r="AK52"/>
  <c r="BB52"/>
  <c r="BF52"/>
  <c r="BC54"/>
  <c r="CK54"/>
  <c r="DF54" s="1"/>
  <c r="EA54" s="1"/>
  <c r="EX54" s="1"/>
  <c r="CG54"/>
  <c r="DB54" s="1"/>
  <c r="DW54" s="1"/>
  <c r="ET54" s="1"/>
  <c r="CC54"/>
  <c r="CX54" s="1"/>
  <c r="DS54" s="1"/>
  <c r="EN54" s="1"/>
  <c r="BY54"/>
  <c r="CT54" s="1"/>
  <c r="DO54" s="1"/>
  <c r="EJ54" s="1"/>
  <c r="CN54"/>
  <c r="DI54" s="1"/>
  <c r="ED54" s="1"/>
  <c r="FA54" s="1"/>
  <c r="CJ54"/>
  <c r="DE54" s="1"/>
  <c r="DZ54" s="1"/>
  <c r="EW54" s="1"/>
  <c r="CF54"/>
  <c r="CO54" s="1"/>
  <c r="CB54"/>
  <c r="CW54" s="1"/>
  <c r="DR54" s="1"/>
  <c r="EM54" s="1"/>
  <c r="BX54"/>
  <c r="CS54" s="1"/>
  <c r="DN54" s="1"/>
  <c r="EI54" s="1"/>
  <c r="CI54"/>
  <c r="DD54" s="1"/>
  <c r="DY54" s="1"/>
  <c r="EV54" s="1"/>
  <c r="CA54"/>
  <c r="CV54" s="1"/>
  <c r="DQ54" s="1"/>
  <c r="EL54" s="1"/>
  <c r="CX56"/>
  <c r="DS56" s="1"/>
  <c r="EN56" s="1"/>
  <c r="BE56"/>
  <c r="BJ56"/>
  <c r="DG56"/>
  <c r="EB56" s="1"/>
  <c r="EY56" s="1"/>
  <c r="BN56"/>
  <c r="AY57"/>
  <c r="BC57"/>
  <c r="BK57"/>
  <c r="BO57"/>
  <c r="BF61"/>
  <c r="AY65"/>
  <c r="BC65"/>
  <c r="BK65"/>
  <c r="DH65"/>
  <c r="EC65" s="1"/>
  <c r="EZ65" s="1"/>
  <c r="BO65"/>
  <c r="DB68"/>
  <c r="DW68" s="1"/>
  <c r="ET68" s="1"/>
  <c r="BI68"/>
  <c r="AY23"/>
  <c r="BO23"/>
  <c r="FE26"/>
  <c r="FF27" s="1"/>
  <c r="BB30"/>
  <c r="CU33"/>
  <c r="DP33" s="1"/>
  <c r="EK33" s="1"/>
  <c r="BB34"/>
  <c r="CR34"/>
  <c r="DM34" s="1"/>
  <c r="EH34" s="1"/>
  <c r="BB38"/>
  <c r="CR38"/>
  <c r="DM38" s="1"/>
  <c r="EH38" s="1"/>
  <c r="DH38"/>
  <c r="EC38" s="1"/>
  <c r="EZ38" s="1"/>
  <c r="CQ39"/>
  <c r="CU41"/>
  <c r="DP41" s="1"/>
  <c r="EK41" s="1"/>
  <c r="CU42"/>
  <c r="DP42" s="1"/>
  <c r="EK42" s="1"/>
  <c r="BB42"/>
  <c r="DH42"/>
  <c r="EC42" s="1"/>
  <c r="EZ42" s="1"/>
  <c r="BB46"/>
  <c r="DB47"/>
  <c r="DW47" s="1"/>
  <c r="ET47" s="1"/>
  <c r="BI48"/>
  <c r="DH54"/>
  <c r="EC54" s="1"/>
  <c r="EZ54" s="1"/>
  <c r="BZ54"/>
  <c r="CU54" s="1"/>
  <c r="DP54" s="1"/>
  <c r="EK54" s="1"/>
  <c r="CL54"/>
  <c r="DG54" s="1"/>
  <c r="EB54" s="1"/>
  <c r="EY54" s="1"/>
  <c r="BI60"/>
  <c r="CQ61"/>
  <c r="BB61"/>
  <c r="BN61"/>
  <c r="DF68"/>
  <c r="EA68" s="1"/>
  <c r="EX68" s="1"/>
  <c r="AU51"/>
  <c r="AV51" s="1"/>
  <c r="BL51"/>
  <c r="AZ54"/>
  <c r="BD54"/>
  <c r="BH54"/>
  <c r="BQ54" s="1"/>
  <c r="AU54"/>
  <c r="AV54" s="1"/>
  <c r="BL54"/>
  <c r="BP54"/>
  <c r="AX56"/>
  <c r="BG56" s="1"/>
  <c r="BR56" s="1"/>
  <c r="AK56"/>
  <c r="AV56" s="1"/>
  <c r="BB56"/>
  <c r="BF56"/>
  <c r="BC58"/>
  <c r="CK58"/>
  <c r="DF58" s="1"/>
  <c r="EA58" s="1"/>
  <c r="EX58" s="1"/>
  <c r="BY58"/>
  <c r="CT58" s="1"/>
  <c r="DO58" s="1"/>
  <c r="EJ58" s="1"/>
  <c r="CN58"/>
  <c r="DI58" s="1"/>
  <c r="ED58" s="1"/>
  <c r="FA58" s="1"/>
  <c r="CB58"/>
  <c r="CW58" s="1"/>
  <c r="DR58" s="1"/>
  <c r="EM58" s="1"/>
  <c r="BX58"/>
  <c r="CS58" s="1"/>
  <c r="DN58" s="1"/>
  <c r="EI58" s="1"/>
  <c r="CX60"/>
  <c r="DS60" s="1"/>
  <c r="EN60" s="1"/>
  <c r="BE60"/>
  <c r="BJ60"/>
  <c r="BN60"/>
  <c r="AY61"/>
  <c r="BC61"/>
  <c r="BK61"/>
  <c r="BO61"/>
  <c r="BU28"/>
  <c r="BU32"/>
  <c r="BU36"/>
  <c r="BU40"/>
  <c r="BU44"/>
  <c r="BN47"/>
  <c r="CT60"/>
  <c r="DO60" s="1"/>
  <c r="EJ60" s="1"/>
  <c r="CB49"/>
  <c r="CW49" s="1"/>
  <c r="DR49" s="1"/>
  <c r="EM49" s="1"/>
  <c r="CA49"/>
  <c r="CV49" s="1"/>
  <c r="DQ49" s="1"/>
  <c r="EL49" s="1"/>
  <c r="BA51"/>
  <c r="BE51"/>
  <c r="BI51"/>
  <c r="BM51"/>
  <c r="CJ53"/>
  <c r="DE53" s="1"/>
  <c r="DZ53" s="1"/>
  <c r="EW53" s="1"/>
  <c r="CF53"/>
  <c r="CM53"/>
  <c r="DH53" s="1"/>
  <c r="EC53" s="1"/>
  <c r="EZ53" s="1"/>
  <c r="CI53"/>
  <c r="DD53" s="1"/>
  <c r="DY53" s="1"/>
  <c r="EV53" s="1"/>
  <c r="BA55"/>
  <c r="BE55"/>
  <c r="BI55"/>
  <c r="BM55"/>
  <c r="CF57"/>
  <c r="BA59"/>
  <c r="BE59"/>
  <c r="BI59"/>
  <c r="BM59"/>
  <c r="CN61"/>
  <c r="DI61" s="1"/>
  <c r="ED61" s="1"/>
  <c r="FA61" s="1"/>
  <c r="CJ61"/>
  <c r="DE61" s="1"/>
  <c r="DZ61" s="1"/>
  <c r="EW61" s="1"/>
  <c r="CF61"/>
  <c r="CB61"/>
  <c r="CW61" s="1"/>
  <c r="DR61" s="1"/>
  <c r="EM61" s="1"/>
  <c r="BX61"/>
  <c r="CS61" s="1"/>
  <c r="DN61" s="1"/>
  <c r="EI61" s="1"/>
  <c r="CM61"/>
  <c r="DH61" s="1"/>
  <c r="EC61" s="1"/>
  <c r="EZ61" s="1"/>
  <c r="CI61"/>
  <c r="DD61" s="1"/>
  <c r="DY61" s="1"/>
  <c r="EV61" s="1"/>
  <c r="CA61"/>
  <c r="CV61" s="1"/>
  <c r="DQ61" s="1"/>
  <c r="EL61" s="1"/>
  <c r="BW61"/>
  <c r="CR61" s="1"/>
  <c r="DM61" s="1"/>
  <c r="EH61" s="1"/>
  <c r="AX64"/>
  <c r="BG64" s="1"/>
  <c r="BR64" s="1"/>
  <c r="AK64"/>
  <c r="AV64" s="1"/>
  <c r="BB64"/>
  <c r="BF64"/>
  <c r="BA67"/>
  <c r="BE67"/>
  <c r="BI67"/>
  <c r="BM67"/>
  <c r="CT68"/>
  <c r="DO68" s="1"/>
  <c r="EJ68" s="1"/>
  <c r="BA68"/>
  <c r="BJ68"/>
  <c r="BN68"/>
  <c r="BB69"/>
  <c r="DC69"/>
  <c r="DX69" s="1"/>
  <c r="EU69" s="1"/>
  <c r="BJ69"/>
  <c r="BU51"/>
  <c r="CC53"/>
  <c r="CX53" s="1"/>
  <c r="DS53" s="1"/>
  <c r="EN53" s="1"/>
  <c r="BU55"/>
  <c r="BU59"/>
  <c r="CC61"/>
  <c r="CX61" s="1"/>
  <c r="DS61" s="1"/>
  <c r="EN61" s="1"/>
  <c r="CK61"/>
  <c r="DF61" s="1"/>
  <c r="EA61" s="1"/>
  <c r="EX61" s="1"/>
  <c r="BR67"/>
  <c r="BR70"/>
  <c r="BA63"/>
  <c r="BE63"/>
  <c r="AY69"/>
  <c r="BC69"/>
  <c r="BK69"/>
  <c r="BO69"/>
  <c r="CN69"/>
  <c r="DI69" s="1"/>
  <c r="ED69" s="1"/>
  <c r="FA69" s="1"/>
  <c r="CJ69"/>
  <c r="DE69" s="1"/>
  <c r="DZ69" s="1"/>
  <c r="EW69" s="1"/>
  <c r="CF69"/>
  <c r="CB69"/>
  <c r="CW69" s="1"/>
  <c r="DR69" s="1"/>
  <c r="EM69" s="1"/>
  <c r="BX69"/>
  <c r="CS69" s="1"/>
  <c r="DN69" s="1"/>
  <c r="EI69" s="1"/>
  <c r="CM69"/>
  <c r="DH69" s="1"/>
  <c r="EC69" s="1"/>
  <c r="EZ69" s="1"/>
  <c r="CI69"/>
  <c r="DD69" s="1"/>
  <c r="DY69" s="1"/>
  <c r="EV69" s="1"/>
  <c r="CA69"/>
  <c r="CV69" s="1"/>
  <c r="DQ69" s="1"/>
  <c r="EL69" s="1"/>
  <c r="BW69"/>
  <c r="CR69" s="1"/>
  <c r="DM69" s="1"/>
  <c r="EH69" s="1"/>
  <c r="CG69"/>
  <c r="DB69" s="1"/>
  <c r="DW69" s="1"/>
  <c r="ET69" s="1"/>
  <c r="BY69"/>
  <c r="CT69" s="1"/>
  <c r="DO69" s="1"/>
  <c r="EJ69" s="1"/>
  <c r="CL69"/>
  <c r="DG69" s="1"/>
  <c r="EB69" s="1"/>
  <c r="EY69" s="1"/>
  <c r="CD69"/>
  <c r="CY69" s="1"/>
  <c r="DT69" s="1"/>
  <c r="EO69" s="1"/>
  <c r="BV69"/>
  <c r="CE69" s="1"/>
  <c r="AK69"/>
  <c r="BN69"/>
  <c r="CK69"/>
  <c r="DF69" s="1"/>
  <c r="EA69" s="1"/>
  <c r="EX69" s="1"/>
  <c r="AX68"/>
  <c r="BG68" s="1"/>
  <c r="BR68" s="1"/>
  <c r="AK68"/>
  <c r="AV68" s="1"/>
  <c r="BB68"/>
  <c r="CY68"/>
  <c r="DT68" s="1"/>
  <c r="EO68" s="1"/>
  <c r="BF68"/>
  <c r="BU63"/>
  <c r="BW66"/>
  <c r="CR66" s="1"/>
  <c r="DM66" s="1"/>
  <c r="EH66" s="1"/>
  <c r="AZ62"/>
  <c r="BD62"/>
  <c r="BH62"/>
  <c r="BQ62" s="1"/>
  <c r="BR62" s="1"/>
  <c r="AU62"/>
  <c r="BL62"/>
  <c r="BP62"/>
  <c r="CK62"/>
  <c r="DF62" s="1"/>
  <c r="EA62" s="1"/>
  <c r="EX62" s="1"/>
  <c r="CN62"/>
  <c r="DI62" s="1"/>
  <c r="ED62" s="1"/>
  <c r="FA62" s="1"/>
  <c r="BI63"/>
  <c r="BM63"/>
  <c r="AZ66"/>
  <c r="BD66"/>
  <c r="BH66"/>
  <c r="BQ66" s="1"/>
  <c r="BR66" s="1"/>
  <c r="AU66"/>
  <c r="AV66" s="1"/>
  <c r="BL66"/>
  <c r="BP66"/>
  <c r="CK66"/>
  <c r="DF66" s="1"/>
  <c r="EA66" s="1"/>
  <c r="EX66" s="1"/>
  <c r="CG66"/>
  <c r="DB66" s="1"/>
  <c r="DW66" s="1"/>
  <c r="ET66" s="1"/>
  <c r="CN66"/>
  <c r="DI66" s="1"/>
  <c r="ED66" s="1"/>
  <c r="FA66" s="1"/>
  <c r="CJ66"/>
  <c r="DE66" s="1"/>
  <c r="DZ66" s="1"/>
  <c r="EW66" s="1"/>
  <c r="BX66"/>
  <c r="CS66" s="1"/>
  <c r="DN66" s="1"/>
  <c r="EI66" s="1"/>
  <c r="BZ62"/>
  <c r="CU62" s="1"/>
  <c r="DP62" s="1"/>
  <c r="EK62" s="1"/>
  <c r="BD63"/>
  <c r="CY65"/>
  <c r="DT65" s="1"/>
  <c r="EO65" s="1"/>
  <c r="DC65"/>
  <c r="DX65" s="1"/>
  <c r="EU65" s="1"/>
  <c r="AX65"/>
  <c r="BG65" s="1"/>
  <c r="BR65" s="1"/>
  <c r="BF65"/>
  <c r="BN65"/>
  <c r="BZ66"/>
  <c r="CU66" s="1"/>
  <c r="DP66" s="1"/>
  <c r="EK66" s="1"/>
  <c r="BU67"/>
  <c r="AV70"/>
  <c r="AK63"/>
  <c r="AV63" s="1"/>
  <c r="AU65"/>
  <c r="AV65" s="1"/>
  <c r="AU69"/>
  <c r="CK11" i="2"/>
  <c r="DF11" s="1"/>
  <c r="EA11" s="1"/>
  <c r="EX11" s="1"/>
  <c r="CG11"/>
  <c r="DB11" s="1"/>
  <c r="DW11" s="1"/>
  <c r="ET11" s="1"/>
  <c r="CC11"/>
  <c r="CX11" s="1"/>
  <c r="DS11" s="1"/>
  <c r="EN11" s="1"/>
  <c r="BY11"/>
  <c r="CT11" s="1"/>
  <c r="DO11" s="1"/>
  <c r="EJ11" s="1"/>
  <c r="CL11"/>
  <c r="DG11" s="1"/>
  <c r="EB11" s="1"/>
  <c r="EY11" s="1"/>
  <c r="CD11"/>
  <c r="CY11" s="1"/>
  <c r="DT11" s="1"/>
  <c r="EO11" s="1"/>
  <c r="BV11"/>
  <c r="CM11"/>
  <c r="DH11" s="1"/>
  <c r="EC11" s="1"/>
  <c r="EZ11" s="1"/>
  <c r="BW11"/>
  <c r="CR11" s="1"/>
  <c r="DM11" s="1"/>
  <c r="EH11" s="1"/>
  <c r="CN11"/>
  <c r="CJ11"/>
  <c r="DE11" s="1"/>
  <c r="DZ11" s="1"/>
  <c r="EW11" s="1"/>
  <c r="CF11"/>
  <c r="CO11" s="1"/>
  <c r="CB11"/>
  <c r="CW11" s="1"/>
  <c r="DR11" s="1"/>
  <c r="EM11" s="1"/>
  <c r="BX11"/>
  <c r="CH11"/>
  <c r="DC11" s="1"/>
  <c r="DX11" s="1"/>
  <c r="EU11" s="1"/>
  <c r="BZ11"/>
  <c r="CU11" s="1"/>
  <c r="DP11" s="1"/>
  <c r="EK11" s="1"/>
  <c r="CI11"/>
  <c r="DD11" s="1"/>
  <c r="DY11" s="1"/>
  <c r="EV11" s="1"/>
  <c r="CA11"/>
  <c r="CV11" s="1"/>
  <c r="DQ11" s="1"/>
  <c r="EL11" s="1"/>
  <c r="CK10"/>
  <c r="DF10" s="1"/>
  <c r="EA10" s="1"/>
  <c r="EX10" s="1"/>
  <c r="CG10"/>
  <c r="DB10" s="1"/>
  <c r="DW10" s="1"/>
  <c r="ET10" s="1"/>
  <c r="CC10"/>
  <c r="CX10" s="1"/>
  <c r="DS10" s="1"/>
  <c r="EN10" s="1"/>
  <c r="BY10"/>
  <c r="CT10" s="1"/>
  <c r="DO10" s="1"/>
  <c r="EJ10" s="1"/>
  <c r="CL10"/>
  <c r="DG10" s="1"/>
  <c r="EB10" s="1"/>
  <c r="EY10" s="1"/>
  <c r="CD10"/>
  <c r="CY10" s="1"/>
  <c r="DT10" s="1"/>
  <c r="EO10" s="1"/>
  <c r="BV10"/>
  <c r="CM10"/>
  <c r="DH10" s="1"/>
  <c r="EC10" s="1"/>
  <c r="EZ10" s="1"/>
  <c r="BW10"/>
  <c r="CR10" s="1"/>
  <c r="DM10" s="1"/>
  <c r="EH10" s="1"/>
  <c r="CN10"/>
  <c r="CJ10"/>
  <c r="DE10" s="1"/>
  <c r="DZ10" s="1"/>
  <c r="EW10" s="1"/>
  <c r="CF10"/>
  <c r="CO10" s="1"/>
  <c r="CB10"/>
  <c r="CW10" s="1"/>
  <c r="DR10" s="1"/>
  <c r="EM10" s="1"/>
  <c r="BX10"/>
  <c r="CH10"/>
  <c r="DC10" s="1"/>
  <c r="DX10" s="1"/>
  <c r="EU10" s="1"/>
  <c r="BZ10"/>
  <c r="CU10" s="1"/>
  <c r="DP10" s="1"/>
  <c r="EK10" s="1"/>
  <c r="CI10"/>
  <c r="CA10"/>
  <c r="CV10" s="1"/>
  <c r="DQ10" s="1"/>
  <c r="EL10" s="1"/>
  <c r="FC9"/>
  <c r="DI10"/>
  <c r="ED10" s="1"/>
  <c r="FA10" s="1"/>
  <c r="DD10"/>
  <c r="DY10" s="1"/>
  <c r="EV10" s="1"/>
  <c r="CL35"/>
  <c r="DG35" s="1"/>
  <c r="EB35" s="1"/>
  <c r="EY35" s="1"/>
  <c r="CH35"/>
  <c r="CD35"/>
  <c r="CY35" s="1"/>
  <c r="DT35" s="1"/>
  <c r="EO35" s="1"/>
  <c r="BZ35"/>
  <c r="CU35" s="1"/>
  <c r="DP35" s="1"/>
  <c r="EK35" s="1"/>
  <c r="BV35"/>
  <c r="CN35"/>
  <c r="DI35" s="1"/>
  <c r="ED35" s="1"/>
  <c r="FA35" s="1"/>
  <c r="CI35"/>
  <c r="DD35" s="1"/>
  <c r="DY35" s="1"/>
  <c r="EV35" s="1"/>
  <c r="CC35"/>
  <c r="CX35" s="1"/>
  <c r="DS35" s="1"/>
  <c r="EN35" s="1"/>
  <c r="BX35"/>
  <c r="CM35"/>
  <c r="DH35" s="1"/>
  <c r="EC35" s="1"/>
  <c r="EZ35" s="1"/>
  <c r="CG35"/>
  <c r="CB35"/>
  <c r="CW35" s="1"/>
  <c r="DR35" s="1"/>
  <c r="EM35" s="1"/>
  <c r="BW35"/>
  <c r="CJ35"/>
  <c r="DE35" s="1"/>
  <c r="DZ35" s="1"/>
  <c r="EW35" s="1"/>
  <c r="BY35"/>
  <c r="CT35" s="1"/>
  <c r="DO35" s="1"/>
  <c r="EJ35" s="1"/>
  <c r="CA35"/>
  <c r="CV35" s="1"/>
  <c r="DQ35" s="1"/>
  <c r="EL35" s="1"/>
  <c r="CF35"/>
  <c r="CO35" s="1"/>
  <c r="CK35"/>
  <c r="DF35" s="1"/>
  <c r="EA35" s="1"/>
  <c r="EX35" s="1"/>
  <c r="AA33"/>
  <c r="FC33"/>
  <c r="CS11"/>
  <c r="DN11" s="1"/>
  <c r="EI11" s="1"/>
  <c r="DA11"/>
  <c r="DI11"/>
  <c r="ED11" s="1"/>
  <c r="FA11" s="1"/>
  <c r="CS10"/>
  <c r="DN10" s="1"/>
  <c r="EI10" s="1"/>
  <c r="DC7"/>
  <c r="DX7" s="1"/>
  <c r="EU7" s="1"/>
  <c r="CG14"/>
  <c r="DB14" s="1"/>
  <c r="DW14" s="1"/>
  <c r="ET14" s="1"/>
  <c r="CC14"/>
  <c r="CX14" s="1"/>
  <c r="DS14" s="1"/>
  <c r="EN14" s="1"/>
  <c r="BI13"/>
  <c r="AY16"/>
  <c r="BA17"/>
  <c r="BI17"/>
  <c r="BB28"/>
  <c r="CM28"/>
  <c r="DH28" s="1"/>
  <c r="EC28" s="1"/>
  <c r="EZ28" s="1"/>
  <c r="CI28"/>
  <c r="DD28" s="1"/>
  <c r="DY28" s="1"/>
  <c r="EV28" s="1"/>
  <c r="CA28"/>
  <c r="CV28" s="1"/>
  <c r="DQ28" s="1"/>
  <c r="EL28" s="1"/>
  <c r="BW28"/>
  <c r="CR28" s="1"/>
  <c r="DM28" s="1"/>
  <c r="EH28" s="1"/>
  <c r="CL28"/>
  <c r="DG28" s="1"/>
  <c r="EB28" s="1"/>
  <c r="EY28" s="1"/>
  <c r="CH28"/>
  <c r="DC28" s="1"/>
  <c r="DX28" s="1"/>
  <c r="EU28" s="1"/>
  <c r="CD28"/>
  <c r="BZ28"/>
  <c r="CU28" s="1"/>
  <c r="DP28" s="1"/>
  <c r="EK28" s="1"/>
  <c r="BV28"/>
  <c r="CE28" s="1"/>
  <c r="CU29"/>
  <c r="DP29" s="1"/>
  <c r="EK29" s="1"/>
  <c r="BB29"/>
  <c r="CM29"/>
  <c r="DH29" s="1"/>
  <c r="EC29" s="1"/>
  <c r="EZ29" s="1"/>
  <c r="CI29"/>
  <c r="DD29" s="1"/>
  <c r="DY29" s="1"/>
  <c r="EV29" s="1"/>
  <c r="CA29"/>
  <c r="CV29" s="1"/>
  <c r="DQ29" s="1"/>
  <c r="EL29" s="1"/>
  <c r="BW29"/>
  <c r="CR29" s="1"/>
  <c r="DM29" s="1"/>
  <c r="EH29" s="1"/>
  <c r="CL29"/>
  <c r="DG29" s="1"/>
  <c r="EB29" s="1"/>
  <c r="EY29" s="1"/>
  <c r="CH29"/>
  <c r="DC29" s="1"/>
  <c r="DX29" s="1"/>
  <c r="EU29" s="1"/>
  <c r="CD29"/>
  <c r="BZ29"/>
  <c r="BV29"/>
  <c r="CE29" s="1"/>
  <c r="AZ33"/>
  <c r="BH33"/>
  <c r="BQ33" s="1"/>
  <c r="BR33" s="1"/>
  <c r="AU33"/>
  <c r="BP33"/>
  <c r="CK33"/>
  <c r="DF33" s="1"/>
  <c r="EA33" s="1"/>
  <c r="EX33" s="1"/>
  <c r="CG33"/>
  <c r="DB33" s="1"/>
  <c r="DW33" s="1"/>
  <c r="ET33" s="1"/>
  <c r="CC33"/>
  <c r="CX33" s="1"/>
  <c r="DS33" s="1"/>
  <c r="EN33" s="1"/>
  <c r="BY33"/>
  <c r="CT33" s="1"/>
  <c r="DO33" s="1"/>
  <c r="EJ33" s="1"/>
  <c r="CN33"/>
  <c r="DI33" s="1"/>
  <c r="ED33" s="1"/>
  <c r="FA33" s="1"/>
  <c r="CJ33"/>
  <c r="CF33"/>
  <c r="CO33" s="1"/>
  <c r="CB33"/>
  <c r="BX33"/>
  <c r="CS33" s="1"/>
  <c r="DN33" s="1"/>
  <c r="EI33" s="1"/>
  <c r="CU34"/>
  <c r="DP34" s="1"/>
  <c r="EK34" s="1"/>
  <c r="BB34"/>
  <c r="BD35"/>
  <c r="BM36"/>
  <c r="BL37"/>
  <c r="BC38"/>
  <c r="BI39"/>
  <c r="CK41"/>
  <c r="DF41" s="1"/>
  <c r="EA41" s="1"/>
  <c r="EX41" s="1"/>
  <c r="CG41"/>
  <c r="CC41"/>
  <c r="BY41"/>
  <c r="CT41" s="1"/>
  <c r="DO41" s="1"/>
  <c r="EJ41" s="1"/>
  <c r="CM41"/>
  <c r="DH41" s="1"/>
  <c r="EC41" s="1"/>
  <c r="EZ41" s="1"/>
  <c r="CH41"/>
  <c r="DC41" s="1"/>
  <c r="DX41" s="1"/>
  <c r="EU41" s="1"/>
  <c r="CB41"/>
  <c r="CW41" s="1"/>
  <c r="DR41" s="1"/>
  <c r="EM41" s="1"/>
  <c r="BW41"/>
  <c r="CR41" s="1"/>
  <c r="DM41" s="1"/>
  <c r="EH41" s="1"/>
  <c r="CL41"/>
  <c r="DG41" s="1"/>
  <c r="EB41" s="1"/>
  <c r="EY41" s="1"/>
  <c r="CF41"/>
  <c r="CO41" s="1"/>
  <c r="CA41"/>
  <c r="CV41" s="1"/>
  <c r="DQ41" s="1"/>
  <c r="EL41" s="1"/>
  <c r="BV41"/>
  <c r="CH43"/>
  <c r="DC43" s="1"/>
  <c r="DX43" s="1"/>
  <c r="EU43" s="1"/>
  <c r="CD43"/>
  <c r="CY43" s="1"/>
  <c r="DT43" s="1"/>
  <c r="EO43" s="1"/>
  <c r="CK43"/>
  <c r="DF43" s="1"/>
  <c r="EA43" s="1"/>
  <c r="EX43" s="1"/>
  <c r="CG43"/>
  <c r="CN43"/>
  <c r="DI43" s="1"/>
  <c r="ED43" s="1"/>
  <c r="FA43" s="1"/>
  <c r="CF43"/>
  <c r="CO43" s="1"/>
  <c r="BW43"/>
  <c r="CR43" s="1"/>
  <c r="DM43" s="1"/>
  <c r="EH43" s="1"/>
  <c r="CL45"/>
  <c r="DG45" s="1"/>
  <c r="EB45" s="1"/>
  <c r="EY45" s="1"/>
  <c r="CH45"/>
  <c r="DC45" s="1"/>
  <c r="DX45" s="1"/>
  <c r="EU45" s="1"/>
  <c r="CD45"/>
  <c r="CY45" s="1"/>
  <c r="DT45" s="1"/>
  <c r="EO45" s="1"/>
  <c r="BZ45"/>
  <c r="CU45" s="1"/>
  <c r="DP45" s="1"/>
  <c r="EK45" s="1"/>
  <c r="BV45"/>
  <c r="CK45"/>
  <c r="DF45" s="1"/>
  <c r="EA45" s="1"/>
  <c r="EX45" s="1"/>
  <c r="CG45"/>
  <c r="DB45" s="1"/>
  <c r="DW45" s="1"/>
  <c r="ET45" s="1"/>
  <c r="CC45"/>
  <c r="CX45" s="1"/>
  <c r="DS45" s="1"/>
  <c r="EN45" s="1"/>
  <c r="BY45"/>
  <c r="CT45" s="1"/>
  <c r="DO45" s="1"/>
  <c r="EJ45" s="1"/>
  <c r="CN45"/>
  <c r="DI45" s="1"/>
  <c r="ED45" s="1"/>
  <c r="FA45" s="1"/>
  <c r="CF45"/>
  <c r="CO45" s="1"/>
  <c r="BX45"/>
  <c r="CM45"/>
  <c r="DH45" s="1"/>
  <c r="EC45" s="1"/>
  <c r="EZ45" s="1"/>
  <c r="BW45"/>
  <c r="CR45" s="1"/>
  <c r="DM45" s="1"/>
  <c r="EH45" s="1"/>
  <c r="BJ28"/>
  <c r="BN29"/>
  <c r="EQ31"/>
  <c r="BN34"/>
  <c r="DL38"/>
  <c r="CZ38"/>
  <c r="BF38"/>
  <c r="DC38"/>
  <c r="DX38" s="1"/>
  <c r="EU38" s="1"/>
  <c r="BJ38"/>
  <c r="BH42"/>
  <c r="BQ42" s="1"/>
  <c r="AU42"/>
  <c r="BL42"/>
  <c r="BE43"/>
  <c r="BM43"/>
  <c r="BH44"/>
  <c r="BQ44" s="1"/>
  <c r="BR44" s="1"/>
  <c r="AU44"/>
  <c r="AV44" s="1"/>
  <c r="BE45"/>
  <c r="BM45"/>
  <c r="BA47"/>
  <c r="BI47"/>
  <c r="CQ49"/>
  <c r="AX49"/>
  <c r="BG49" s="1"/>
  <c r="BR49" s="1"/>
  <c r="AK49"/>
  <c r="AV49" s="1"/>
  <c r="BB49"/>
  <c r="BN51"/>
  <c r="BA53"/>
  <c r="DC53"/>
  <c r="DX53" s="1"/>
  <c r="EU53" s="1"/>
  <c r="BJ53"/>
  <c r="BO58"/>
  <c r="BA18"/>
  <c r="BE18"/>
  <c r="BI18"/>
  <c r="BM18"/>
  <c r="EQ28"/>
  <c r="BJ31"/>
  <c r="BN31"/>
  <c r="BJ32"/>
  <c r="BN32"/>
  <c r="EQ34"/>
  <c r="CM51"/>
  <c r="DH51" s="1"/>
  <c r="EC51" s="1"/>
  <c r="EZ51" s="1"/>
  <c r="CI51"/>
  <c r="DD51" s="1"/>
  <c r="DY51" s="1"/>
  <c r="EV51" s="1"/>
  <c r="CA51"/>
  <c r="CV51" s="1"/>
  <c r="DQ51" s="1"/>
  <c r="EL51" s="1"/>
  <c r="BW51"/>
  <c r="CR51" s="1"/>
  <c r="DM51" s="1"/>
  <c r="EH51" s="1"/>
  <c r="CN51"/>
  <c r="DI51" s="1"/>
  <c r="ED51" s="1"/>
  <c r="FA51" s="1"/>
  <c r="CH51"/>
  <c r="CC51"/>
  <c r="BX51"/>
  <c r="CS51" s="1"/>
  <c r="DN51" s="1"/>
  <c r="EI51" s="1"/>
  <c r="CG51"/>
  <c r="DB51" s="1"/>
  <c r="DW51" s="1"/>
  <c r="ET51" s="1"/>
  <c r="BZ51"/>
  <c r="CL51"/>
  <c r="DG51" s="1"/>
  <c r="EB51" s="1"/>
  <c r="EY51" s="1"/>
  <c r="CF51"/>
  <c r="BY51"/>
  <c r="CT51" s="1"/>
  <c r="DO51" s="1"/>
  <c r="EJ51" s="1"/>
  <c r="CB51"/>
  <c r="CW51" s="1"/>
  <c r="DR51" s="1"/>
  <c r="EM51" s="1"/>
  <c r="CK51"/>
  <c r="DF51" s="1"/>
  <c r="EA51" s="1"/>
  <c r="EX51" s="1"/>
  <c r="BV51"/>
  <c r="CE51" s="1"/>
  <c r="CN68"/>
  <c r="DI68" s="1"/>
  <c r="ED68" s="1"/>
  <c r="FA68" s="1"/>
  <c r="CJ68"/>
  <c r="DE68" s="1"/>
  <c r="DZ68" s="1"/>
  <c r="EW68" s="1"/>
  <c r="CF68"/>
  <c r="CB68"/>
  <c r="CW68" s="1"/>
  <c r="DR68" s="1"/>
  <c r="EM68" s="1"/>
  <c r="BX68"/>
  <c r="CS68" s="1"/>
  <c r="DN68" s="1"/>
  <c r="EI68" s="1"/>
  <c r="CM68"/>
  <c r="DH68" s="1"/>
  <c r="EC68" s="1"/>
  <c r="EZ68" s="1"/>
  <c r="CI68"/>
  <c r="CA68"/>
  <c r="BW68"/>
  <c r="CR68" s="1"/>
  <c r="DM68" s="1"/>
  <c r="EH68" s="1"/>
  <c r="CG68"/>
  <c r="DB68" s="1"/>
  <c r="DW68" s="1"/>
  <c r="ET68" s="1"/>
  <c r="BY68"/>
  <c r="CT68" s="1"/>
  <c r="DO68" s="1"/>
  <c r="EJ68" s="1"/>
  <c r="CH68"/>
  <c r="BZ68"/>
  <c r="CU68" s="1"/>
  <c r="DP68" s="1"/>
  <c r="EK68" s="1"/>
  <c r="CD68"/>
  <c r="CY68" s="1"/>
  <c r="DT68" s="1"/>
  <c r="EO68" s="1"/>
  <c r="CC68"/>
  <c r="CX68" s="1"/>
  <c r="DS68" s="1"/>
  <c r="EN68" s="1"/>
  <c r="CK68"/>
  <c r="DF68" s="1"/>
  <c r="EA68" s="1"/>
  <c r="EX68" s="1"/>
  <c r="BV68"/>
  <c r="CE68" s="1"/>
  <c r="CC7"/>
  <c r="CX7" s="1"/>
  <c r="DS7" s="1"/>
  <c r="EN7" s="1"/>
  <c r="CK7"/>
  <c r="DF7" s="1"/>
  <c r="EA7" s="1"/>
  <c r="EX7" s="1"/>
  <c r="BY8"/>
  <c r="CT8" s="1"/>
  <c r="DO8" s="1"/>
  <c r="EJ8" s="1"/>
  <c r="CG8"/>
  <c r="DB8" s="1"/>
  <c r="DW8" s="1"/>
  <c r="ET8" s="1"/>
  <c r="EQ9"/>
  <c r="CD14"/>
  <c r="CY14" s="1"/>
  <c r="DT14" s="1"/>
  <c r="EO14" s="1"/>
  <c r="CN14"/>
  <c r="DI14" s="1"/>
  <c r="ED14" s="1"/>
  <c r="FA14" s="1"/>
  <c r="BA15"/>
  <c r="BZ15"/>
  <c r="CF15"/>
  <c r="BR17"/>
  <c r="CA17"/>
  <c r="CV17" s="1"/>
  <c r="DQ17" s="1"/>
  <c r="EL17" s="1"/>
  <c r="CI17"/>
  <c r="DD17" s="1"/>
  <c r="DY17" s="1"/>
  <c r="EV17" s="1"/>
  <c r="CK28"/>
  <c r="DF28" s="1"/>
  <c r="EA28" s="1"/>
  <c r="EX28" s="1"/>
  <c r="CK29"/>
  <c r="BZ33"/>
  <c r="CU33" s="1"/>
  <c r="DP33" s="1"/>
  <c r="EK33" s="1"/>
  <c r="CC34"/>
  <c r="CB36"/>
  <c r="CW36" s="1"/>
  <c r="DR36" s="1"/>
  <c r="EM36" s="1"/>
  <c r="CM36"/>
  <c r="DH36" s="1"/>
  <c r="EC36" s="1"/>
  <c r="EZ36" s="1"/>
  <c r="CQ37"/>
  <c r="CN41"/>
  <c r="CL47"/>
  <c r="DG47" s="1"/>
  <c r="EB47" s="1"/>
  <c r="EY47" s="1"/>
  <c r="BE48"/>
  <c r="CB7"/>
  <c r="CW7" s="1"/>
  <c r="DR7" s="1"/>
  <c r="EM7" s="1"/>
  <c r="CJ7"/>
  <c r="DE7" s="1"/>
  <c r="DZ7" s="1"/>
  <c r="EW7" s="1"/>
  <c r="CB8"/>
  <c r="CW8" s="1"/>
  <c r="DR8" s="1"/>
  <c r="EM8" s="1"/>
  <c r="CJ8"/>
  <c r="DE8" s="1"/>
  <c r="DZ8" s="1"/>
  <c r="EW8" s="1"/>
  <c r="CJ9"/>
  <c r="DE9" s="1"/>
  <c r="DZ9" s="1"/>
  <c r="EW9" s="1"/>
  <c r="CB14"/>
  <c r="CW14" s="1"/>
  <c r="DR14" s="1"/>
  <c r="EM14" s="1"/>
  <c r="CD15"/>
  <c r="CY15" s="1"/>
  <c r="DT15" s="1"/>
  <c r="EO15" s="1"/>
  <c r="BP13"/>
  <c r="CU16"/>
  <c r="DP16" s="1"/>
  <c r="EK16" s="1"/>
  <c r="AV18"/>
  <c r="BD18"/>
  <c r="DE17"/>
  <c r="DZ17" s="1"/>
  <c r="EW17" s="1"/>
  <c r="CF17"/>
  <c r="CO17" s="1"/>
  <c r="CB28"/>
  <c r="CW28" s="1"/>
  <c r="DR28" s="1"/>
  <c r="EM28" s="1"/>
  <c r="CB29"/>
  <c r="CW29" s="1"/>
  <c r="DR29" s="1"/>
  <c r="EM29" s="1"/>
  <c r="AV33"/>
  <c r="CX34"/>
  <c r="DS34" s="1"/>
  <c r="EN34" s="1"/>
  <c r="CB34"/>
  <c r="CW34" s="1"/>
  <c r="DR34" s="1"/>
  <c r="EM34" s="1"/>
  <c r="BX36"/>
  <c r="CS36" s="1"/>
  <c r="DN36" s="1"/>
  <c r="EI36" s="1"/>
  <c r="CJ41"/>
  <c r="CB45"/>
  <c r="CT48"/>
  <c r="DO48" s="1"/>
  <c r="EJ48" s="1"/>
  <c r="CX51"/>
  <c r="DS51" s="1"/>
  <c r="EN51" s="1"/>
  <c r="AK7"/>
  <c r="AV7" s="1"/>
  <c r="AX7"/>
  <c r="BG7" s="1"/>
  <c r="BR7" s="1"/>
  <c r="BB7"/>
  <c r="BF7"/>
  <c r="BJ7"/>
  <c r="BN7"/>
  <c r="BV7"/>
  <c r="CE7" s="1"/>
  <c r="BZ7"/>
  <c r="CU7" s="1"/>
  <c r="DP7" s="1"/>
  <c r="EK7" s="1"/>
  <c r="CD7"/>
  <c r="CY7" s="1"/>
  <c r="DT7" s="1"/>
  <c r="EO7" s="1"/>
  <c r="CH7"/>
  <c r="CL7"/>
  <c r="DG7" s="1"/>
  <c r="EB7" s="1"/>
  <c r="EY7" s="1"/>
  <c r="EQ7"/>
  <c r="AU10"/>
  <c r="AV10" s="1"/>
  <c r="AZ10"/>
  <c r="BD10"/>
  <c r="BH10"/>
  <c r="BQ10" s="1"/>
  <c r="BR10" s="1"/>
  <c r="BL10"/>
  <c r="BP10"/>
  <c r="AK8"/>
  <c r="AV8" s="1"/>
  <c r="AX8"/>
  <c r="BG8" s="1"/>
  <c r="BR8" s="1"/>
  <c r="BB8"/>
  <c r="BF8"/>
  <c r="BJ8"/>
  <c r="BN8"/>
  <c r="BV8"/>
  <c r="CE8" s="1"/>
  <c r="BZ8"/>
  <c r="CU8" s="1"/>
  <c r="DP8" s="1"/>
  <c r="EK8" s="1"/>
  <c r="CD8"/>
  <c r="CY8" s="1"/>
  <c r="DT8" s="1"/>
  <c r="EO8" s="1"/>
  <c r="CH8"/>
  <c r="DC8" s="1"/>
  <c r="DX8" s="1"/>
  <c r="EU8" s="1"/>
  <c r="CL8"/>
  <c r="DG8" s="1"/>
  <c r="EB8" s="1"/>
  <c r="EY8" s="1"/>
  <c r="EQ8"/>
  <c r="AU11"/>
  <c r="AV11" s="1"/>
  <c r="AZ11"/>
  <c r="BD11"/>
  <c r="BH11"/>
  <c r="BQ11" s="1"/>
  <c r="BR11" s="1"/>
  <c r="BL11"/>
  <c r="BP11"/>
  <c r="AK9"/>
  <c r="AV9" s="1"/>
  <c r="AX9"/>
  <c r="BG9" s="1"/>
  <c r="BB9"/>
  <c r="BF9"/>
  <c r="BJ9"/>
  <c r="BN9"/>
  <c r="BV9"/>
  <c r="CE9" s="1"/>
  <c r="CL9"/>
  <c r="DG9" s="1"/>
  <c r="EB9" s="1"/>
  <c r="EY9" s="1"/>
  <c r="AV14"/>
  <c r="CQ15"/>
  <c r="CU15"/>
  <c r="DP15" s="1"/>
  <c r="EK15" s="1"/>
  <c r="DG15"/>
  <c r="EB15" s="1"/>
  <c r="EY15" s="1"/>
  <c r="BB15"/>
  <c r="BM15"/>
  <c r="BV15"/>
  <c r="CE15" s="1"/>
  <c r="CB15"/>
  <c r="CW15" s="1"/>
  <c r="DR15" s="1"/>
  <c r="EM15" s="1"/>
  <c r="CG15"/>
  <c r="DB15" s="1"/>
  <c r="DW15" s="1"/>
  <c r="ET15" s="1"/>
  <c r="DH15"/>
  <c r="EC15" s="1"/>
  <c r="EZ15" s="1"/>
  <c r="BU12"/>
  <c r="BH13"/>
  <c r="BQ13" s="1"/>
  <c r="BR13" s="1"/>
  <c r="BU13"/>
  <c r="Z16"/>
  <c r="FE16" s="1"/>
  <c r="BZ16"/>
  <c r="BL18"/>
  <c r="BU18"/>
  <c r="CB17"/>
  <c r="CW17" s="1"/>
  <c r="DR17" s="1"/>
  <c r="EM17" s="1"/>
  <c r="BX28"/>
  <c r="CS28" s="1"/>
  <c r="DN28" s="1"/>
  <c r="EI28" s="1"/>
  <c r="CF28"/>
  <c r="CN28"/>
  <c r="DI28" s="1"/>
  <c r="ED28" s="1"/>
  <c r="FA28" s="1"/>
  <c r="BE29"/>
  <c r="BX29"/>
  <c r="CS29" s="1"/>
  <c r="DN29" s="1"/>
  <c r="EI29" s="1"/>
  <c r="CF29"/>
  <c r="CN29"/>
  <c r="DI29" s="1"/>
  <c r="ED29" s="1"/>
  <c r="FA29" s="1"/>
  <c r="BK30"/>
  <c r="CT31"/>
  <c r="DO31" s="1"/>
  <c r="EJ31" s="1"/>
  <c r="BI31"/>
  <c r="CB31"/>
  <c r="CW31" s="1"/>
  <c r="DR31" s="1"/>
  <c r="EM31" s="1"/>
  <c r="CT32"/>
  <c r="DO32" s="1"/>
  <c r="EJ32" s="1"/>
  <c r="BI32"/>
  <c r="CB32"/>
  <c r="CW32" s="1"/>
  <c r="DR32" s="1"/>
  <c r="EM32" s="1"/>
  <c r="CA33"/>
  <c r="CV33" s="1"/>
  <c r="DQ33" s="1"/>
  <c r="EL33" s="1"/>
  <c r="CI33"/>
  <c r="BE34"/>
  <c r="BX34"/>
  <c r="CS34" s="1"/>
  <c r="DN34" s="1"/>
  <c r="EI34" s="1"/>
  <c r="CF34"/>
  <c r="BO35"/>
  <c r="CD36"/>
  <c r="CY36" s="1"/>
  <c r="DT36" s="1"/>
  <c r="EO36" s="1"/>
  <c r="BZ37"/>
  <c r="CU37" s="1"/>
  <c r="DP37" s="1"/>
  <c r="EK37" s="1"/>
  <c r="CB39"/>
  <c r="CW39" s="1"/>
  <c r="DR39" s="1"/>
  <c r="EM39" s="1"/>
  <c r="BC40"/>
  <c r="BU40"/>
  <c r="BR43"/>
  <c r="CJ43"/>
  <c r="DE43" s="1"/>
  <c r="DZ43" s="1"/>
  <c r="EW43" s="1"/>
  <c r="BR45"/>
  <c r="CJ45"/>
  <c r="BD46"/>
  <c r="BR47"/>
  <c r="BR48"/>
  <c r="CM15"/>
  <c r="CI15"/>
  <c r="DD15" s="1"/>
  <c r="DY15" s="1"/>
  <c r="EV15" s="1"/>
  <c r="CA15"/>
  <c r="CV15" s="1"/>
  <c r="DQ15" s="1"/>
  <c r="EL15" s="1"/>
  <c r="BW15"/>
  <c r="CR15" s="1"/>
  <c r="DM15" s="1"/>
  <c r="EH15" s="1"/>
  <c r="BM13"/>
  <c r="BC16"/>
  <c r="BK16"/>
  <c r="BO16"/>
  <c r="BE17"/>
  <c r="BM17"/>
  <c r="CL17"/>
  <c r="DG17" s="1"/>
  <c r="EB17" s="1"/>
  <c r="EY17" s="1"/>
  <c r="CH17"/>
  <c r="DC17" s="1"/>
  <c r="DX17" s="1"/>
  <c r="EU17" s="1"/>
  <c r="CD17"/>
  <c r="CY17" s="1"/>
  <c r="DT17" s="1"/>
  <c r="EO17" s="1"/>
  <c r="BZ17"/>
  <c r="CU17" s="1"/>
  <c r="DP17" s="1"/>
  <c r="EK17" s="1"/>
  <c r="BV17"/>
  <c r="CK17"/>
  <c r="DF17" s="1"/>
  <c r="EA17" s="1"/>
  <c r="EX17" s="1"/>
  <c r="CG17"/>
  <c r="DB17" s="1"/>
  <c r="DW17" s="1"/>
  <c r="ET17" s="1"/>
  <c r="CC17"/>
  <c r="CX17" s="1"/>
  <c r="DS17" s="1"/>
  <c r="EN17" s="1"/>
  <c r="BY17"/>
  <c r="CT17" s="1"/>
  <c r="DO17" s="1"/>
  <c r="EJ17" s="1"/>
  <c r="AX28"/>
  <c r="BG28" s="1"/>
  <c r="BR28" s="1"/>
  <c r="AK28"/>
  <c r="AV28" s="1"/>
  <c r="CY28"/>
  <c r="DT28" s="1"/>
  <c r="EO28" s="1"/>
  <c r="BF28"/>
  <c r="AX29"/>
  <c r="BG29" s="1"/>
  <c r="BR29" s="1"/>
  <c r="AK29"/>
  <c r="AV29" s="1"/>
  <c r="CY29"/>
  <c r="DT29" s="1"/>
  <c r="EO29" s="1"/>
  <c r="BF29"/>
  <c r="CW33"/>
  <c r="DR33" s="1"/>
  <c r="EM33" s="1"/>
  <c r="BD33"/>
  <c r="DE33"/>
  <c r="DZ33" s="1"/>
  <c r="EW33" s="1"/>
  <c r="BL33"/>
  <c r="AX34"/>
  <c r="BG34" s="1"/>
  <c r="BR34" s="1"/>
  <c r="AK34"/>
  <c r="AV34" s="1"/>
  <c r="BF34"/>
  <c r="CM34"/>
  <c r="DH34" s="1"/>
  <c r="EC34" s="1"/>
  <c r="EZ34" s="1"/>
  <c r="CI34"/>
  <c r="DD34" s="1"/>
  <c r="DY34" s="1"/>
  <c r="EV34" s="1"/>
  <c r="CA34"/>
  <c r="CV34" s="1"/>
  <c r="DQ34" s="1"/>
  <c r="EL34" s="1"/>
  <c r="BW34"/>
  <c r="CR34" s="1"/>
  <c r="DM34" s="1"/>
  <c r="EH34" s="1"/>
  <c r="CL34"/>
  <c r="DG34" s="1"/>
  <c r="EB34" s="1"/>
  <c r="EY34" s="1"/>
  <c r="CH34"/>
  <c r="DC34" s="1"/>
  <c r="DX34" s="1"/>
  <c r="EU34" s="1"/>
  <c r="CD34"/>
  <c r="CY34" s="1"/>
  <c r="DT34" s="1"/>
  <c r="EO34" s="1"/>
  <c r="BZ34"/>
  <c r="BV34"/>
  <c r="CE34" s="1"/>
  <c r="CS35"/>
  <c r="DN35" s="1"/>
  <c r="EI35" s="1"/>
  <c r="AZ35"/>
  <c r="BH35"/>
  <c r="BQ35" s="1"/>
  <c r="AU35"/>
  <c r="AV35" s="1"/>
  <c r="BI36"/>
  <c r="DB36"/>
  <c r="DW36" s="1"/>
  <c r="ET36" s="1"/>
  <c r="CK36"/>
  <c r="DF36" s="1"/>
  <c r="EA36" s="1"/>
  <c r="EX36" s="1"/>
  <c r="CG36"/>
  <c r="CC36"/>
  <c r="CX36" s="1"/>
  <c r="DS36" s="1"/>
  <c r="EN36" s="1"/>
  <c r="BY36"/>
  <c r="CT36" s="1"/>
  <c r="DO36" s="1"/>
  <c r="EJ36" s="1"/>
  <c r="CL36"/>
  <c r="DG36" s="1"/>
  <c r="EB36" s="1"/>
  <c r="EY36" s="1"/>
  <c r="CF36"/>
  <c r="CO36" s="1"/>
  <c r="CA36"/>
  <c r="CV36" s="1"/>
  <c r="DQ36" s="1"/>
  <c r="EL36" s="1"/>
  <c r="BV36"/>
  <c r="CJ36"/>
  <c r="BZ36"/>
  <c r="CU36" s="1"/>
  <c r="DP36" s="1"/>
  <c r="EK36" s="1"/>
  <c r="AZ37"/>
  <c r="CS37"/>
  <c r="DN37" s="1"/>
  <c r="EI37" s="1"/>
  <c r="BH37"/>
  <c r="BQ37" s="1"/>
  <c r="BR37" s="1"/>
  <c r="AU37"/>
  <c r="AV37" s="1"/>
  <c r="BP37"/>
  <c r="DI37"/>
  <c r="ED37" s="1"/>
  <c r="FA37" s="1"/>
  <c r="BM39"/>
  <c r="CM47"/>
  <c r="DH47" s="1"/>
  <c r="EC47" s="1"/>
  <c r="EZ47" s="1"/>
  <c r="CI47"/>
  <c r="DD47" s="1"/>
  <c r="DY47" s="1"/>
  <c r="EV47" s="1"/>
  <c r="CA47"/>
  <c r="CK47"/>
  <c r="CF47"/>
  <c r="CO47" s="1"/>
  <c r="BZ47"/>
  <c r="BV47"/>
  <c r="CE47" s="1"/>
  <c r="CJ47"/>
  <c r="CD47"/>
  <c r="CY47" s="1"/>
  <c r="DT47" s="1"/>
  <c r="EO47" s="1"/>
  <c r="BY47"/>
  <c r="CT47" s="1"/>
  <c r="DO47" s="1"/>
  <c r="EJ47" s="1"/>
  <c r="CH47"/>
  <c r="BX47"/>
  <c r="CG47"/>
  <c r="DB47" s="1"/>
  <c r="DW47" s="1"/>
  <c r="ET47" s="1"/>
  <c r="BW47"/>
  <c r="CR47" s="1"/>
  <c r="DM47" s="1"/>
  <c r="EH47" s="1"/>
  <c r="BI48"/>
  <c r="CZ16"/>
  <c r="BN28"/>
  <c r="BJ29"/>
  <c r="AA30"/>
  <c r="BJ34"/>
  <c r="CN37"/>
  <c r="CJ37"/>
  <c r="DE37" s="1"/>
  <c r="DZ37" s="1"/>
  <c r="EW37" s="1"/>
  <c r="CF37"/>
  <c r="CO37" s="1"/>
  <c r="CP37" s="1"/>
  <c r="CB37"/>
  <c r="BX37"/>
  <c r="CI37"/>
  <c r="DD37" s="1"/>
  <c r="DY37" s="1"/>
  <c r="EV37" s="1"/>
  <c r="CD37"/>
  <c r="CY37" s="1"/>
  <c r="DT37" s="1"/>
  <c r="EO37" s="1"/>
  <c r="BY37"/>
  <c r="CT37" s="1"/>
  <c r="DO37" s="1"/>
  <c r="EJ37" s="1"/>
  <c r="CM37"/>
  <c r="CH37"/>
  <c r="DC37" s="1"/>
  <c r="DX37" s="1"/>
  <c r="EU37" s="1"/>
  <c r="CC37"/>
  <c r="CX37" s="1"/>
  <c r="DS37" s="1"/>
  <c r="EN37" s="1"/>
  <c r="BW37"/>
  <c r="BA43"/>
  <c r="DB43"/>
  <c r="DW43" s="1"/>
  <c r="ET43" s="1"/>
  <c r="BI43"/>
  <c r="BL44"/>
  <c r="BA45"/>
  <c r="BI45"/>
  <c r="BH46"/>
  <c r="BQ46" s="1"/>
  <c r="BR46" s="1"/>
  <c r="AU46"/>
  <c r="BL46"/>
  <c r="DF47"/>
  <c r="EA47" s="1"/>
  <c r="EX47" s="1"/>
  <c r="BM47"/>
  <c r="CM50"/>
  <c r="CI50"/>
  <c r="DD50" s="1"/>
  <c r="DY50" s="1"/>
  <c r="EV50" s="1"/>
  <c r="CA50"/>
  <c r="CV50" s="1"/>
  <c r="DQ50" s="1"/>
  <c r="EL50" s="1"/>
  <c r="BW50"/>
  <c r="CK50"/>
  <c r="CF50"/>
  <c r="BZ50"/>
  <c r="CU50" s="1"/>
  <c r="DP50" s="1"/>
  <c r="EK50" s="1"/>
  <c r="CL50"/>
  <c r="CD50"/>
  <c r="BX50"/>
  <c r="CS50" s="1"/>
  <c r="DN50" s="1"/>
  <c r="EI50" s="1"/>
  <c r="CJ50"/>
  <c r="DE50" s="1"/>
  <c r="DZ50" s="1"/>
  <c r="EW50" s="1"/>
  <c r="CC50"/>
  <c r="CX50" s="1"/>
  <c r="DS50" s="1"/>
  <c r="EN50" s="1"/>
  <c r="BV50"/>
  <c r="CE50" s="1"/>
  <c r="CB50"/>
  <c r="CW50" s="1"/>
  <c r="DR50" s="1"/>
  <c r="EM50" s="1"/>
  <c r="CN50"/>
  <c r="DI50" s="1"/>
  <c r="ED50" s="1"/>
  <c r="FA50" s="1"/>
  <c r="BY50"/>
  <c r="CT50" s="1"/>
  <c r="DO50" s="1"/>
  <c r="EJ50" s="1"/>
  <c r="BA51"/>
  <c r="DC51"/>
  <c r="DX51" s="1"/>
  <c r="EU51" s="1"/>
  <c r="BJ51"/>
  <c r="BE53"/>
  <c r="DG53"/>
  <c r="EB53" s="1"/>
  <c r="EY53" s="1"/>
  <c r="BN53"/>
  <c r="AY58"/>
  <c r="BC58"/>
  <c r="BK58"/>
  <c r="CN16"/>
  <c r="DI16" s="1"/>
  <c r="ED16" s="1"/>
  <c r="FA16" s="1"/>
  <c r="CJ16"/>
  <c r="DE16" s="1"/>
  <c r="DZ16" s="1"/>
  <c r="EW16" s="1"/>
  <c r="CF16"/>
  <c r="CB16"/>
  <c r="CW16" s="1"/>
  <c r="DR16" s="1"/>
  <c r="EM16" s="1"/>
  <c r="BX16"/>
  <c r="CS16" s="1"/>
  <c r="DN16" s="1"/>
  <c r="EI16" s="1"/>
  <c r="CM16"/>
  <c r="DH16" s="1"/>
  <c r="EC16" s="1"/>
  <c r="EZ16" s="1"/>
  <c r="CI16"/>
  <c r="DD16" s="1"/>
  <c r="DY16" s="1"/>
  <c r="EV16" s="1"/>
  <c r="CA16"/>
  <c r="CV16" s="1"/>
  <c r="DQ16" s="1"/>
  <c r="EL16" s="1"/>
  <c r="BW16"/>
  <c r="CR16" s="1"/>
  <c r="DM16" s="1"/>
  <c r="EH16" s="1"/>
  <c r="AZ30"/>
  <c r="BD30"/>
  <c r="BH30"/>
  <c r="BQ30" s="1"/>
  <c r="BR30" s="1"/>
  <c r="AU30"/>
  <c r="AV30" s="1"/>
  <c r="BL30"/>
  <c r="BP30"/>
  <c r="CC30"/>
  <c r="CX30" s="1"/>
  <c r="DS30" s="1"/>
  <c r="EN30" s="1"/>
  <c r="CF30"/>
  <c r="CO30" s="1"/>
  <c r="AX31"/>
  <c r="BG31" s="1"/>
  <c r="AK31"/>
  <c r="AV31" s="1"/>
  <c r="BB31"/>
  <c r="BF31"/>
  <c r="CM31"/>
  <c r="DH31" s="1"/>
  <c r="EC31" s="1"/>
  <c r="EZ31" s="1"/>
  <c r="CI31"/>
  <c r="DD31" s="1"/>
  <c r="DY31" s="1"/>
  <c r="EV31" s="1"/>
  <c r="CA31"/>
  <c r="CV31" s="1"/>
  <c r="DQ31" s="1"/>
  <c r="EL31" s="1"/>
  <c r="BW31"/>
  <c r="CR31" s="1"/>
  <c r="DM31" s="1"/>
  <c r="EH31" s="1"/>
  <c r="CL31"/>
  <c r="DG31" s="1"/>
  <c r="EB31" s="1"/>
  <c r="EY31" s="1"/>
  <c r="CH31"/>
  <c r="DC31" s="1"/>
  <c r="DX31" s="1"/>
  <c r="EU31" s="1"/>
  <c r="CD31"/>
  <c r="CY31" s="1"/>
  <c r="DT31" s="1"/>
  <c r="EO31" s="1"/>
  <c r="BZ31"/>
  <c r="CU31" s="1"/>
  <c r="DP31" s="1"/>
  <c r="EK31" s="1"/>
  <c r="BV31"/>
  <c r="CE31" s="1"/>
  <c r="AX32"/>
  <c r="BG32" s="1"/>
  <c r="BR32" s="1"/>
  <c r="AK32"/>
  <c r="AV32" s="1"/>
  <c r="BB32"/>
  <c r="BF32"/>
  <c r="CM32"/>
  <c r="DH32" s="1"/>
  <c r="EC32" s="1"/>
  <c r="EZ32" s="1"/>
  <c r="CI32"/>
  <c r="DD32" s="1"/>
  <c r="DY32" s="1"/>
  <c r="EV32" s="1"/>
  <c r="CA32"/>
  <c r="CV32" s="1"/>
  <c r="DQ32" s="1"/>
  <c r="EL32" s="1"/>
  <c r="BW32"/>
  <c r="CR32" s="1"/>
  <c r="DM32" s="1"/>
  <c r="EH32" s="1"/>
  <c r="CL32"/>
  <c r="DG32" s="1"/>
  <c r="EB32" s="1"/>
  <c r="EY32" s="1"/>
  <c r="CH32"/>
  <c r="DC32" s="1"/>
  <c r="DX32" s="1"/>
  <c r="EU32" s="1"/>
  <c r="CD32"/>
  <c r="CY32" s="1"/>
  <c r="DT32" s="1"/>
  <c r="EO32" s="1"/>
  <c r="BZ32"/>
  <c r="CU32" s="1"/>
  <c r="DP32" s="1"/>
  <c r="EK32" s="1"/>
  <c r="BV32"/>
  <c r="CE32" s="1"/>
  <c r="CL39"/>
  <c r="DG39" s="1"/>
  <c r="EB39" s="1"/>
  <c r="EY39" s="1"/>
  <c r="CH39"/>
  <c r="DC39" s="1"/>
  <c r="DX39" s="1"/>
  <c r="EU39" s="1"/>
  <c r="CD39"/>
  <c r="BZ39"/>
  <c r="BV39"/>
  <c r="CJ39"/>
  <c r="BY39"/>
  <c r="CT39" s="1"/>
  <c r="DO39" s="1"/>
  <c r="EJ39" s="1"/>
  <c r="CN39"/>
  <c r="DI39" s="1"/>
  <c r="ED39" s="1"/>
  <c r="FA39" s="1"/>
  <c r="CI39"/>
  <c r="DD39" s="1"/>
  <c r="DY39" s="1"/>
  <c r="EV39" s="1"/>
  <c r="CC39"/>
  <c r="BX39"/>
  <c r="CS39" s="1"/>
  <c r="DN39" s="1"/>
  <c r="EI39" s="1"/>
  <c r="DD41"/>
  <c r="DY41" s="1"/>
  <c r="EV41" s="1"/>
  <c r="BK41"/>
  <c r="CO49"/>
  <c r="DA49"/>
  <c r="AY52"/>
  <c r="BC52"/>
  <c r="BK52"/>
  <c r="BO52"/>
  <c r="CM55"/>
  <c r="CI55"/>
  <c r="CA55"/>
  <c r="BW55"/>
  <c r="CR55" s="1"/>
  <c r="DM55" s="1"/>
  <c r="EH55" s="1"/>
  <c r="CN55"/>
  <c r="DI55" s="1"/>
  <c r="ED55" s="1"/>
  <c r="FA55" s="1"/>
  <c r="CJ55"/>
  <c r="DE55" s="1"/>
  <c r="DZ55" s="1"/>
  <c r="EW55" s="1"/>
  <c r="CF55"/>
  <c r="CB55"/>
  <c r="CW55" s="1"/>
  <c r="DR55" s="1"/>
  <c r="EM55" s="1"/>
  <c r="BX55"/>
  <c r="CS55" s="1"/>
  <c r="DN55" s="1"/>
  <c r="EI55" s="1"/>
  <c r="CH55"/>
  <c r="BZ55"/>
  <c r="CG55"/>
  <c r="DB55" s="1"/>
  <c r="DW55" s="1"/>
  <c r="ET55" s="1"/>
  <c r="BY55"/>
  <c r="CT55" s="1"/>
  <c r="DO55" s="1"/>
  <c r="EJ55" s="1"/>
  <c r="CC55"/>
  <c r="CX55" s="1"/>
  <c r="DS55" s="1"/>
  <c r="EN55" s="1"/>
  <c r="CL55"/>
  <c r="BV55"/>
  <c r="CE55" s="1"/>
  <c r="CK55"/>
  <c r="DF55" s="1"/>
  <c r="EA55" s="1"/>
  <c r="EX55" s="1"/>
  <c r="CD55"/>
  <c r="BJ59"/>
  <c r="DG59"/>
  <c r="EB59" s="1"/>
  <c r="EY59" s="1"/>
  <c r="BN59"/>
  <c r="AY68"/>
  <c r="CV68"/>
  <c r="DQ68" s="1"/>
  <c r="EL68" s="1"/>
  <c r="BC68"/>
  <c r="DD68"/>
  <c r="DY68" s="1"/>
  <c r="EV68" s="1"/>
  <c r="BK68"/>
  <c r="BO68"/>
  <c r="BY7"/>
  <c r="CT7" s="1"/>
  <c r="DO7" s="1"/>
  <c r="EJ7" s="1"/>
  <c r="CG7"/>
  <c r="DB7" s="1"/>
  <c r="DW7" s="1"/>
  <c r="ET7" s="1"/>
  <c r="CC8"/>
  <c r="CX8" s="1"/>
  <c r="DS8" s="1"/>
  <c r="EN8" s="1"/>
  <c r="CK8"/>
  <c r="DF8" s="1"/>
  <c r="EA8" s="1"/>
  <c r="EX8" s="1"/>
  <c r="CI14"/>
  <c r="DD14" s="1"/>
  <c r="DY14" s="1"/>
  <c r="EV14" s="1"/>
  <c r="CK15"/>
  <c r="DF15" s="1"/>
  <c r="EA15" s="1"/>
  <c r="EX15" s="1"/>
  <c r="CC28"/>
  <c r="CX28" s="1"/>
  <c r="DS28" s="1"/>
  <c r="EN28" s="1"/>
  <c r="CC29"/>
  <c r="CX29" s="1"/>
  <c r="DS29" s="1"/>
  <c r="EN29" s="1"/>
  <c r="BM31"/>
  <c r="CH33"/>
  <c r="DC33" s="1"/>
  <c r="DX33" s="1"/>
  <c r="EU33" s="1"/>
  <c r="CK34"/>
  <c r="BR35"/>
  <c r="CD41"/>
  <c r="CY41" s="1"/>
  <c r="DT41" s="1"/>
  <c r="EO41" s="1"/>
  <c r="CI45"/>
  <c r="DD45" s="1"/>
  <c r="DY45" s="1"/>
  <c r="EV45" s="1"/>
  <c r="BX7"/>
  <c r="CS7" s="1"/>
  <c r="DN7" s="1"/>
  <c r="EI7" s="1"/>
  <c r="CF7"/>
  <c r="CN7"/>
  <c r="DI7" s="1"/>
  <c r="ED7" s="1"/>
  <c r="FA7" s="1"/>
  <c r="BX8"/>
  <c r="CS8" s="1"/>
  <c r="DN8" s="1"/>
  <c r="EI8" s="1"/>
  <c r="CF8"/>
  <c r="CN8"/>
  <c r="DI8" s="1"/>
  <c r="ED8" s="1"/>
  <c r="FA8" s="1"/>
  <c r="CN9"/>
  <c r="DI9" s="1"/>
  <c r="ED9" s="1"/>
  <c r="FA9" s="1"/>
  <c r="BW14"/>
  <c r="CR14" s="1"/>
  <c r="DM14" s="1"/>
  <c r="EH14" s="1"/>
  <c r="BE15"/>
  <c r="BY15"/>
  <c r="CT15" s="1"/>
  <c r="DO15" s="1"/>
  <c r="EJ15" s="1"/>
  <c r="CJ15"/>
  <c r="DE15" s="1"/>
  <c r="DZ15" s="1"/>
  <c r="EW15" s="1"/>
  <c r="BP12"/>
  <c r="Z13"/>
  <c r="FE13" s="1"/>
  <c r="AZ13"/>
  <c r="DC16"/>
  <c r="DX16" s="1"/>
  <c r="EU16" s="1"/>
  <c r="BB16"/>
  <c r="DI17"/>
  <c r="ED17" s="1"/>
  <c r="FA17" s="1"/>
  <c r="BX17"/>
  <c r="CS17" s="1"/>
  <c r="DN17" s="1"/>
  <c r="EI17" s="1"/>
  <c r="CN17"/>
  <c r="CJ28"/>
  <c r="DE28" s="1"/>
  <c r="DZ28" s="1"/>
  <c r="EW28" s="1"/>
  <c r="CJ29"/>
  <c r="DE29" s="1"/>
  <c r="DZ29" s="1"/>
  <c r="EW29" s="1"/>
  <c r="DD33"/>
  <c r="DY33" s="1"/>
  <c r="EV33" s="1"/>
  <c r="BW33"/>
  <c r="CR33" s="1"/>
  <c r="DM33" s="1"/>
  <c r="EH33" s="1"/>
  <c r="CM33"/>
  <c r="DH33" s="1"/>
  <c r="EC33" s="1"/>
  <c r="EZ33" s="1"/>
  <c r="CJ34"/>
  <c r="DE34" s="1"/>
  <c r="DZ34" s="1"/>
  <c r="EW34" s="1"/>
  <c r="CR35"/>
  <c r="DM35" s="1"/>
  <c r="EH35" s="1"/>
  <c r="CI36"/>
  <c r="DD36" s="1"/>
  <c r="DY36" s="1"/>
  <c r="EV36" s="1"/>
  <c r="DG38"/>
  <c r="EB38" s="1"/>
  <c r="EY38" s="1"/>
  <c r="DE39"/>
  <c r="DZ39" s="1"/>
  <c r="EW39" s="1"/>
  <c r="BZ41"/>
  <c r="CU41" s="1"/>
  <c r="DP41" s="1"/>
  <c r="EK41" s="1"/>
  <c r="CC47"/>
  <c r="CX47" s="1"/>
  <c r="DS47" s="1"/>
  <c r="EN47" s="1"/>
  <c r="BW7"/>
  <c r="CR7" s="1"/>
  <c r="DM7" s="1"/>
  <c r="EH7" s="1"/>
  <c r="CA7"/>
  <c r="CV7" s="1"/>
  <c r="DQ7" s="1"/>
  <c r="EL7" s="1"/>
  <c r="CI7"/>
  <c r="DD7" s="1"/>
  <c r="DY7" s="1"/>
  <c r="EV7" s="1"/>
  <c r="BW8"/>
  <c r="CR8" s="1"/>
  <c r="DM8" s="1"/>
  <c r="EH8" s="1"/>
  <c r="CA8"/>
  <c r="CV8" s="1"/>
  <c r="DQ8" s="1"/>
  <c r="EL8" s="1"/>
  <c r="CI8"/>
  <c r="DD8" s="1"/>
  <c r="DY8" s="1"/>
  <c r="EV8" s="1"/>
  <c r="CA9"/>
  <c r="CV9" s="1"/>
  <c r="DQ9" s="1"/>
  <c r="EL9" s="1"/>
  <c r="AZ14"/>
  <c r="BP14"/>
  <c r="CF14"/>
  <c r="CO14" s="1"/>
  <c r="CL14"/>
  <c r="DG14" s="1"/>
  <c r="EB14" s="1"/>
  <c r="EY14" s="1"/>
  <c r="Z15"/>
  <c r="FE15" s="1"/>
  <c r="BX15"/>
  <c r="CS15" s="1"/>
  <c r="DN15" s="1"/>
  <c r="EI15" s="1"/>
  <c r="CC15"/>
  <c r="CX15" s="1"/>
  <c r="DS15" s="1"/>
  <c r="EN15" s="1"/>
  <c r="CH15"/>
  <c r="DC15" s="1"/>
  <c r="DX15" s="1"/>
  <c r="EU15" s="1"/>
  <c r="CN15"/>
  <c r="DI15" s="1"/>
  <c r="ED15" s="1"/>
  <c r="FA15" s="1"/>
  <c r="BD12"/>
  <c r="AV13"/>
  <c r="BD13"/>
  <c r="BO13"/>
  <c r="BF16"/>
  <c r="CC16"/>
  <c r="CX16" s="1"/>
  <c r="DS16" s="1"/>
  <c r="EN16" s="1"/>
  <c r="CK16"/>
  <c r="DF16" s="1"/>
  <c r="EA16" s="1"/>
  <c r="EX16" s="1"/>
  <c r="BH18"/>
  <c r="BQ18" s="1"/>
  <c r="BR18" s="1"/>
  <c r="BD17"/>
  <c r="BW17"/>
  <c r="CR17" s="1"/>
  <c r="DM17" s="1"/>
  <c r="EH17" s="1"/>
  <c r="CM17"/>
  <c r="DH17" s="1"/>
  <c r="EC17" s="1"/>
  <c r="EZ17" s="1"/>
  <c r="Z19"/>
  <c r="FE19" s="1"/>
  <c r="BA28"/>
  <c r="BM28"/>
  <c r="BY28"/>
  <c r="CT28" s="1"/>
  <c r="DO28" s="1"/>
  <c r="EJ28" s="1"/>
  <c r="CG28"/>
  <c r="DB28" s="1"/>
  <c r="DW28" s="1"/>
  <c r="ET28" s="1"/>
  <c r="DF29"/>
  <c r="EA29" s="1"/>
  <c r="EX29" s="1"/>
  <c r="BA29"/>
  <c r="BM29"/>
  <c r="BY29"/>
  <c r="CT29" s="1"/>
  <c r="DO29" s="1"/>
  <c r="EJ29" s="1"/>
  <c r="CG29"/>
  <c r="DB29" s="1"/>
  <c r="DW29" s="1"/>
  <c r="ET29" s="1"/>
  <c r="FC30"/>
  <c r="CC31"/>
  <c r="CX31" s="1"/>
  <c r="DS31" s="1"/>
  <c r="EN31" s="1"/>
  <c r="CK31"/>
  <c r="DF31" s="1"/>
  <c r="EA31" s="1"/>
  <c r="EX31" s="1"/>
  <c r="CC32"/>
  <c r="CX32" s="1"/>
  <c r="DS32" s="1"/>
  <c r="EN32" s="1"/>
  <c r="CK32"/>
  <c r="DF32" s="1"/>
  <c r="EA32" s="1"/>
  <c r="EX32" s="1"/>
  <c r="AY33"/>
  <c r="BO33"/>
  <c r="BV33"/>
  <c r="CD33"/>
  <c r="CY33" s="1"/>
  <c r="DT33" s="1"/>
  <c r="EO33" s="1"/>
  <c r="CL33"/>
  <c r="DG33" s="1"/>
  <c r="EB33" s="1"/>
  <c r="EY33" s="1"/>
  <c r="DB34"/>
  <c r="DW34" s="1"/>
  <c r="ET34" s="1"/>
  <c r="DF34"/>
  <c r="EA34" s="1"/>
  <c r="EX34" s="1"/>
  <c r="BA34"/>
  <c r="BM34"/>
  <c r="BY34"/>
  <c r="CT34" s="1"/>
  <c r="DO34" s="1"/>
  <c r="EJ34" s="1"/>
  <c r="CG34"/>
  <c r="DC35"/>
  <c r="DX35" s="1"/>
  <c r="EU35" s="1"/>
  <c r="AY35"/>
  <c r="BP35"/>
  <c r="BW36"/>
  <c r="CR36" s="1"/>
  <c r="DM36" s="1"/>
  <c r="EH36" s="1"/>
  <c r="CH36"/>
  <c r="DC36" s="1"/>
  <c r="DX36" s="1"/>
  <c r="EU36" s="1"/>
  <c r="CA37"/>
  <c r="CL37"/>
  <c r="DG37" s="1"/>
  <c r="EB37" s="1"/>
  <c r="EY37" s="1"/>
  <c r="CW37"/>
  <c r="DR37" s="1"/>
  <c r="EM37" s="1"/>
  <c r="BB38"/>
  <c r="AZ39"/>
  <c r="BP39"/>
  <c r="CF39"/>
  <c r="CO39" s="1"/>
  <c r="BR40"/>
  <c r="AY41"/>
  <c r="BX41"/>
  <c r="CI41"/>
  <c r="AV42"/>
  <c r="AZ42"/>
  <c r="CA43"/>
  <c r="CV43" s="1"/>
  <c r="DQ43" s="1"/>
  <c r="EL43" s="1"/>
  <c r="AZ44"/>
  <c r="CA45"/>
  <c r="CV45" s="1"/>
  <c r="DQ45" s="1"/>
  <c r="EL45" s="1"/>
  <c r="AV46"/>
  <c r="AZ46"/>
  <c r="CS47"/>
  <c r="DN47" s="1"/>
  <c r="EI47" s="1"/>
  <c r="CB47"/>
  <c r="CW47" s="1"/>
  <c r="DR47" s="1"/>
  <c r="EM47" s="1"/>
  <c r="DF48"/>
  <c r="EA48" s="1"/>
  <c r="EX48" s="1"/>
  <c r="BF49"/>
  <c r="DF50"/>
  <c r="EA50" s="1"/>
  <c r="EX50" s="1"/>
  <c r="BE51"/>
  <c r="AV68"/>
  <c r="BA42"/>
  <c r="BE42"/>
  <c r="BI42"/>
  <c r="BM42"/>
  <c r="BA44"/>
  <c r="BE44"/>
  <c r="BI44"/>
  <c r="BM44"/>
  <c r="BA46"/>
  <c r="BE46"/>
  <c r="BI46"/>
  <c r="BM46"/>
  <c r="CQ51"/>
  <c r="AX51"/>
  <c r="BG51" s="1"/>
  <c r="BR51" s="1"/>
  <c r="AK51"/>
  <c r="AV51" s="1"/>
  <c r="CU51"/>
  <c r="DP51" s="1"/>
  <c r="EK51" s="1"/>
  <c r="BB51"/>
  <c r="CY51"/>
  <c r="DT51" s="1"/>
  <c r="EO51" s="1"/>
  <c r="BF51"/>
  <c r="CM52"/>
  <c r="DH52" s="1"/>
  <c r="EC52" s="1"/>
  <c r="EZ52" s="1"/>
  <c r="CI52"/>
  <c r="DD52" s="1"/>
  <c r="DY52" s="1"/>
  <c r="EV52" s="1"/>
  <c r="CA52"/>
  <c r="CV52" s="1"/>
  <c r="DQ52" s="1"/>
  <c r="EL52" s="1"/>
  <c r="BW52"/>
  <c r="CR52" s="1"/>
  <c r="DM52" s="1"/>
  <c r="EH52" s="1"/>
  <c r="CL52"/>
  <c r="DG52" s="1"/>
  <c r="EB52" s="1"/>
  <c r="EY52" s="1"/>
  <c r="CG52"/>
  <c r="DB52" s="1"/>
  <c r="DW52" s="1"/>
  <c r="ET52" s="1"/>
  <c r="CB52"/>
  <c r="CW52" s="1"/>
  <c r="DR52" s="1"/>
  <c r="EM52" s="1"/>
  <c r="BV52"/>
  <c r="CE52" s="1"/>
  <c r="CK52"/>
  <c r="DF52" s="1"/>
  <c r="EA52" s="1"/>
  <c r="EX52" s="1"/>
  <c r="CF52"/>
  <c r="BZ52"/>
  <c r="CJ52"/>
  <c r="DE52" s="1"/>
  <c r="DZ52" s="1"/>
  <c r="EW52" s="1"/>
  <c r="BY52"/>
  <c r="CT52" s="1"/>
  <c r="DO52" s="1"/>
  <c r="EJ52" s="1"/>
  <c r="CH52"/>
  <c r="BX52"/>
  <c r="CS52" s="1"/>
  <c r="DN52" s="1"/>
  <c r="EI52" s="1"/>
  <c r="CQ53"/>
  <c r="AX53"/>
  <c r="BG53" s="1"/>
  <c r="BR53" s="1"/>
  <c r="AK53"/>
  <c r="AV53" s="1"/>
  <c r="CU53"/>
  <c r="DP53" s="1"/>
  <c r="EK53" s="1"/>
  <c r="BB53"/>
  <c r="DC55"/>
  <c r="DX55" s="1"/>
  <c r="EU55" s="1"/>
  <c r="BJ55"/>
  <c r="DG55"/>
  <c r="EB55" s="1"/>
  <c r="EY55" s="1"/>
  <c r="BN55"/>
  <c r="DB35"/>
  <c r="DW35" s="1"/>
  <c r="ET35" s="1"/>
  <c r="AV36"/>
  <c r="BY38"/>
  <c r="CD38"/>
  <c r="CY38" s="1"/>
  <c r="DT38" s="1"/>
  <c r="EO38" s="1"/>
  <c r="CT38"/>
  <c r="DO38" s="1"/>
  <c r="EJ38" s="1"/>
  <c r="CX39"/>
  <c r="DS39" s="1"/>
  <c r="EN39" s="1"/>
  <c r="CY39"/>
  <c r="DT39" s="1"/>
  <c r="EO39" s="1"/>
  <c r="AZ40"/>
  <c r="BP40"/>
  <c r="CS41"/>
  <c r="DN41" s="1"/>
  <c r="EI41" s="1"/>
  <c r="DE41"/>
  <c r="DZ41" s="1"/>
  <c r="EW41" s="1"/>
  <c r="DI41"/>
  <c r="ED41" s="1"/>
  <c r="FA41" s="1"/>
  <c r="AZ41"/>
  <c r="BP41"/>
  <c r="BR42"/>
  <c r="BU42"/>
  <c r="AV43"/>
  <c r="BU44"/>
  <c r="AV45"/>
  <c r="BU46"/>
  <c r="CV47"/>
  <c r="DQ47" s="1"/>
  <c r="EL47" s="1"/>
  <c r="AV47"/>
  <c r="AV48"/>
  <c r="CP49"/>
  <c r="CM38"/>
  <c r="DH38" s="1"/>
  <c r="EC38" s="1"/>
  <c r="EZ38" s="1"/>
  <c r="CI38"/>
  <c r="DD38" s="1"/>
  <c r="DY38" s="1"/>
  <c r="EV38" s="1"/>
  <c r="CA38"/>
  <c r="CV38" s="1"/>
  <c r="DQ38" s="1"/>
  <c r="EL38" s="1"/>
  <c r="BW38"/>
  <c r="CR38" s="1"/>
  <c r="DM38" s="1"/>
  <c r="EH38" s="1"/>
  <c r="AX39"/>
  <c r="BG39" s="1"/>
  <c r="BR39" s="1"/>
  <c r="AK39"/>
  <c r="DB41"/>
  <c r="DW41" s="1"/>
  <c r="ET41" s="1"/>
  <c r="BI41"/>
  <c r="BM41"/>
  <c r="CM48"/>
  <c r="DH48" s="1"/>
  <c r="EC48" s="1"/>
  <c r="EZ48" s="1"/>
  <c r="CI48"/>
  <c r="DD48" s="1"/>
  <c r="DY48" s="1"/>
  <c r="EV48" s="1"/>
  <c r="CA48"/>
  <c r="CV48" s="1"/>
  <c r="DQ48" s="1"/>
  <c r="EL48" s="1"/>
  <c r="BW48"/>
  <c r="CR48" s="1"/>
  <c r="DM48" s="1"/>
  <c r="EH48" s="1"/>
  <c r="CN48"/>
  <c r="DI48" s="1"/>
  <c r="ED48" s="1"/>
  <c r="FA48" s="1"/>
  <c r="CH48"/>
  <c r="DC48" s="1"/>
  <c r="DX48" s="1"/>
  <c r="EU48" s="1"/>
  <c r="CC48"/>
  <c r="CX48" s="1"/>
  <c r="DS48" s="1"/>
  <c r="EN48" s="1"/>
  <c r="BX48"/>
  <c r="CS48" s="1"/>
  <c r="DN48" s="1"/>
  <c r="EI48" s="1"/>
  <c r="CL48"/>
  <c r="CG48"/>
  <c r="DB48" s="1"/>
  <c r="DW48" s="1"/>
  <c r="ET48" s="1"/>
  <c r="CB48"/>
  <c r="CW48" s="1"/>
  <c r="DR48" s="1"/>
  <c r="EM48" s="1"/>
  <c r="BV48"/>
  <c r="CE48" s="1"/>
  <c r="AY57"/>
  <c r="BC57"/>
  <c r="BK57"/>
  <c r="BO57"/>
  <c r="DH57"/>
  <c r="EC57" s="1"/>
  <c r="EZ57" s="1"/>
  <c r="CM59"/>
  <c r="CI59"/>
  <c r="CA59"/>
  <c r="BW59"/>
  <c r="CR59" s="1"/>
  <c r="DM59" s="1"/>
  <c r="EH59" s="1"/>
  <c r="CN59"/>
  <c r="DI59" s="1"/>
  <c r="ED59" s="1"/>
  <c r="FA59" s="1"/>
  <c r="CJ59"/>
  <c r="DE59" s="1"/>
  <c r="DZ59" s="1"/>
  <c r="EW59" s="1"/>
  <c r="CF59"/>
  <c r="CB59"/>
  <c r="CW59" s="1"/>
  <c r="DR59" s="1"/>
  <c r="EM59" s="1"/>
  <c r="BX59"/>
  <c r="CS59" s="1"/>
  <c r="DN59" s="1"/>
  <c r="EI59" s="1"/>
  <c r="CH59"/>
  <c r="DC59" s="1"/>
  <c r="DX59" s="1"/>
  <c r="EU59" s="1"/>
  <c r="BZ59"/>
  <c r="CG59"/>
  <c r="DB59" s="1"/>
  <c r="DW59" s="1"/>
  <c r="ET59" s="1"/>
  <c r="BY59"/>
  <c r="CT59" s="1"/>
  <c r="DO59" s="1"/>
  <c r="EJ59" s="1"/>
  <c r="CC59"/>
  <c r="CX59" s="1"/>
  <c r="DS59" s="1"/>
  <c r="EN59" s="1"/>
  <c r="CL59"/>
  <c r="BV59"/>
  <c r="CE59" s="1"/>
  <c r="DA36"/>
  <c r="DE36"/>
  <c r="DZ36" s="1"/>
  <c r="EW36" s="1"/>
  <c r="DI36"/>
  <c r="ED36" s="1"/>
  <c r="FA36" s="1"/>
  <c r="AZ36"/>
  <c r="BP36"/>
  <c r="CR37"/>
  <c r="DM37" s="1"/>
  <c r="EH37" s="1"/>
  <c r="CV37"/>
  <c r="DQ37" s="1"/>
  <c r="EL37" s="1"/>
  <c r="DH37"/>
  <c r="EC37" s="1"/>
  <c r="EZ37" s="1"/>
  <c r="AY37"/>
  <c r="BO37"/>
  <c r="BZ38"/>
  <c r="CU38" s="1"/>
  <c r="DP38" s="1"/>
  <c r="EK38" s="1"/>
  <c r="CF38"/>
  <c r="CK38"/>
  <c r="DF38" s="1"/>
  <c r="EA38" s="1"/>
  <c r="EX38" s="1"/>
  <c r="CU39"/>
  <c r="DP39" s="1"/>
  <c r="EK39" s="1"/>
  <c r="CX41"/>
  <c r="DS41" s="1"/>
  <c r="EN41" s="1"/>
  <c r="DA43"/>
  <c r="AZ43"/>
  <c r="BP43"/>
  <c r="CS45"/>
  <c r="DN45" s="1"/>
  <c r="EI45" s="1"/>
  <c r="CW45"/>
  <c r="DR45" s="1"/>
  <c r="EM45" s="1"/>
  <c r="DA45"/>
  <c r="DE45"/>
  <c r="DZ45" s="1"/>
  <c r="EW45" s="1"/>
  <c r="AZ45"/>
  <c r="BP45"/>
  <c r="DE47"/>
  <c r="DZ47" s="1"/>
  <c r="EW47" s="1"/>
  <c r="AZ47"/>
  <c r="CF48"/>
  <c r="CY50"/>
  <c r="DT50" s="1"/>
  <c r="EO50" s="1"/>
  <c r="BF50"/>
  <c r="CM53"/>
  <c r="DH53" s="1"/>
  <c r="EC53" s="1"/>
  <c r="EZ53" s="1"/>
  <c r="CI53"/>
  <c r="DD53" s="1"/>
  <c r="DY53" s="1"/>
  <c r="EV53" s="1"/>
  <c r="CA53"/>
  <c r="CV53" s="1"/>
  <c r="DQ53" s="1"/>
  <c r="EL53" s="1"/>
  <c r="BW53"/>
  <c r="CR53" s="1"/>
  <c r="DM53" s="1"/>
  <c r="EH53" s="1"/>
  <c r="CJ53"/>
  <c r="DE53" s="1"/>
  <c r="DZ53" s="1"/>
  <c r="EW53" s="1"/>
  <c r="CD53"/>
  <c r="CY53" s="1"/>
  <c r="DT53" s="1"/>
  <c r="EO53" s="1"/>
  <c r="BY53"/>
  <c r="CT53" s="1"/>
  <c r="DO53" s="1"/>
  <c r="EJ53" s="1"/>
  <c r="CN53"/>
  <c r="DI53" s="1"/>
  <c r="ED53" s="1"/>
  <c r="FA53" s="1"/>
  <c r="CH53"/>
  <c r="CC53"/>
  <c r="CX53" s="1"/>
  <c r="DS53" s="1"/>
  <c r="EN53" s="1"/>
  <c r="BX53"/>
  <c r="CS53" s="1"/>
  <c r="DN53" s="1"/>
  <c r="EI53" s="1"/>
  <c r="CA54"/>
  <c r="CV54" s="1"/>
  <c r="DQ54" s="1"/>
  <c r="EL54" s="1"/>
  <c r="CB54"/>
  <c r="CW54" s="1"/>
  <c r="DR54" s="1"/>
  <c r="EM54" s="1"/>
  <c r="BZ54"/>
  <c r="CU54" s="1"/>
  <c r="DP54" s="1"/>
  <c r="EK54" s="1"/>
  <c r="AX55"/>
  <c r="BG55" s="1"/>
  <c r="BR55" s="1"/>
  <c r="AK55"/>
  <c r="AV55" s="1"/>
  <c r="CM56"/>
  <c r="CI56"/>
  <c r="DD56" s="1"/>
  <c r="DY56" s="1"/>
  <c r="EV56" s="1"/>
  <c r="CA56"/>
  <c r="BW56"/>
  <c r="CN56"/>
  <c r="DI56" s="1"/>
  <c r="ED56" s="1"/>
  <c r="FA56" s="1"/>
  <c r="CJ56"/>
  <c r="DE56" s="1"/>
  <c r="DZ56" s="1"/>
  <c r="EW56" s="1"/>
  <c r="CF56"/>
  <c r="CB56"/>
  <c r="CW56" s="1"/>
  <c r="DR56" s="1"/>
  <c r="EM56" s="1"/>
  <c r="BX56"/>
  <c r="CS56" s="1"/>
  <c r="DN56" s="1"/>
  <c r="EI56" s="1"/>
  <c r="CG56"/>
  <c r="DB56" s="1"/>
  <c r="DW56" s="1"/>
  <c r="ET56" s="1"/>
  <c r="BY56"/>
  <c r="CT56" s="1"/>
  <c r="DO56" s="1"/>
  <c r="EJ56" s="1"/>
  <c r="CL56"/>
  <c r="CD56"/>
  <c r="CY56" s="1"/>
  <c r="DT56" s="1"/>
  <c r="EO56" s="1"/>
  <c r="BV56"/>
  <c r="CE56" s="1"/>
  <c r="AX59"/>
  <c r="BG59" s="1"/>
  <c r="BR59" s="1"/>
  <c r="AK59"/>
  <c r="CM60"/>
  <c r="DH60" s="1"/>
  <c r="EC60" s="1"/>
  <c r="EZ60" s="1"/>
  <c r="CI60"/>
  <c r="CA60"/>
  <c r="CV60" s="1"/>
  <c r="DQ60" s="1"/>
  <c r="EL60" s="1"/>
  <c r="BW60"/>
  <c r="CR60" s="1"/>
  <c r="DM60" s="1"/>
  <c r="EH60" s="1"/>
  <c r="CN60"/>
  <c r="DI60" s="1"/>
  <c r="ED60" s="1"/>
  <c r="FA60" s="1"/>
  <c r="CJ60"/>
  <c r="DE60" s="1"/>
  <c r="DZ60" s="1"/>
  <c r="EW60" s="1"/>
  <c r="CF60"/>
  <c r="CB60"/>
  <c r="CW60" s="1"/>
  <c r="DR60" s="1"/>
  <c r="EM60" s="1"/>
  <c r="BX60"/>
  <c r="CS60" s="1"/>
  <c r="DN60" s="1"/>
  <c r="EI60" s="1"/>
  <c r="CG60"/>
  <c r="DB60" s="1"/>
  <c r="DW60" s="1"/>
  <c r="ET60" s="1"/>
  <c r="BY60"/>
  <c r="CT60" s="1"/>
  <c r="DO60" s="1"/>
  <c r="EJ60" s="1"/>
  <c r="CL60"/>
  <c r="DG60" s="1"/>
  <c r="EB60" s="1"/>
  <c r="EY60" s="1"/>
  <c r="CD60"/>
  <c r="BV60"/>
  <c r="CE60" s="1"/>
  <c r="AZ61"/>
  <c r="BD61"/>
  <c r="BI61"/>
  <c r="BM61"/>
  <c r="AZ62"/>
  <c r="BD62"/>
  <c r="BI62"/>
  <c r="BM62"/>
  <c r="AZ63"/>
  <c r="BD63"/>
  <c r="BI63"/>
  <c r="BM63"/>
  <c r="AZ64"/>
  <c r="BD64"/>
  <c r="BI64"/>
  <c r="BM64"/>
  <c r="AZ65"/>
  <c r="BD65"/>
  <c r="BI65"/>
  <c r="BM65"/>
  <c r="AZ66"/>
  <c r="BD66"/>
  <c r="BI66"/>
  <c r="BM66"/>
  <c r="BA67"/>
  <c r="CX67"/>
  <c r="DS67" s="1"/>
  <c r="EN67" s="1"/>
  <c r="BE67"/>
  <c r="BJ67"/>
  <c r="DG67"/>
  <c r="EB67" s="1"/>
  <c r="EY67" s="1"/>
  <c r="BN67"/>
  <c r="CM67"/>
  <c r="DH67" s="1"/>
  <c r="EC67" s="1"/>
  <c r="EZ67" s="1"/>
  <c r="CI67"/>
  <c r="DD67" s="1"/>
  <c r="DY67" s="1"/>
  <c r="EV67" s="1"/>
  <c r="CA67"/>
  <c r="CV67" s="1"/>
  <c r="DQ67" s="1"/>
  <c r="EL67" s="1"/>
  <c r="BW67"/>
  <c r="CR67" s="1"/>
  <c r="DM67" s="1"/>
  <c r="EH67" s="1"/>
  <c r="CL67"/>
  <c r="CH67"/>
  <c r="DC67" s="1"/>
  <c r="DX67" s="1"/>
  <c r="EU67" s="1"/>
  <c r="CD67"/>
  <c r="BZ67"/>
  <c r="BV67"/>
  <c r="CE67" s="1"/>
  <c r="CN67"/>
  <c r="DI67" s="1"/>
  <c r="ED67" s="1"/>
  <c r="FA67" s="1"/>
  <c r="CF67"/>
  <c r="BX67"/>
  <c r="CS67" s="1"/>
  <c r="DN67" s="1"/>
  <c r="EI67" s="1"/>
  <c r="CG67"/>
  <c r="BY67"/>
  <c r="CT67" s="1"/>
  <c r="DO67" s="1"/>
  <c r="EJ67" s="1"/>
  <c r="CB67"/>
  <c r="CW67" s="1"/>
  <c r="DR67" s="1"/>
  <c r="EM67" s="1"/>
  <c r="CK67"/>
  <c r="CQ47"/>
  <c r="CU47"/>
  <c r="DP47" s="1"/>
  <c r="EK47" s="1"/>
  <c r="DC47"/>
  <c r="DX47" s="1"/>
  <c r="EU47" s="1"/>
  <c r="CQ48"/>
  <c r="CU48"/>
  <c r="DP48" s="1"/>
  <c r="EK48" s="1"/>
  <c r="CY48"/>
  <c r="DT48" s="1"/>
  <c r="EO48" s="1"/>
  <c r="DG48"/>
  <c r="EB48" s="1"/>
  <c r="EY48" s="1"/>
  <c r="BB48"/>
  <c r="BZ49"/>
  <c r="CU49" s="1"/>
  <c r="DP49" s="1"/>
  <c r="EK49" s="1"/>
  <c r="DB49"/>
  <c r="DW49" s="1"/>
  <c r="ET49" s="1"/>
  <c r="CQ50"/>
  <c r="DC50"/>
  <c r="DX50" s="1"/>
  <c r="EU50" s="1"/>
  <c r="DG50"/>
  <c r="EB50" s="1"/>
  <c r="EY50" s="1"/>
  <c r="BJ50"/>
  <c r="CR50"/>
  <c r="DM50" s="1"/>
  <c r="EH50" s="1"/>
  <c r="CF53"/>
  <c r="CU55"/>
  <c r="DP55" s="1"/>
  <c r="EK55" s="1"/>
  <c r="CY55"/>
  <c r="DT55" s="1"/>
  <c r="EO55" s="1"/>
  <c r="BR56"/>
  <c r="CK56"/>
  <c r="DF56" s="1"/>
  <c r="EA56" s="1"/>
  <c r="EX56" s="1"/>
  <c r="CU59"/>
  <c r="DP59" s="1"/>
  <c r="EK59" s="1"/>
  <c r="CY59"/>
  <c r="DT59" s="1"/>
  <c r="EO59" s="1"/>
  <c r="BR60"/>
  <c r="CK60"/>
  <c r="DF60" s="1"/>
  <c r="EA60" s="1"/>
  <c r="EX60" s="1"/>
  <c r="DG49"/>
  <c r="EB49" s="1"/>
  <c r="EY49" s="1"/>
  <c r="BN49"/>
  <c r="CM49"/>
  <c r="DH49" s="1"/>
  <c r="EC49" s="1"/>
  <c r="EZ49" s="1"/>
  <c r="CI49"/>
  <c r="DD49" s="1"/>
  <c r="DY49" s="1"/>
  <c r="EV49" s="1"/>
  <c r="CA49"/>
  <c r="CV49" s="1"/>
  <c r="DQ49" s="1"/>
  <c r="EL49" s="1"/>
  <c r="BW49"/>
  <c r="CR49" s="1"/>
  <c r="DM49" s="1"/>
  <c r="EH49" s="1"/>
  <c r="CN49"/>
  <c r="DI49" s="1"/>
  <c r="ED49" s="1"/>
  <c r="FA49" s="1"/>
  <c r="CH49"/>
  <c r="CC49"/>
  <c r="BX49"/>
  <c r="CS49" s="1"/>
  <c r="DN49" s="1"/>
  <c r="EI49" s="1"/>
  <c r="BC50"/>
  <c r="CY52"/>
  <c r="DT52" s="1"/>
  <c r="EO52" s="1"/>
  <c r="BF52"/>
  <c r="AY54"/>
  <c r="BC54"/>
  <c r="BO54"/>
  <c r="CY58"/>
  <c r="DT58" s="1"/>
  <c r="EO58" s="1"/>
  <c r="BF58"/>
  <c r="BJ58"/>
  <c r="BA61"/>
  <c r="BE61"/>
  <c r="BA62"/>
  <c r="BE62"/>
  <c r="BA63"/>
  <c r="BE63"/>
  <c r="BA64"/>
  <c r="BE64"/>
  <c r="BA65"/>
  <c r="BE65"/>
  <c r="BA66"/>
  <c r="BE66"/>
  <c r="CQ67"/>
  <c r="AX67"/>
  <c r="BG67" s="1"/>
  <c r="BR67" s="1"/>
  <c r="AK67"/>
  <c r="AV67" s="1"/>
  <c r="CU67"/>
  <c r="DP67" s="1"/>
  <c r="EK67" s="1"/>
  <c r="BB67"/>
  <c r="CY67"/>
  <c r="DT67" s="1"/>
  <c r="EO67" s="1"/>
  <c r="BF67"/>
  <c r="CX49"/>
  <c r="DS49" s="1"/>
  <c r="EN49" s="1"/>
  <c r="DC49"/>
  <c r="DX49" s="1"/>
  <c r="EU49" s="1"/>
  <c r="BJ49"/>
  <c r="CB49"/>
  <c r="CW49" s="1"/>
  <c r="DR49" s="1"/>
  <c r="EM49" s="1"/>
  <c r="CJ49"/>
  <c r="DE49" s="1"/>
  <c r="DZ49" s="1"/>
  <c r="EW49" s="1"/>
  <c r="DH50"/>
  <c r="EC50" s="1"/>
  <c r="EZ50" s="1"/>
  <c r="CU52"/>
  <c r="DP52" s="1"/>
  <c r="EK52" s="1"/>
  <c r="DC52"/>
  <c r="DX52" s="1"/>
  <c r="EU52" s="1"/>
  <c r="BJ52"/>
  <c r="DB53"/>
  <c r="DW53" s="1"/>
  <c r="ET53" s="1"/>
  <c r="CQ58"/>
  <c r="DG58"/>
  <c r="EB58" s="1"/>
  <c r="EY58" s="1"/>
  <c r="BB58"/>
  <c r="AY55"/>
  <c r="BC55"/>
  <c r="CV55"/>
  <c r="DQ55" s="1"/>
  <c r="EL55" s="1"/>
  <c r="BK55"/>
  <c r="DD55"/>
  <c r="DY55" s="1"/>
  <c r="EV55" s="1"/>
  <c r="BO55"/>
  <c r="DH55"/>
  <c r="EC55" s="1"/>
  <c r="EZ55" s="1"/>
  <c r="CM57"/>
  <c r="CI57"/>
  <c r="DD57" s="1"/>
  <c r="DY57" s="1"/>
  <c r="EV57" s="1"/>
  <c r="CA57"/>
  <c r="CV57" s="1"/>
  <c r="DQ57" s="1"/>
  <c r="EL57" s="1"/>
  <c r="BW57"/>
  <c r="CR57" s="1"/>
  <c r="DM57" s="1"/>
  <c r="EH57" s="1"/>
  <c r="CN57"/>
  <c r="DI57" s="1"/>
  <c r="ED57" s="1"/>
  <c r="FA57" s="1"/>
  <c r="CJ57"/>
  <c r="DE57" s="1"/>
  <c r="DZ57" s="1"/>
  <c r="EW57" s="1"/>
  <c r="CF57"/>
  <c r="CB57"/>
  <c r="CW57" s="1"/>
  <c r="DR57" s="1"/>
  <c r="EM57" s="1"/>
  <c r="BX57"/>
  <c r="CS57" s="1"/>
  <c r="DN57" s="1"/>
  <c r="EI57" s="1"/>
  <c r="AY59"/>
  <c r="BC59"/>
  <c r="CV59"/>
  <c r="DQ59" s="1"/>
  <c r="EL59" s="1"/>
  <c r="BK59"/>
  <c r="DD59"/>
  <c r="DY59" s="1"/>
  <c r="EV59" s="1"/>
  <c r="BO59"/>
  <c r="DH59"/>
  <c r="EC59" s="1"/>
  <c r="EZ59" s="1"/>
  <c r="CQ56"/>
  <c r="CU56"/>
  <c r="DP56" s="1"/>
  <c r="EK56" s="1"/>
  <c r="DG56"/>
  <c r="EB56" s="1"/>
  <c r="EY56" s="1"/>
  <c r="BB56"/>
  <c r="BF57"/>
  <c r="CC57"/>
  <c r="CX57" s="1"/>
  <c r="DS57" s="1"/>
  <c r="EN57" s="1"/>
  <c r="CK57"/>
  <c r="DF57" s="1"/>
  <c r="EA57" s="1"/>
  <c r="EX57" s="1"/>
  <c r="BZ58"/>
  <c r="CU58" s="1"/>
  <c r="DP58" s="1"/>
  <c r="EK58" s="1"/>
  <c r="CU60"/>
  <c r="DP60" s="1"/>
  <c r="EK60" s="1"/>
  <c r="CY60"/>
  <c r="DT60" s="1"/>
  <c r="EO60" s="1"/>
  <c r="DC60"/>
  <c r="DX60" s="1"/>
  <c r="EU60" s="1"/>
  <c r="BB60"/>
  <c r="AY56"/>
  <c r="CR56"/>
  <c r="DM56" s="1"/>
  <c r="EH56" s="1"/>
  <c r="BC56"/>
  <c r="CV56"/>
  <c r="DQ56" s="1"/>
  <c r="EL56" s="1"/>
  <c r="BK56"/>
  <c r="BO56"/>
  <c r="DH56"/>
  <c r="EC56" s="1"/>
  <c r="EZ56" s="1"/>
  <c r="CM58"/>
  <c r="DH58" s="1"/>
  <c r="EC58" s="1"/>
  <c r="EZ58" s="1"/>
  <c r="CI58"/>
  <c r="DD58" s="1"/>
  <c r="DY58" s="1"/>
  <c r="EV58" s="1"/>
  <c r="CA58"/>
  <c r="CV58" s="1"/>
  <c r="DQ58" s="1"/>
  <c r="EL58" s="1"/>
  <c r="BW58"/>
  <c r="CR58" s="1"/>
  <c r="DM58" s="1"/>
  <c r="EH58" s="1"/>
  <c r="CN58"/>
  <c r="DI58" s="1"/>
  <c r="ED58" s="1"/>
  <c r="FA58" s="1"/>
  <c r="CJ58"/>
  <c r="DE58" s="1"/>
  <c r="DZ58" s="1"/>
  <c r="EW58" s="1"/>
  <c r="CF58"/>
  <c r="CB58"/>
  <c r="CW58" s="1"/>
  <c r="DR58" s="1"/>
  <c r="EM58" s="1"/>
  <c r="BX58"/>
  <c r="CS58" s="1"/>
  <c r="DN58" s="1"/>
  <c r="EI58" s="1"/>
  <c r="AY60"/>
  <c r="BC60"/>
  <c r="BK60"/>
  <c r="DD60"/>
  <c r="DY60" s="1"/>
  <c r="EV60" s="1"/>
  <c r="BO60"/>
  <c r="BB54"/>
  <c r="DC57"/>
  <c r="DX57" s="1"/>
  <c r="EU57" s="1"/>
  <c r="BB57"/>
  <c r="CC58"/>
  <c r="CX58" s="1"/>
  <c r="DS58" s="1"/>
  <c r="EN58" s="1"/>
  <c r="CK58"/>
  <c r="DF58" s="1"/>
  <c r="EA58" s="1"/>
  <c r="EX58" s="1"/>
  <c r="CS69"/>
  <c r="DN69" s="1"/>
  <c r="EI69" s="1"/>
  <c r="AZ69"/>
  <c r="BD69"/>
  <c r="BH69"/>
  <c r="BQ69" s="1"/>
  <c r="BR69" s="1"/>
  <c r="AU69"/>
  <c r="AV69" s="1"/>
  <c r="BL69"/>
  <c r="BP69"/>
  <c r="CK69"/>
  <c r="DF69" s="1"/>
  <c r="EA69" s="1"/>
  <c r="EX69" s="1"/>
  <c r="BY69"/>
  <c r="CT69" s="1"/>
  <c r="DO69" s="1"/>
  <c r="EJ69" s="1"/>
  <c r="CN69"/>
  <c r="DI69" s="1"/>
  <c r="ED69" s="1"/>
  <c r="FA69" s="1"/>
  <c r="CB69"/>
  <c r="CW69" s="1"/>
  <c r="DR69" s="1"/>
  <c r="EM69" s="1"/>
  <c r="BX69"/>
  <c r="BU61"/>
  <c r="BU62"/>
  <c r="BU63"/>
  <c r="BU64"/>
  <c r="BU65"/>
  <c r="BU66"/>
  <c r="DB67"/>
  <c r="DW67" s="1"/>
  <c r="ET67" s="1"/>
  <c r="DF67"/>
  <c r="EA67" s="1"/>
  <c r="EX67" s="1"/>
  <c r="DC68"/>
  <c r="DX68" s="1"/>
  <c r="EU68" s="1"/>
  <c r="DG68"/>
  <c r="EB68" s="1"/>
  <c r="EY68" s="1"/>
  <c r="AX68"/>
  <c r="BG68" s="1"/>
  <c r="BR68" s="1"/>
  <c r="BF68"/>
  <c r="BN68"/>
  <c r="BZ69"/>
  <c r="CU69" s="1"/>
  <c r="DP69" s="1"/>
  <c r="EK69" s="1"/>
  <c r="CH69"/>
  <c r="DC69" s="1"/>
  <c r="DX69" s="1"/>
  <c r="EU69" s="1"/>
  <c r="BH61"/>
  <c r="BQ61" s="1"/>
  <c r="BR61" s="1"/>
  <c r="BP61"/>
  <c r="BH62"/>
  <c r="BQ62" s="1"/>
  <c r="BR62" s="1"/>
  <c r="BP62"/>
  <c r="BH63"/>
  <c r="BQ63" s="1"/>
  <c r="BR63" s="1"/>
  <c r="BP63"/>
  <c r="BH64"/>
  <c r="BQ64" s="1"/>
  <c r="BR64" s="1"/>
  <c r="BP64"/>
  <c r="BH65"/>
  <c r="BQ65" s="1"/>
  <c r="BR65" s="1"/>
  <c r="BP65"/>
  <c r="BH66"/>
  <c r="BQ66" s="1"/>
  <c r="BR66" s="1"/>
  <c r="BP66"/>
  <c r="BI67"/>
  <c r="CM69"/>
  <c r="DH69" s="1"/>
  <c r="EC69" s="1"/>
  <c r="EZ69" s="1"/>
  <c r="AK61"/>
  <c r="AV61" s="1"/>
  <c r="AK62"/>
  <c r="AV62" s="1"/>
  <c r="AK63"/>
  <c r="AV63" s="1"/>
  <c r="AK64"/>
  <c r="AV64" s="1"/>
  <c r="AK65"/>
  <c r="AV65" s="1"/>
  <c r="AK66"/>
  <c r="AV66" s="1"/>
  <c r="AU68"/>
  <c r="AX11" i="1"/>
  <c r="BG11" s="1"/>
  <c r="AK11"/>
  <c r="AV11" s="1"/>
  <c r="BF11"/>
  <c r="AX7"/>
  <c r="BG7" s="1"/>
  <c r="BR7" s="1"/>
  <c r="AK7"/>
  <c r="AV7" s="1"/>
  <c r="CL7"/>
  <c r="DG7" s="1"/>
  <c r="EB7" s="1"/>
  <c r="EY7" s="1"/>
  <c r="CH7"/>
  <c r="CD7"/>
  <c r="CY7" s="1"/>
  <c r="DT7" s="1"/>
  <c r="EO7" s="1"/>
  <c r="BZ7"/>
  <c r="CU7" s="1"/>
  <c r="DP7" s="1"/>
  <c r="EK7" s="1"/>
  <c r="BV7"/>
  <c r="CE7" s="1"/>
  <c r="CN7"/>
  <c r="DI7" s="1"/>
  <c r="ED7" s="1"/>
  <c r="FA7" s="1"/>
  <c r="CF7"/>
  <c r="BX7"/>
  <c r="CS7" s="1"/>
  <c r="DN7" s="1"/>
  <c r="EI7" s="1"/>
  <c r="CM7"/>
  <c r="DH7" s="1"/>
  <c r="EC7" s="1"/>
  <c r="EZ7" s="1"/>
  <c r="CI7"/>
  <c r="DD7" s="1"/>
  <c r="DY7" s="1"/>
  <c r="EV7" s="1"/>
  <c r="CA7"/>
  <c r="CV7" s="1"/>
  <c r="DQ7" s="1"/>
  <c r="EL7" s="1"/>
  <c r="BW7"/>
  <c r="CR7" s="1"/>
  <c r="DM7" s="1"/>
  <c r="EH7" s="1"/>
  <c r="CJ7"/>
  <c r="DE7" s="1"/>
  <c r="DZ7" s="1"/>
  <c r="EW7" s="1"/>
  <c r="CB7"/>
  <c r="CW7" s="1"/>
  <c r="DR7" s="1"/>
  <c r="EM7" s="1"/>
  <c r="BJ16"/>
  <c r="BD17"/>
  <c r="BL17"/>
  <c r="BO20"/>
  <c r="BA21"/>
  <c r="BE23"/>
  <c r="BM24"/>
  <c r="AY33"/>
  <c r="BC33"/>
  <c r="BK33"/>
  <c r="BO33"/>
  <c r="CL36"/>
  <c r="DG36" s="1"/>
  <c r="EB36" s="1"/>
  <c r="EY36" s="1"/>
  <c r="CH36"/>
  <c r="DC36" s="1"/>
  <c r="DX36" s="1"/>
  <c r="EU36" s="1"/>
  <c r="CD36"/>
  <c r="BZ36"/>
  <c r="CU36" s="1"/>
  <c r="DP36" s="1"/>
  <c r="EK36" s="1"/>
  <c r="BV36"/>
  <c r="CE36" s="1"/>
  <c r="CM36"/>
  <c r="DH36" s="1"/>
  <c r="EC36" s="1"/>
  <c r="EZ36" s="1"/>
  <c r="CI36"/>
  <c r="DD36" s="1"/>
  <c r="DY36" s="1"/>
  <c r="EV36" s="1"/>
  <c r="CA36"/>
  <c r="CV36" s="1"/>
  <c r="DQ36" s="1"/>
  <c r="EL36" s="1"/>
  <c r="BW36"/>
  <c r="CR36" s="1"/>
  <c r="DM36" s="1"/>
  <c r="EH36" s="1"/>
  <c r="CK36"/>
  <c r="DF36" s="1"/>
  <c r="EA36" s="1"/>
  <c r="EX36" s="1"/>
  <c r="CC36"/>
  <c r="CX36" s="1"/>
  <c r="DS36" s="1"/>
  <c r="EN36" s="1"/>
  <c r="BY36"/>
  <c r="CT36" s="1"/>
  <c r="DO36" s="1"/>
  <c r="EJ36" s="1"/>
  <c r="CN36"/>
  <c r="DI36" s="1"/>
  <c r="ED36" s="1"/>
  <c r="FA36" s="1"/>
  <c r="CF36"/>
  <c r="BX36"/>
  <c r="CS36" s="1"/>
  <c r="DN36" s="1"/>
  <c r="EI36" s="1"/>
  <c r="CG36"/>
  <c r="DB36" s="1"/>
  <c r="DW36" s="1"/>
  <c r="ET36" s="1"/>
  <c r="AY37"/>
  <c r="BK37"/>
  <c r="AZ8"/>
  <c r="BH8"/>
  <c r="BQ8" s="1"/>
  <c r="BR8" s="1"/>
  <c r="AU8"/>
  <c r="BN11"/>
  <c r="AZ9"/>
  <c r="BH9"/>
  <c r="BQ9" s="1"/>
  <c r="BR9" s="1"/>
  <c r="AU9"/>
  <c r="AV9" s="1"/>
  <c r="BN7"/>
  <c r="CN17"/>
  <c r="CJ17"/>
  <c r="DE17" s="1"/>
  <c r="DZ17" s="1"/>
  <c r="EW17" s="1"/>
  <c r="CF17"/>
  <c r="CO17" s="1"/>
  <c r="CB17"/>
  <c r="CW17" s="1"/>
  <c r="DR17" s="1"/>
  <c r="EM17" s="1"/>
  <c r="BX17"/>
  <c r="CS17" s="1"/>
  <c r="DN17" s="1"/>
  <c r="EI17" s="1"/>
  <c r="CH17"/>
  <c r="DC17" s="1"/>
  <c r="DX17" s="1"/>
  <c r="EU17" s="1"/>
  <c r="BZ17"/>
  <c r="CU17" s="1"/>
  <c r="DP17" s="1"/>
  <c r="EK17" s="1"/>
  <c r="CK17"/>
  <c r="DF17" s="1"/>
  <c r="EA17" s="1"/>
  <c r="EX17" s="1"/>
  <c r="CG17"/>
  <c r="DB17" s="1"/>
  <c r="DW17" s="1"/>
  <c r="ET17" s="1"/>
  <c r="CC17"/>
  <c r="CX17" s="1"/>
  <c r="DS17" s="1"/>
  <c r="EN17" s="1"/>
  <c r="BY17"/>
  <c r="CT17" s="1"/>
  <c r="DO17" s="1"/>
  <c r="EJ17" s="1"/>
  <c r="CL17"/>
  <c r="DG17" s="1"/>
  <c r="EB17" s="1"/>
  <c r="EY17" s="1"/>
  <c r="CD17"/>
  <c r="CY17" s="1"/>
  <c r="DT17" s="1"/>
  <c r="EO17" s="1"/>
  <c r="BV17"/>
  <c r="BD18"/>
  <c r="BH18"/>
  <c r="BQ18" s="1"/>
  <c r="AU18"/>
  <c r="AV18" s="1"/>
  <c r="BP18"/>
  <c r="BD19"/>
  <c r="BL19"/>
  <c r="DL20"/>
  <c r="BM21"/>
  <c r="AY22"/>
  <c r="CR22"/>
  <c r="DM22" s="1"/>
  <c r="EH22" s="1"/>
  <c r="BC22"/>
  <c r="BK22"/>
  <c r="BO22"/>
  <c r="DH22"/>
  <c r="EC22" s="1"/>
  <c r="EZ22" s="1"/>
  <c r="BI23"/>
  <c r="BA32"/>
  <c r="BJ32"/>
  <c r="CL46"/>
  <c r="DG46" s="1"/>
  <c r="EB46" s="1"/>
  <c r="EY46" s="1"/>
  <c r="CH46"/>
  <c r="DC46" s="1"/>
  <c r="DX46" s="1"/>
  <c r="EU46" s="1"/>
  <c r="CD46"/>
  <c r="CY46" s="1"/>
  <c r="DT46" s="1"/>
  <c r="EO46" s="1"/>
  <c r="BZ46"/>
  <c r="CU46" s="1"/>
  <c r="DP46" s="1"/>
  <c r="EK46" s="1"/>
  <c r="BV46"/>
  <c r="CE46" s="1"/>
  <c r="CM46"/>
  <c r="DH46" s="1"/>
  <c r="EC46" s="1"/>
  <c r="EZ46" s="1"/>
  <c r="CI46"/>
  <c r="DD46" s="1"/>
  <c r="DY46" s="1"/>
  <c r="EV46" s="1"/>
  <c r="CA46"/>
  <c r="CV46" s="1"/>
  <c r="DQ46" s="1"/>
  <c r="EL46" s="1"/>
  <c r="BW46"/>
  <c r="CR46" s="1"/>
  <c r="DM46" s="1"/>
  <c r="EH46" s="1"/>
  <c r="CN46"/>
  <c r="DI46" s="1"/>
  <c r="ED46" s="1"/>
  <c r="FA46" s="1"/>
  <c r="CF46"/>
  <c r="BX46"/>
  <c r="CS46" s="1"/>
  <c r="DN46" s="1"/>
  <c r="EI46" s="1"/>
  <c r="CG46"/>
  <c r="BY46"/>
  <c r="CK46"/>
  <c r="DF46" s="1"/>
  <c r="EA46" s="1"/>
  <c r="EX46" s="1"/>
  <c r="CJ46"/>
  <c r="DE46" s="1"/>
  <c r="DZ46" s="1"/>
  <c r="EW46" s="1"/>
  <c r="CB46"/>
  <c r="CW46" s="1"/>
  <c r="DR46" s="1"/>
  <c r="EM46" s="1"/>
  <c r="CC46"/>
  <c r="CN8"/>
  <c r="CJ8"/>
  <c r="DE8" s="1"/>
  <c r="DZ8" s="1"/>
  <c r="EW8" s="1"/>
  <c r="CF8"/>
  <c r="CO8" s="1"/>
  <c r="CB8"/>
  <c r="BX8"/>
  <c r="CS8" s="1"/>
  <c r="DN8" s="1"/>
  <c r="EI8" s="1"/>
  <c r="CL8"/>
  <c r="DG8" s="1"/>
  <c r="EB8" s="1"/>
  <c r="EY8" s="1"/>
  <c r="CD8"/>
  <c r="CY8" s="1"/>
  <c r="DT8" s="1"/>
  <c r="EO8" s="1"/>
  <c r="BV8"/>
  <c r="CK8"/>
  <c r="DF8" s="1"/>
  <c r="EA8" s="1"/>
  <c r="EX8" s="1"/>
  <c r="CG8"/>
  <c r="DB8" s="1"/>
  <c r="DW8" s="1"/>
  <c r="ET8" s="1"/>
  <c r="CC8"/>
  <c r="CX8" s="1"/>
  <c r="DS8" s="1"/>
  <c r="EN8" s="1"/>
  <c r="BY8"/>
  <c r="CT8" s="1"/>
  <c r="DO8" s="1"/>
  <c r="EJ8" s="1"/>
  <c r="CH8"/>
  <c r="DC8" s="1"/>
  <c r="DX8" s="1"/>
  <c r="EU8" s="1"/>
  <c r="BZ8"/>
  <c r="CU8" s="1"/>
  <c r="DP8" s="1"/>
  <c r="EK8" s="1"/>
  <c r="EQ11"/>
  <c r="Z11"/>
  <c r="FE11" s="1"/>
  <c r="EQ7"/>
  <c r="Z7"/>
  <c r="FE7" s="1"/>
  <c r="AX13"/>
  <c r="BG13" s="1"/>
  <c r="BR13" s="1"/>
  <c r="AK13"/>
  <c r="AV13" s="1"/>
  <c r="BB13"/>
  <c r="BF13"/>
  <c r="CL13"/>
  <c r="DG13" s="1"/>
  <c r="EB13" s="1"/>
  <c r="EY13" s="1"/>
  <c r="CH13"/>
  <c r="CD13"/>
  <c r="CY13" s="1"/>
  <c r="DT13" s="1"/>
  <c r="EO13" s="1"/>
  <c r="BZ13"/>
  <c r="CU13" s="1"/>
  <c r="DP13" s="1"/>
  <c r="EK13" s="1"/>
  <c r="BV13"/>
  <c r="CE13" s="1"/>
  <c r="CN13"/>
  <c r="DI13" s="1"/>
  <c r="ED13" s="1"/>
  <c r="FA13" s="1"/>
  <c r="CJ13"/>
  <c r="DE13" s="1"/>
  <c r="DZ13" s="1"/>
  <c r="EW13" s="1"/>
  <c r="CB13"/>
  <c r="CW13" s="1"/>
  <c r="DR13" s="1"/>
  <c r="EM13" s="1"/>
  <c r="CM13"/>
  <c r="DH13" s="1"/>
  <c r="EC13" s="1"/>
  <c r="EZ13" s="1"/>
  <c r="CI13"/>
  <c r="DD13" s="1"/>
  <c r="DY13" s="1"/>
  <c r="EV13" s="1"/>
  <c r="CA13"/>
  <c r="CV13" s="1"/>
  <c r="DQ13" s="1"/>
  <c r="EL13" s="1"/>
  <c r="BW13"/>
  <c r="CR13" s="1"/>
  <c r="DM13" s="1"/>
  <c r="EH13" s="1"/>
  <c r="CF13"/>
  <c r="BX13"/>
  <c r="CS13" s="1"/>
  <c r="DN13" s="1"/>
  <c r="EI13" s="1"/>
  <c r="CN18"/>
  <c r="DI18" s="1"/>
  <c r="ED18" s="1"/>
  <c r="FA18" s="1"/>
  <c r="BX18"/>
  <c r="CS18" s="1"/>
  <c r="DN18" s="1"/>
  <c r="EI18" s="1"/>
  <c r="CG18"/>
  <c r="DB18" s="1"/>
  <c r="DW18" s="1"/>
  <c r="ET18" s="1"/>
  <c r="CD18"/>
  <c r="CY18" s="1"/>
  <c r="DT18" s="1"/>
  <c r="EO18" s="1"/>
  <c r="CF19"/>
  <c r="CO19" s="1"/>
  <c r="CB19"/>
  <c r="CW19" s="1"/>
  <c r="DR19" s="1"/>
  <c r="EM19" s="1"/>
  <c r="BZ19"/>
  <c r="CU19" s="1"/>
  <c r="DP19" s="1"/>
  <c r="EK19" s="1"/>
  <c r="CK19"/>
  <c r="DF19" s="1"/>
  <c r="EA19" s="1"/>
  <c r="EX19" s="1"/>
  <c r="BY19"/>
  <c r="CT19" s="1"/>
  <c r="DO19" s="1"/>
  <c r="EJ19" s="1"/>
  <c r="CL19"/>
  <c r="DG19" s="1"/>
  <c r="EB19" s="1"/>
  <c r="EY19" s="1"/>
  <c r="DL22"/>
  <c r="CZ22"/>
  <c r="CM29"/>
  <c r="CI29"/>
  <c r="DD29" s="1"/>
  <c r="DY29" s="1"/>
  <c r="EV29" s="1"/>
  <c r="CA29"/>
  <c r="CV29" s="1"/>
  <c r="DQ29" s="1"/>
  <c r="EL29" s="1"/>
  <c r="BW29"/>
  <c r="CR29" s="1"/>
  <c r="DM29" s="1"/>
  <c r="EH29" s="1"/>
  <c r="CN29"/>
  <c r="DI29" s="1"/>
  <c r="ED29" s="1"/>
  <c r="FA29" s="1"/>
  <c r="CJ29"/>
  <c r="DE29" s="1"/>
  <c r="DZ29" s="1"/>
  <c r="EW29" s="1"/>
  <c r="CF29"/>
  <c r="CB29"/>
  <c r="CW29" s="1"/>
  <c r="DR29" s="1"/>
  <c r="EM29" s="1"/>
  <c r="BX29"/>
  <c r="CS29" s="1"/>
  <c r="DN29" s="1"/>
  <c r="EI29" s="1"/>
  <c r="CL29"/>
  <c r="CD29"/>
  <c r="CY29" s="1"/>
  <c r="DT29" s="1"/>
  <c r="EO29" s="1"/>
  <c r="BV29"/>
  <c r="CE29" s="1"/>
  <c r="CH29"/>
  <c r="CG29"/>
  <c r="DB29" s="1"/>
  <c r="DW29" s="1"/>
  <c r="ET29" s="1"/>
  <c r="BY29"/>
  <c r="CT29" s="1"/>
  <c r="DO29" s="1"/>
  <c r="EJ29" s="1"/>
  <c r="BZ29"/>
  <c r="CU29" s="1"/>
  <c r="DP29" s="1"/>
  <c r="EK29" s="1"/>
  <c r="CK11"/>
  <c r="CX11"/>
  <c r="DS11" s="1"/>
  <c r="EN11" s="1"/>
  <c r="CG11"/>
  <c r="DB11" s="1"/>
  <c r="DW11" s="1"/>
  <c r="ET11" s="1"/>
  <c r="CG7"/>
  <c r="CR8"/>
  <c r="DM8" s="1"/>
  <c r="EH8" s="1"/>
  <c r="AV8"/>
  <c r="DD8"/>
  <c r="DY8" s="1"/>
  <c r="EV8" s="1"/>
  <c r="DH8"/>
  <c r="EC8" s="1"/>
  <c r="EZ8" s="1"/>
  <c r="DF11"/>
  <c r="EA11" s="1"/>
  <c r="EX11" s="1"/>
  <c r="DB7"/>
  <c r="DW7" s="1"/>
  <c r="ET7" s="1"/>
  <c r="CC7"/>
  <c r="CX7" s="1"/>
  <c r="DS7" s="1"/>
  <c r="EN7" s="1"/>
  <c r="CK13"/>
  <c r="DF13" s="1"/>
  <c r="EA13" s="1"/>
  <c r="EX13" s="1"/>
  <c r="CA17"/>
  <c r="CV17" s="1"/>
  <c r="DQ17" s="1"/>
  <c r="EL17" s="1"/>
  <c r="CU22"/>
  <c r="DP22" s="1"/>
  <c r="EK22" s="1"/>
  <c r="CY22"/>
  <c r="DT22" s="1"/>
  <c r="EO22" s="1"/>
  <c r="DF23"/>
  <c r="EA23" s="1"/>
  <c r="EX23" s="1"/>
  <c r="BE36"/>
  <c r="CJ36"/>
  <c r="DE36" s="1"/>
  <c r="DZ36" s="1"/>
  <c r="EW36" s="1"/>
  <c r="BB11"/>
  <c r="CL11"/>
  <c r="DG11" s="1"/>
  <c r="EB11" s="1"/>
  <c r="EY11" s="1"/>
  <c r="CH11"/>
  <c r="CD11"/>
  <c r="CY11" s="1"/>
  <c r="DT11" s="1"/>
  <c r="EO11" s="1"/>
  <c r="BZ11"/>
  <c r="CU11" s="1"/>
  <c r="DP11" s="1"/>
  <c r="EK11" s="1"/>
  <c r="BV11"/>
  <c r="CE11" s="1"/>
  <c r="CJ11"/>
  <c r="DE11" s="1"/>
  <c r="DZ11" s="1"/>
  <c r="EW11" s="1"/>
  <c r="BX11"/>
  <c r="CS11" s="1"/>
  <c r="DN11" s="1"/>
  <c r="EI11" s="1"/>
  <c r="CM11"/>
  <c r="DH11" s="1"/>
  <c r="EC11" s="1"/>
  <c r="EZ11" s="1"/>
  <c r="CI11"/>
  <c r="DD11" s="1"/>
  <c r="DY11" s="1"/>
  <c r="EV11" s="1"/>
  <c r="CA11"/>
  <c r="CV11" s="1"/>
  <c r="DQ11" s="1"/>
  <c r="EL11" s="1"/>
  <c r="BW11"/>
  <c r="CR11" s="1"/>
  <c r="DM11" s="1"/>
  <c r="EH11" s="1"/>
  <c r="CN11"/>
  <c r="DI11" s="1"/>
  <c r="ED11" s="1"/>
  <c r="FA11" s="1"/>
  <c r="CF11"/>
  <c r="CB11"/>
  <c r="CW11" s="1"/>
  <c r="DR11" s="1"/>
  <c r="EM11" s="1"/>
  <c r="BB7"/>
  <c r="BF7"/>
  <c r="BN16"/>
  <c r="AZ17"/>
  <c r="BH17"/>
  <c r="BQ17" s="1"/>
  <c r="BR17" s="1"/>
  <c r="AU17"/>
  <c r="AV17" s="1"/>
  <c r="DA17"/>
  <c r="BP17"/>
  <c r="DI17"/>
  <c r="ED17" s="1"/>
  <c r="FA17" s="1"/>
  <c r="AY20"/>
  <c r="BC20"/>
  <c r="BK20"/>
  <c r="BE21"/>
  <c r="FC22"/>
  <c r="AA22"/>
  <c r="BA24"/>
  <c r="BI24"/>
  <c r="CG32"/>
  <c r="DB32" s="1"/>
  <c r="DW32" s="1"/>
  <c r="ET32" s="1"/>
  <c r="BY32"/>
  <c r="CT32" s="1"/>
  <c r="DO32" s="1"/>
  <c r="EJ32" s="1"/>
  <c r="BC37"/>
  <c r="BO37"/>
  <c r="BD8"/>
  <c r="CW8"/>
  <c r="DR8" s="1"/>
  <c r="EM8" s="1"/>
  <c r="BL8"/>
  <c r="BP8"/>
  <c r="DI8"/>
  <c r="ED8" s="1"/>
  <c r="FA8" s="1"/>
  <c r="BJ11"/>
  <c r="DC11"/>
  <c r="DX11" s="1"/>
  <c r="EU11" s="1"/>
  <c r="BD9"/>
  <c r="BL9"/>
  <c r="BP9"/>
  <c r="BJ7"/>
  <c r="DC7"/>
  <c r="DX7" s="1"/>
  <c r="EU7" s="1"/>
  <c r="AZ18"/>
  <c r="BL18"/>
  <c r="AZ19"/>
  <c r="BH19"/>
  <c r="BQ19" s="1"/>
  <c r="BR19" s="1"/>
  <c r="AU19"/>
  <c r="AV19" s="1"/>
  <c r="BP19"/>
  <c r="BI21"/>
  <c r="CM23"/>
  <c r="DH23" s="1"/>
  <c r="EC23" s="1"/>
  <c r="EZ23" s="1"/>
  <c r="CI23"/>
  <c r="DD23" s="1"/>
  <c r="DY23" s="1"/>
  <c r="EV23" s="1"/>
  <c r="CA23"/>
  <c r="CV23" s="1"/>
  <c r="DQ23" s="1"/>
  <c r="EL23" s="1"/>
  <c r="BW23"/>
  <c r="CR23" s="1"/>
  <c r="DM23" s="1"/>
  <c r="EH23" s="1"/>
  <c r="CL23"/>
  <c r="DG23" s="1"/>
  <c r="EB23" s="1"/>
  <c r="EY23" s="1"/>
  <c r="CG23"/>
  <c r="DB23" s="1"/>
  <c r="DW23" s="1"/>
  <c r="ET23" s="1"/>
  <c r="CB23"/>
  <c r="CW23" s="1"/>
  <c r="DR23" s="1"/>
  <c r="EM23" s="1"/>
  <c r="BV23"/>
  <c r="CE23" s="1"/>
  <c r="CD23"/>
  <c r="CN23"/>
  <c r="DI23" s="1"/>
  <c r="ED23" s="1"/>
  <c r="FA23" s="1"/>
  <c r="CH23"/>
  <c r="DC23" s="1"/>
  <c r="DX23" s="1"/>
  <c r="EU23" s="1"/>
  <c r="CC23"/>
  <c r="CX23" s="1"/>
  <c r="DS23" s="1"/>
  <c r="EN23" s="1"/>
  <c r="BX23"/>
  <c r="CS23" s="1"/>
  <c r="DN23" s="1"/>
  <c r="EI23" s="1"/>
  <c r="CJ23"/>
  <c r="DE23" s="1"/>
  <c r="DZ23" s="1"/>
  <c r="EW23" s="1"/>
  <c r="BY23"/>
  <c r="CT23" s="1"/>
  <c r="DO23" s="1"/>
  <c r="EJ23" s="1"/>
  <c r="BN32"/>
  <c r="BA36"/>
  <c r="BJ36"/>
  <c r="BN36"/>
  <c r="BJ13"/>
  <c r="DC13"/>
  <c r="DX13" s="1"/>
  <c r="EU13" s="1"/>
  <c r="BN13"/>
  <c r="FC16"/>
  <c r="AA16"/>
  <c r="AX16"/>
  <c r="BG16" s="1"/>
  <c r="BR16" s="1"/>
  <c r="AK16"/>
  <c r="AV16" s="1"/>
  <c r="BB16"/>
  <c r="BF16"/>
  <c r="CL16"/>
  <c r="DG16" s="1"/>
  <c r="EB16" s="1"/>
  <c r="EY16" s="1"/>
  <c r="CH16"/>
  <c r="DC16" s="1"/>
  <c r="DX16" s="1"/>
  <c r="EU16" s="1"/>
  <c r="BV16"/>
  <c r="CE16" s="1"/>
  <c r="CN16"/>
  <c r="DI16" s="1"/>
  <c r="ED16" s="1"/>
  <c r="FA16" s="1"/>
  <c r="CM16"/>
  <c r="DH16" s="1"/>
  <c r="EC16" s="1"/>
  <c r="EZ16" s="1"/>
  <c r="CI16"/>
  <c r="DD16" s="1"/>
  <c r="DY16" s="1"/>
  <c r="EV16" s="1"/>
  <c r="CJ16"/>
  <c r="DE16" s="1"/>
  <c r="DZ16" s="1"/>
  <c r="EW16" s="1"/>
  <c r="CB16"/>
  <c r="CW16" s="1"/>
  <c r="DR16" s="1"/>
  <c r="EM16" s="1"/>
  <c r="DL24"/>
  <c r="CZ24"/>
  <c r="CM25"/>
  <c r="DH25" s="1"/>
  <c r="EC25" s="1"/>
  <c r="EZ25" s="1"/>
  <c r="CI25"/>
  <c r="DD25" s="1"/>
  <c r="DY25" s="1"/>
  <c r="EV25" s="1"/>
  <c r="CA25"/>
  <c r="CV25" s="1"/>
  <c r="DQ25" s="1"/>
  <c r="EL25" s="1"/>
  <c r="BW25"/>
  <c r="CR25" s="1"/>
  <c r="DM25" s="1"/>
  <c r="EH25" s="1"/>
  <c r="CK25"/>
  <c r="DF25" s="1"/>
  <c r="EA25" s="1"/>
  <c r="EX25" s="1"/>
  <c r="CF25"/>
  <c r="BZ25"/>
  <c r="CU25" s="1"/>
  <c r="DP25" s="1"/>
  <c r="EK25" s="1"/>
  <c r="CN25"/>
  <c r="DI25" s="1"/>
  <c r="ED25" s="1"/>
  <c r="FA25" s="1"/>
  <c r="CC25"/>
  <c r="CX25" s="1"/>
  <c r="DS25" s="1"/>
  <c r="EN25" s="1"/>
  <c r="BX25"/>
  <c r="CS25" s="1"/>
  <c r="DN25" s="1"/>
  <c r="EI25" s="1"/>
  <c r="CL25"/>
  <c r="CG25"/>
  <c r="DB25" s="1"/>
  <c r="DW25" s="1"/>
  <c r="ET25" s="1"/>
  <c r="CB25"/>
  <c r="CW25" s="1"/>
  <c r="DR25" s="1"/>
  <c r="EM25" s="1"/>
  <c r="BV25"/>
  <c r="CE25" s="1"/>
  <c r="CH25"/>
  <c r="DC25" s="1"/>
  <c r="DX25" s="1"/>
  <c r="EU25" s="1"/>
  <c r="AY29"/>
  <c r="BC29"/>
  <c r="BK29"/>
  <c r="BO29"/>
  <c r="DH29"/>
  <c r="EC29" s="1"/>
  <c r="EZ29" s="1"/>
  <c r="BA31"/>
  <c r="BE31"/>
  <c r="CM33"/>
  <c r="DH33" s="1"/>
  <c r="EC33" s="1"/>
  <c r="EZ33" s="1"/>
  <c r="CI33"/>
  <c r="DD33" s="1"/>
  <c r="DY33" s="1"/>
  <c r="EV33" s="1"/>
  <c r="CA33"/>
  <c r="CV33" s="1"/>
  <c r="DQ33" s="1"/>
  <c r="EL33" s="1"/>
  <c r="BW33"/>
  <c r="CR33" s="1"/>
  <c r="DM33" s="1"/>
  <c r="EH33" s="1"/>
  <c r="CN33"/>
  <c r="DI33" s="1"/>
  <c r="ED33" s="1"/>
  <c r="FA33" s="1"/>
  <c r="CJ33"/>
  <c r="DE33" s="1"/>
  <c r="DZ33" s="1"/>
  <c r="EW33" s="1"/>
  <c r="CF33"/>
  <c r="CB33"/>
  <c r="CW33" s="1"/>
  <c r="DR33" s="1"/>
  <c r="EM33" s="1"/>
  <c r="BX33"/>
  <c r="CS33" s="1"/>
  <c r="DN33" s="1"/>
  <c r="EI33" s="1"/>
  <c r="CL33"/>
  <c r="CD33"/>
  <c r="CY33" s="1"/>
  <c r="DT33" s="1"/>
  <c r="EO33" s="1"/>
  <c r="BV33"/>
  <c r="CE33" s="1"/>
  <c r="BZ33"/>
  <c r="CU33" s="1"/>
  <c r="DP33" s="1"/>
  <c r="EK33" s="1"/>
  <c r="CG33"/>
  <c r="DB33" s="1"/>
  <c r="DW33" s="1"/>
  <c r="ET33" s="1"/>
  <c r="BY33"/>
  <c r="CT33" s="1"/>
  <c r="DO33" s="1"/>
  <c r="EJ33" s="1"/>
  <c r="CH33"/>
  <c r="DC33" s="1"/>
  <c r="DX33" s="1"/>
  <c r="EU33" s="1"/>
  <c r="BA35"/>
  <c r="BE35"/>
  <c r="CM37"/>
  <c r="DH37" s="1"/>
  <c r="EC37" s="1"/>
  <c r="EZ37" s="1"/>
  <c r="CI37"/>
  <c r="DD37" s="1"/>
  <c r="DY37" s="1"/>
  <c r="EV37" s="1"/>
  <c r="CA37"/>
  <c r="CV37" s="1"/>
  <c r="DQ37" s="1"/>
  <c r="EL37" s="1"/>
  <c r="BW37"/>
  <c r="CR37" s="1"/>
  <c r="DM37" s="1"/>
  <c r="EH37" s="1"/>
  <c r="CN37"/>
  <c r="DI37" s="1"/>
  <c r="ED37" s="1"/>
  <c r="FA37" s="1"/>
  <c r="CJ37"/>
  <c r="DE37" s="1"/>
  <c r="DZ37" s="1"/>
  <c r="EW37" s="1"/>
  <c r="CF37"/>
  <c r="CB37"/>
  <c r="CW37" s="1"/>
  <c r="DR37" s="1"/>
  <c r="EM37" s="1"/>
  <c r="BX37"/>
  <c r="CS37" s="1"/>
  <c r="DN37" s="1"/>
  <c r="EI37" s="1"/>
  <c r="CL37"/>
  <c r="DG37" s="1"/>
  <c r="EB37" s="1"/>
  <c r="EY37" s="1"/>
  <c r="CD37"/>
  <c r="CY37" s="1"/>
  <c r="DT37" s="1"/>
  <c r="EO37" s="1"/>
  <c r="BV37"/>
  <c r="CE37" s="1"/>
  <c r="BZ37"/>
  <c r="CU37" s="1"/>
  <c r="DP37" s="1"/>
  <c r="EK37" s="1"/>
  <c r="CG37"/>
  <c r="DB37" s="1"/>
  <c r="DW37" s="1"/>
  <c r="ET37" s="1"/>
  <c r="BY37"/>
  <c r="CT37" s="1"/>
  <c r="DO37" s="1"/>
  <c r="EJ37" s="1"/>
  <c r="CH37"/>
  <c r="CK7"/>
  <c r="DF7" s="1"/>
  <c r="EA7" s="1"/>
  <c r="EX7" s="1"/>
  <c r="Z15"/>
  <c r="FE15" s="1"/>
  <c r="DD17"/>
  <c r="DY17" s="1"/>
  <c r="EV17" s="1"/>
  <c r="CA8"/>
  <c r="CV8" s="1"/>
  <c r="DQ8" s="1"/>
  <c r="EL8" s="1"/>
  <c r="BY11"/>
  <c r="CT11" s="1"/>
  <c r="DO11" s="1"/>
  <c r="EJ11" s="1"/>
  <c r="BY7"/>
  <c r="CT7" s="1"/>
  <c r="DO7" s="1"/>
  <c r="EJ7" s="1"/>
  <c r="CT13"/>
  <c r="DO13" s="1"/>
  <c r="EJ13" s="1"/>
  <c r="CX13"/>
  <c r="DS13" s="1"/>
  <c r="EN13" s="1"/>
  <c r="CG13"/>
  <c r="DB13" s="1"/>
  <c r="DW13" s="1"/>
  <c r="ET13" s="1"/>
  <c r="BW17"/>
  <c r="CR17" s="1"/>
  <c r="DM17" s="1"/>
  <c r="EH17" s="1"/>
  <c r="CM17"/>
  <c r="DH17" s="1"/>
  <c r="EC17" s="1"/>
  <c r="EZ17" s="1"/>
  <c r="BR21"/>
  <c r="BU21"/>
  <c r="BR23"/>
  <c r="BA23"/>
  <c r="CF23"/>
  <c r="AV29"/>
  <c r="CB36"/>
  <c r="CW36" s="1"/>
  <c r="DR36" s="1"/>
  <c r="EM36" s="1"/>
  <c r="CK40"/>
  <c r="DF40" s="1"/>
  <c r="EA40" s="1"/>
  <c r="EX40" s="1"/>
  <c r="CG40"/>
  <c r="DB40" s="1"/>
  <c r="DW40" s="1"/>
  <c r="ET40" s="1"/>
  <c r="CC40"/>
  <c r="CX40" s="1"/>
  <c r="DS40" s="1"/>
  <c r="EN40" s="1"/>
  <c r="BY40"/>
  <c r="CT40" s="1"/>
  <c r="DO40" s="1"/>
  <c r="EJ40" s="1"/>
  <c r="CL40"/>
  <c r="DG40" s="1"/>
  <c r="EB40" s="1"/>
  <c r="EY40" s="1"/>
  <c r="CF40"/>
  <c r="CO40" s="1"/>
  <c r="CA40"/>
  <c r="CV40" s="1"/>
  <c r="DQ40" s="1"/>
  <c r="EL40" s="1"/>
  <c r="BV40"/>
  <c r="CM40"/>
  <c r="DH40" s="1"/>
  <c r="EC40" s="1"/>
  <c r="EZ40" s="1"/>
  <c r="CH40"/>
  <c r="DC40" s="1"/>
  <c r="DX40" s="1"/>
  <c r="EU40" s="1"/>
  <c r="CB40"/>
  <c r="CW40" s="1"/>
  <c r="DR40" s="1"/>
  <c r="EM40" s="1"/>
  <c r="BW40"/>
  <c r="BJ42"/>
  <c r="DC42"/>
  <c r="DX42" s="1"/>
  <c r="EU42" s="1"/>
  <c r="BN42"/>
  <c r="BA49"/>
  <c r="BJ50"/>
  <c r="BN50"/>
  <c r="AK54"/>
  <c r="AX54"/>
  <c r="BG54" s="1"/>
  <c r="BR54" s="1"/>
  <c r="BF54"/>
  <c r="AZ56"/>
  <c r="BI56"/>
  <c r="BM57"/>
  <c r="DJ58"/>
  <c r="AZ30"/>
  <c r="BH30"/>
  <c r="BQ30" s="1"/>
  <c r="AU30"/>
  <c r="BP30"/>
  <c r="CN30"/>
  <c r="DI30" s="1"/>
  <c r="ED30" s="1"/>
  <c r="FA30" s="1"/>
  <c r="CJ30"/>
  <c r="CF30"/>
  <c r="CO30" s="1"/>
  <c r="CB30"/>
  <c r="CW30" s="1"/>
  <c r="DR30" s="1"/>
  <c r="EM30" s="1"/>
  <c r="BX30"/>
  <c r="CS30" s="1"/>
  <c r="DN30" s="1"/>
  <c r="EI30" s="1"/>
  <c r="CK30"/>
  <c r="DF30" s="1"/>
  <c r="EA30" s="1"/>
  <c r="EX30" s="1"/>
  <c r="CG30"/>
  <c r="DB30" s="1"/>
  <c r="DW30" s="1"/>
  <c r="ET30" s="1"/>
  <c r="CC30"/>
  <c r="CX30" s="1"/>
  <c r="DS30" s="1"/>
  <c r="EN30" s="1"/>
  <c r="BY30"/>
  <c r="CT30" s="1"/>
  <c r="DO30" s="1"/>
  <c r="EJ30" s="1"/>
  <c r="BI31"/>
  <c r="AZ34"/>
  <c r="BH34"/>
  <c r="BQ34" s="1"/>
  <c r="BR34" s="1"/>
  <c r="AU34"/>
  <c r="AV34" s="1"/>
  <c r="BP34"/>
  <c r="BM35"/>
  <c r="AY38"/>
  <c r="BO38"/>
  <c r="CM38"/>
  <c r="DH38" s="1"/>
  <c r="EC38" s="1"/>
  <c r="EZ38" s="1"/>
  <c r="CI38"/>
  <c r="DD38" s="1"/>
  <c r="DY38" s="1"/>
  <c r="EV38" s="1"/>
  <c r="CA38"/>
  <c r="BW38"/>
  <c r="CR38" s="1"/>
  <c r="DM38" s="1"/>
  <c r="EH38" s="1"/>
  <c r="CK38"/>
  <c r="DF38" s="1"/>
  <c r="EA38" s="1"/>
  <c r="EX38" s="1"/>
  <c r="CF38"/>
  <c r="BZ38"/>
  <c r="CL38"/>
  <c r="DG38" s="1"/>
  <c r="EB38" s="1"/>
  <c r="EY38" s="1"/>
  <c r="CG38"/>
  <c r="DB38" s="1"/>
  <c r="DW38" s="1"/>
  <c r="ET38" s="1"/>
  <c r="CB38"/>
  <c r="CW38" s="1"/>
  <c r="DR38" s="1"/>
  <c r="EM38" s="1"/>
  <c r="BV38"/>
  <c r="CE38" s="1"/>
  <c r="AX46"/>
  <c r="BG46" s="1"/>
  <c r="BR46" s="1"/>
  <c r="AK46"/>
  <c r="AV46" s="1"/>
  <c r="BF46"/>
  <c r="AY47"/>
  <c r="BC47"/>
  <c r="BK47"/>
  <c r="CL50"/>
  <c r="DG50" s="1"/>
  <c r="EB50" s="1"/>
  <c r="EY50" s="1"/>
  <c r="CH50"/>
  <c r="DC50" s="1"/>
  <c r="DX50" s="1"/>
  <c r="EU50" s="1"/>
  <c r="CD50"/>
  <c r="CY50" s="1"/>
  <c r="DT50" s="1"/>
  <c r="EO50" s="1"/>
  <c r="BZ50"/>
  <c r="CU50" s="1"/>
  <c r="DP50" s="1"/>
  <c r="EK50" s="1"/>
  <c r="BV50"/>
  <c r="CE50" s="1"/>
  <c r="CM50"/>
  <c r="DH50" s="1"/>
  <c r="EC50" s="1"/>
  <c r="EZ50" s="1"/>
  <c r="CI50"/>
  <c r="DD50" s="1"/>
  <c r="DY50" s="1"/>
  <c r="EV50" s="1"/>
  <c r="CA50"/>
  <c r="CV50" s="1"/>
  <c r="DQ50" s="1"/>
  <c r="EL50" s="1"/>
  <c r="BW50"/>
  <c r="CR50" s="1"/>
  <c r="DM50" s="1"/>
  <c r="EH50" s="1"/>
  <c r="CN50"/>
  <c r="DI50" s="1"/>
  <c r="ED50" s="1"/>
  <c r="FA50" s="1"/>
  <c r="CF50"/>
  <c r="BX50"/>
  <c r="CS50" s="1"/>
  <c r="DN50" s="1"/>
  <c r="EI50" s="1"/>
  <c r="CG50"/>
  <c r="BY50"/>
  <c r="CT50" s="1"/>
  <c r="DO50" s="1"/>
  <c r="EJ50" s="1"/>
  <c r="CL52"/>
  <c r="DG52" s="1"/>
  <c r="EB52" s="1"/>
  <c r="EY52" s="1"/>
  <c r="CH52"/>
  <c r="DC52" s="1"/>
  <c r="DX52" s="1"/>
  <c r="EU52" s="1"/>
  <c r="CD52"/>
  <c r="CY52" s="1"/>
  <c r="DT52" s="1"/>
  <c r="EO52" s="1"/>
  <c r="BZ52"/>
  <c r="CU52" s="1"/>
  <c r="DP52" s="1"/>
  <c r="EK52" s="1"/>
  <c r="BV52"/>
  <c r="CM52"/>
  <c r="DH52" s="1"/>
  <c r="EC52" s="1"/>
  <c r="EZ52" s="1"/>
  <c r="CG52"/>
  <c r="DB52" s="1"/>
  <c r="DW52" s="1"/>
  <c r="ET52" s="1"/>
  <c r="CB52"/>
  <c r="CW52" s="1"/>
  <c r="DR52" s="1"/>
  <c r="EM52" s="1"/>
  <c r="BW52"/>
  <c r="CR52" s="1"/>
  <c r="DM52" s="1"/>
  <c r="EH52" s="1"/>
  <c r="CN52"/>
  <c r="DI52" s="1"/>
  <c r="ED52" s="1"/>
  <c r="FA52" s="1"/>
  <c r="CI52"/>
  <c r="DD52" s="1"/>
  <c r="DY52" s="1"/>
  <c r="EV52" s="1"/>
  <c r="CC52"/>
  <c r="CX52" s="1"/>
  <c r="DS52" s="1"/>
  <c r="EN52" s="1"/>
  <c r="BX52"/>
  <c r="CS52" s="1"/>
  <c r="DN52" s="1"/>
  <c r="EI52" s="1"/>
  <c r="CK52"/>
  <c r="CA52"/>
  <c r="CV52" s="1"/>
  <c r="DQ52" s="1"/>
  <c r="EL52" s="1"/>
  <c r="AZ55"/>
  <c r="BH55"/>
  <c r="BQ55" s="1"/>
  <c r="BR55" s="1"/>
  <c r="AU55"/>
  <c r="BP55"/>
  <c r="BH56"/>
  <c r="BQ56" s="1"/>
  <c r="BR56" s="1"/>
  <c r="BP56"/>
  <c r="CC56"/>
  <c r="CX56" s="1"/>
  <c r="DS56" s="1"/>
  <c r="EN56" s="1"/>
  <c r="CD56"/>
  <c r="CY56" s="1"/>
  <c r="DT56" s="1"/>
  <c r="EO56" s="1"/>
  <c r="BW56"/>
  <c r="CR56" s="1"/>
  <c r="DM56" s="1"/>
  <c r="EH56" s="1"/>
  <c r="CJ56"/>
  <c r="DE56" s="1"/>
  <c r="DZ56" s="1"/>
  <c r="EW56" s="1"/>
  <c r="BH58"/>
  <c r="BQ58" s="1"/>
  <c r="AU58"/>
  <c r="BP58"/>
  <c r="AK60"/>
  <c r="AX60"/>
  <c r="BG60" s="1"/>
  <c r="BR60" s="1"/>
  <c r="BF60"/>
  <c r="AY66"/>
  <c r="BC66"/>
  <c r="BO66"/>
  <c r="BA68"/>
  <c r="BB39"/>
  <c r="BA45"/>
  <c r="BE45"/>
  <c r="CT46"/>
  <c r="DO46" s="1"/>
  <c r="EJ46" s="1"/>
  <c r="BA46"/>
  <c r="BJ46"/>
  <c r="BN46"/>
  <c r="BI53"/>
  <c r="BM53"/>
  <c r="BJ60"/>
  <c r="BN60"/>
  <c r="CR40"/>
  <c r="DM40" s="1"/>
  <c r="EH40" s="1"/>
  <c r="CN40"/>
  <c r="BY20"/>
  <c r="CT20" s="1"/>
  <c r="DO20" s="1"/>
  <c r="EJ20" s="1"/>
  <c r="CG20"/>
  <c r="DB20" s="1"/>
  <c r="DW20" s="1"/>
  <c r="ET20" s="1"/>
  <c r="BY22"/>
  <c r="CT22" s="1"/>
  <c r="DO22" s="1"/>
  <c r="EJ22" s="1"/>
  <c r="CG22"/>
  <c r="DB22" s="1"/>
  <c r="DW22" s="1"/>
  <c r="ET22" s="1"/>
  <c r="CW24"/>
  <c r="DR24" s="1"/>
  <c r="EM24" s="1"/>
  <c r="DE24"/>
  <c r="DZ24" s="1"/>
  <c r="EW24" s="1"/>
  <c r="DG29"/>
  <c r="EB29" s="1"/>
  <c r="EY29" s="1"/>
  <c r="BF29"/>
  <c r="CH30"/>
  <c r="DC30" s="1"/>
  <c r="DX30" s="1"/>
  <c r="EU30" s="1"/>
  <c r="BF37"/>
  <c r="DH39"/>
  <c r="EC39" s="1"/>
  <c r="EZ39" s="1"/>
  <c r="CM39"/>
  <c r="BO40"/>
  <c r="BE42"/>
  <c r="CK47"/>
  <c r="DF47" s="1"/>
  <c r="EA47" s="1"/>
  <c r="EX47" s="1"/>
  <c r="BE50"/>
  <c r="AU20"/>
  <c r="AV20" s="1"/>
  <c r="BX20"/>
  <c r="CS20" s="1"/>
  <c r="DN20" s="1"/>
  <c r="EI20" s="1"/>
  <c r="CB20"/>
  <c r="CW20" s="1"/>
  <c r="DR20" s="1"/>
  <c r="EM20" s="1"/>
  <c r="CF20"/>
  <c r="CJ20"/>
  <c r="DE20" s="1"/>
  <c r="DZ20" s="1"/>
  <c r="EW20" s="1"/>
  <c r="CN20"/>
  <c r="DI20" s="1"/>
  <c r="ED20" s="1"/>
  <c r="FA20" s="1"/>
  <c r="AK21"/>
  <c r="AV21" s="1"/>
  <c r="AU22"/>
  <c r="AV22" s="1"/>
  <c r="BX22"/>
  <c r="CS22" s="1"/>
  <c r="DN22" s="1"/>
  <c r="EI22" s="1"/>
  <c r="CB22"/>
  <c r="CW22" s="1"/>
  <c r="DR22" s="1"/>
  <c r="EM22" s="1"/>
  <c r="CF22"/>
  <c r="CJ22"/>
  <c r="DE22" s="1"/>
  <c r="DZ22" s="1"/>
  <c r="EW22" s="1"/>
  <c r="CN22"/>
  <c r="DI22" s="1"/>
  <c r="ED22" s="1"/>
  <c r="FA22" s="1"/>
  <c r="AK23"/>
  <c r="AV23" s="1"/>
  <c r="AV24"/>
  <c r="BD24"/>
  <c r="BZ24"/>
  <c r="CU24" s="1"/>
  <c r="DP24" s="1"/>
  <c r="EK24" s="1"/>
  <c r="CE24"/>
  <c r="DG25"/>
  <c r="EB25" s="1"/>
  <c r="EY25" s="1"/>
  <c r="BB25"/>
  <c r="CV30"/>
  <c r="DQ30" s="1"/>
  <c r="EL30" s="1"/>
  <c r="AV30"/>
  <c r="DD30"/>
  <c r="DY30" s="1"/>
  <c r="EV30" s="1"/>
  <c r="BW30"/>
  <c r="CR30" s="1"/>
  <c r="DM30" s="1"/>
  <c r="EH30" s="1"/>
  <c r="CM30"/>
  <c r="DH30" s="1"/>
  <c r="EC30" s="1"/>
  <c r="EZ30" s="1"/>
  <c r="BU31"/>
  <c r="BI32"/>
  <c r="BU35"/>
  <c r="BI36"/>
  <c r="CC38"/>
  <c r="CX38" s="1"/>
  <c r="DS38" s="1"/>
  <c r="EN38" s="1"/>
  <c r="CN38"/>
  <c r="DI38" s="1"/>
  <c r="ED38" s="1"/>
  <c r="FA38" s="1"/>
  <c r="AY39"/>
  <c r="BO39"/>
  <c r="BY39"/>
  <c r="CT39" s="1"/>
  <c r="DO39" s="1"/>
  <c r="EJ39" s="1"/>
  <c r="BR40"/>
  <c r="BX40"/>
  <c r="CI40"/>
  <c r="DD40" s="1"/>
  <c r="DY40" s="1"/>
  <c r="EV40" s="1"/>
  <c r="BV43"/>
  <c r="CE43" s="1"/>
  <c r="CX46"/>
  <c r="DS46" s="1"/>
  <c r="EN46" s="1"/>
  <c r="CJ50"/>
  <c r="DE50" s="1"/>
  <c r="DZ50" s="1"/>
  <c r="EW50" s="1"/>
  <c r="CJ52"/>
  <c r="DE52" s="1"/>
  <c r="DZ52" s="1"/>
  <c r="EW52" s="1"/>
  <c r="BH41"/>
  <c r="BQ41" s="1"/>
  <c r="BA42"/>
  <c r="BE49"/>
  <c r="BA50"/>
  <c r="CU54"/>
  <c r="DP54" s="1"/>
  <c r="EK54" s="1"/>
  <c r="BB54"/>
  <c r="BM56"/>
  <c r="BI57"/>
  <c r="EQ25"/>
  <c r="BD30"/>
  <c r="BL30"/>
  <c r="DE30"/>
  <c r="DZ30" s="1"/>
  <c r="EW30" s="1"/>
  <c r="BM31"/>
  <c r="BD34"/>
  <c r="BL34"/>
  <c r="CN34"/>
  <c r="DI34" s="1"/>
  <c r="ED34" s="1"/>
  <c r="FA34" s="1"/>
  <c r="BX34"/>
  <c r="CS34" s="1"/>
  <c r="DN34" s="1"/>
  <c r="EI34" s="1"/>
  <c r="BY34"/>
  <c r="CT34" s="1"/>
  <c r="DO34" s="1"/>
  <c r="EJ34" s="1"/>
  <c r="BI35"/>
  <c r="BC38"/>
  <c r="CV38"/>
  <c r="DQ38" s="1"/>
  <c r="EL38" s="1"/>
  <c r="DD39"/>
  <c r="DY39" s="1"/>
  <c r="EV39" s="1"/>
  <c r="BK39"/>
  <c r="CN39"/>
  <c r="DI39" s="1"/>
  <c r="ED39" s="1"/>
  <c r="FA39" s="1"/>
  <c r="CJ39"/>
  <c r="DE39" s="1"/>
  <c r="DZ39" s="1"/>
  <c r="EW39" s="1"/>
  <c r="CF39"/>
  <c r="CO39" s="1"/>
  <c r="CB39"/>
  <c r="CW39" s="1"/>
  <c r="DR39" s="1"/>
  <c r="EM39" s="1"/>
  <c r="BX39"/>
  <c r="CS39" s="1"/>
  <c r="DN39" s="1"/>
  <c r="EI39" s="1"/>
  <c r="CK39"/>
  <c r="DF39" s="1"/>
  <c r="EA39" s="1"/>
  <c r="EX39" s="1"/>
  <c r="BZ39"/>
  <c r="CU39" s="1"/>
  <c r="DP39" s="1"/>
  <c r="EK39" s="1"/>
  <c r="CL39"/>
  <c r="DG39" s="1"/>
  <c r="EB39" s="1"/>
  <c r="EY39" s="1"/>
  <c r="CG39"/>
  <c r="DB39" s="1"/>
  <c r="DW39" s="1"/>
  <c r="ET39" s="1"/>
  <c r="CA39"/>
  <c r="CV39" s="1"/>
  <c r="DQ39" s="1"/>
  <c r="EL39" s="1"/>
  <c r="BV39"/>
  <c r="CE39" s="1"/>
  <c r="CP39" s="1"/>
  <c r="CD41"/>
  <c r="CY41" s="1"/>
  <c r="DT41" s="1"/>
  <c r="EO41" s="1"/>
  <c r="CC41"/>
  <c r="CX41" s="1"/>
  <c r="DS41" s="1"/>
  <c r="EN41" s="1"/>
  <c r="CL42"/>
  <c r="DG42" s="1"/>
  <c r="EB42" s="1"/>
  <c r="EY42" s="1"/>
  <c r="CH42"/>
  <c r="CD42"/>
  <c r="CY42" s="1"/>
  <c r="DT42" s="1"/>
  <c r="EO42" s="1"/>
  <c r="BZ42"/>
  <c r="CU42" s="1"/>
  <c r="DP42" s="1"/>
  <c r="EK42" s="1"/>
  <c r="BV42"/>
  <c r="CE42" s="1"/>
  <c r="CM42"/>
  <c r="DH42" s="1"/>
  <c r="EC42" s="1"/>
  <c r="EZ42" s="1"/>
  <c r="CI42"/>
  <c r="DD42" s="1"/>
  <c r="DY42" s="1"/>
  <c r="EV42" s="1"/>
  <c r="CA42"/>
  <c r="CV42" s="1"/>
  <c r="DQ42" s="1"/>
  <c r="EL42" s="1"/>
  <c r="BW42"/>
  <c r="CR42" s="1"/>
  <c r="DM42" s="1"/>
  <c r="EH42" s="1"/>
  <c r="CN42"/>
  <c r="DI42" s="1"/>
  <c r="ED42" s="1"/>
  <c r="FA42" s="1"/>
  <c r="CF42"/>
  <c r="BX42"/>
  <c r="CS42" s="1"/>
  <c r="DN42" s="1"/>
  <c r="EI42" s="1"/>
  <c r="CG42"/>
  <c r="DB42" s="1"/>
  <c r="DW42" s="1"/>
  <c r="ET42" s="1"/>
  <c r="BY42"/>
  <c r="CT42" s="1"/>
  <c r="DO42" s="1"/>
  <c r="EJ42" s="1"/>
  <c r="BB46"/>
  <c r="BO47"/>
  <c r="DH47"/>
  <c r="EC47" s="1"/>
  <c r="EZ47" s="1"/>
  <c r="CM47"/>
  <c r="BW47"/>
  <c r="CR47" s="1"/>
  <c r="DM47" s="1"/>
  <c r="EH47" s="1"/>
  <c r="CN47"/>
  <c r="DI47" s="1"/>
  <c r="ED47" s="1"/>
  <c r="FA47" s="1"/>
  <c r="CB47"/>
  <c r="CW47" s="1"/>
  <c r="DR47" s="1"/>
  <c r="EM47" s="1"/>
  <c r="BX47"/>
  <c r="CS47" s="1"/>
  <c r="DN47" s="1"/>
  <c r="EI47" s="1"/>
  <c r="CH47"/>
  <c r="DC47" s="1"/>
  <c r="DX47" s="1"/>
  <c r="EU47" s="1"/>
  <c r="BZ47"/>
  <c r="CU47" s="1"/>
  <c r="DP47" s="1"/>
  <c r="EK47" s="1"/>
  <c r="BD55"/>
  <c r="BL55"/>
  <c r="CN55"/>
  <c r="DI55" s="1"/>
  <c r="ED55" s="1"/>
  <c r="FA55" s="1"/>
  <c r="CB55"/>
  <c r="CW55" s="1"/>
  <c r="DR55" s="1"/>
  <c r="EM55" s="1"/>
  <c r="BX55"/>
  <c r="CS55" s="1"/>
  <c r="DN55" s="1"/>
  <c r="EI55" s="1"/>
  <c r="CC55"/>
  <c r="CX55" s="1"/>
  <c r="DS55" s="1"/>
  <c r="EN55" s="1"/>
  <c r="BY55"/>
  <c r="CT55" s="1"/>
  <c r="DO55" s="1"/>
  <c r="EJ55" s="1"/>
  <c r="CL55"/>
  <c r="DG55" s="1"/>
  <c r="EB55" s="1"/>
  <c r="EY55" s="1"/>
  <c r="CD55"/>
  <c r="CY55" s="1"/>
  <c r="DT55" s="1"/>
  <c r="EO55" s="1"/>
  <c r="CM55"/>
  <c r="DH55" s="1"/>
  <c r="EC55" s="1"/>
  <c r="EZ55" s="1"/>
  <c r="BW55"/>
  <c r="CR55" s="1"/>
  <c r="DM55" s="1"/>
  <c r="EH55" s="1"/>
  <c r="BL56"/>
  <c r="BL58"/>
  <c r="CU60"/>
  <c r="DP60" s="1"/>
  <c r="EK60" s="1"/>
  <c r="BB60"/>
  <c r="BK66"/>
  <c r="CN66"/>
  <c r="DI66" s="1"/>
  <c r="ED66" s="1"/>
  <c r="FA66" s="1"/>
  <c r="CJ66"/>
  <c r="DE66" s="1"/>
  <c r="DZ66" s="1"/>
  <c r="EW66" s="1"/>
  <c r="CF66"/>
  <c r="CB66"/>
  <c r="CW66" s="1"/>
  <c r="DR66" s="1"/>
  <c r="EM66" s="1"/>
  <c r="BX66"/>
  <c r="CS66" s="1"/>
  <c r="DN66" s="1"/>
  <c r="EI66" s="1"/>
  <c r="CM66"/>
  <c r="DH66" s="1"/>
  <c r="EC66" s="1"/>
  <c r="EZ66" s="1"/>
  <c r="CI66"/>
  <c r="DD66" s="1"/>
  <c r="DY66" s="1"/>
  <c r="EV66" s="1"/>
  <c r="CA66"/>
  <c r="CV66" s="1"/>
  <c r="DQ66" s="1"/>
  <c r="EL66" s="1"/>
  <c r="BW66"/>
  <c r="CR66" s="1"/>
  <c r="DM66" s="1"/>
  <c r="EH66" s="1"/>
  <c r="CG66"/>
  <c r="DB66" s="1"/>
  <c r="DW66" s="1"/>
  <c r="ET66" s="1"/>
  <c r="BY66"/>
  <c r="CT66" s="1"/>
  <c r="DO66" s="1"/>
  <c r="EJ66" s="1"/>
  <c r="CH66"/>
  <c r="DC66" s="1"/>
  <c r="DX66" s="1"/>
  <c r="EU66" s="1"/>
  <c r="BZ66"/>
  <c r="CC66"/>
  <c r="CX66" s="1"/>
  <c r="DS66" s="1"/>
  <c r="EN66" s="1"/>
  <c r="CD66"/>
  <c r="CY66" s="1"/>
  <c r="DT66" s="1"/>
  <c r="EO66" s="1"/>
  <c r="CK66"/>
  <c r="DF66" s="1"/>
  <c r="EA66" s="1"/>
  <c r="EX66" s="1"/>
  <c r="CL66"/>
  <c r="DG66" s="1"/>
  <c r="EB66" s="1"/>
  <c r="EY66" s="1"/>
  <c r="BE68"/>
  <c r="CN70"/>
  <c r="DI70" s="1"/>
  <c r="ED70" s="1"/>
  <c r="FA70" s="1"/>
  <c r="CJ70"/>
  <c r="DE70" s="1"/>
  <c r="DZ70" s="1"/>
  <c r="EW70" s="1"/>
  <c r="CF70"/>
  <c r="CB70"/>
  <c r="CW70" s="1"/>
  <c r="DR70" s="1"/>
  <c r="EM70" s="1"/>
  <c r="BX70"/>
  <c r="CS70" s="1"/>
  <c r="DN70" s="1"/>
  <c r="EI70" s="1"/>
  <c r="CM70"/>
  <c r="DH70" s="1"/>
  <c r="EC70" s="1"/>
  <c r="EZ70" s="1"/>
  <c r="CI70"/>
  <c r="DD70" s="1"/>
  <c r="DY70" s="1"/>
  <c r="EV70" s="1"/>
  <c r="CA70"/>
  <c r="CV70" s="1"/>
  <c r="DQ70" s="1"/>
  <c r="EL70" s="1"/>
  <c r="BW70"/>
  <c r="CR70" s="1"/>
  <c r="DM70" s="1"/>
  <c r="EH70" s="1"/>
  <c r="CG70"/>
  <c r="DB70" s="1"/>
  <c r="DW70" s="1"/>
  <c r="ET70" s="1"/>
  <c r="BY70"/>
  <c r="CT70" s="1"/>
  <c r="DO70" s="1"/>
  <c r="EJ70" s="1"/>
  <c r="CH70"/>
  <c r="DC70" s="1"/>
  <c r="DX70" s="1"/>
  <c r="EU70" s="1"/>
  <c r="BZ70"/>
  <c r="CU70" s="1"/>
  <c r="DP70" s="1"/>
  <c r="EK70" s="1"/>
  <c r="CL70"/>
  <c r="DG70" s="1"/>
  <c r="EB70" s="1"/>
  <c r="EY70" s="1"/>
  <c r="BV70"/>
  <c r="CE70" s="1"/>
  <c r="CC70"/>
  <c r="CX70" s="1"/>
  <c r="DS70" s="1"/>
  <c r="EN70" s="1"/>
  <c r="CK70"/>
  <c r="DF70" s="1"/>
  <c r="EA70" s="1"/>
  <c r="EX70" s="1"/>
  <c r="CD70"/>
  <c r="CY70" s="1"/>
  <c r="DT70" s="1"/>
  <c r="EO70" s="1"/>
  <c r="CK24"/>
  <c r="DF24" s="1"/>
  <c r="EA24" s="1"/>
  <c r="EX24" s="1"/>
  <c r="CG24"/>
  <c r="DB24" s="1"/>
  <c r="DW24" s="1"/>
  <c r="ET24" s="1"/>
  <c r="CC24"/>
  <c r="CX24" s="1"/>
  <c r="DS24" s="1"/>
  <c r="EN24" s="1"/>
  <c r="BY24"/>
  <c r="CT24" s="1"/>
  <c r="DO24" s="1"/>
  <c r="EJ24" s="1"/>
  <c r="AX32"/>
  <c r="BG32" s="1"/>
  <c r="BR32" s="1"/>
  <c r="AK32"/>
  <c r="AV32" s="1"/>
  <c r="BB32"/>
  <c r="BF32"/>
  <c r="AX36"/>
  <c r="BG36" s="1"/>
  <c r="BR36" s="1"/>
  <c r="AK36"/>
  <c r="AV36" s="1"/>
  <c r="BB36"/>
  <c r="BF36"/>
  <c r="CY36"/>
  <c r="DT36" s="1"/>
  <c r="EO36" s="1"/>
  <c r="BD41"/>
  <c r="BI41"/>
  <c r="BM41"/>
  <c r="AX42"/>
  <c r="BG42" s="1"/>
  <c r="BR42" s="1"/>
  <c r="AK42"/>
  <c r="AV42" s="1"/>
  <c r="BB42"/>
  <c r="BF42"/>
  <c r="AY43"/>
  <c r="BC43"/>
  <c r="BK43"/>
  <c r="BO43"/>
  <c r="CM43"/>
  <c r="DH43" s="1"/>
  <c r="EC43" s="1"/>
  <c r="EZ43" s="1"/>
  <c r="CI43"/>
  <c r="DD43" s="1"/>
  <c r="DY43" s="1"/>
  <c r="EV43" s="1"/>
  <c r="CA43"/>
  <c r="CV43" s="1"/>
  <c r="DQ43" s="1"/>
  <c r="EL43" s="1"/>
  <c r="BW43"/>
  <c r="CR43" s="1"/>
  <c r="DM43" s="1"/>
  <c r="EH43" s="1"/>
  <c r="CN43"/>
  <c r="DI43" s="1"/>
  <c r="ED43" s="1"/>
  <c r="FA43" s="1"/>
  <c r="CJ43"/>
  <c r="DE43" s="1"/>
  <c r="DZ43" s="1"/>
  <c r="EW43" s="1"/>
  <c r="CF43"/>
  <c r="CB43"/>
  <c r="CW43" s="1"/>
  <c r="DR43" s="1"/>
  <c r="EM43" s="1"/>
  <c r="BX43"/>
  <c r="CS43" s="1"/>
  <c r="DN43" s="1"/>
  <c r="EI43" s="1"/>
  <c r="CG43"/>
  <c r="DB43" s="1"/>
  <c r="DW43" s="1"/>
  <c r="ET43" s="1"/>
  <c r="BY43"/>
  <c r="CT43" s="1"/>
  <c r="DO43" s="1"/>
  <c r="EJ43" s="1"/>
  <c r="CH43"/>
  <c r="DC43" s="1"/>
  <c r="DX43" s="1"/>
  <c r="EU43" s="1"/>
  <c r="BZ43"/>
  <c r="CU43" s="1"/>
  <c r="DP43" s="1"/>
  <c r="EK43" s="1"/>
  <c r="AX50"/>
  <c r="BG50" s="1"/>
  <c r="AK50"/>
  <c r="AV50" s="1"/>
  <c r="BB50"/>
  <c r="BF50"/>
  <c r="CD40"/>
  <c r="CY40" s="1"/>
  <c r="DT40" s="1"/>
  <c r="EO40" s="1"/>
  <c r="CC20"/>
  <c r="CX20" s="1"/>
  <c r="DS20" s="1"/>
  <c r="EN20" s="1"/>
  <c r="CK20"/>
  <c r="DF20" s="1"/>
  <c r="EA20" s="1"/>
  <c r="EX20" s="1"/>
  <c r="CC22"/>
  <c r="CX22" s="1"/>
  <c r="DS22" s="1"/>
  <c r="EN22" s="1"/>
  <c r="CK22"/>
  <c r="DF22" s="1"/>
  <c r="EA22" s="1"/>
  <c r="EX22" s="1"/>
  <c r="BP24"/>
  <c r="DC29"/>
  <c r="DX29" s="1"/>
  <c r="EU29" s="1"/>
  <c r="AX29"/>
  <c r="BG29" s="1"/>
  <c r="BR29" s="1"/>
  <c r="BN29"/>
  <c r="BZ30"/>
  <c r="CU30" s="1"/>
  <c r="DP30" s="1"/>
  <c r="EK30" s="1"/>
  <c r="BD31"/>
  <c r="DG33"/>
  <c r="EB33" s="1"/>
  <c r="EY33" s="1"/>
  <c r="BF33"/>
  <c r="DC37"/>
  <c r="DX37" s="1"/>
  <c r="EU37" s="1"/>
  <c r="AX37"/>
  <c r="BG37" s="1"/>
  <c r="BR37" s="1"/>
  <c r="BN37"/>
  <c r="CD38"/>
  <c r="CC39"/>
  <c r="CX39" s="1"/>
  <c r="DS39" s="1"/>
  <c r="EN39" s="1"/>
  <c r="AY40"/>
  <c r="BZ40"/>
  <c r="CU40" s="1"/>
  <c r="DP40" s="1"/>
  <c r="EK40" s="1"/>
  <c r="CJ40"/>
  <c r="DE40" s="1"/>
  <c r="DZ40" s="1"/>
  <c r="EW40" s="1"/>
  <c r="CK42"/>
  <c r="DF42" s="1"/>
  <c r="EA42" s="1"/>
  <c r="EX42" s="1"/>
  <c r="CK50"/>
  <c r="DF50" s="1"/>
  <c r="EA50" s="1"/>
  <c r="EX50" s="1"/>
  <c r="BD56"/>
  <c r="BW20"/>
  <c r="CR20" s="1"/>
  <c r="DM20" s="1"/>
  <c r="EH20" s="1"/>
  <c r="CA20"/>
  <c r="CV20" s="1"/>
  <c r="DQ20" s="1"/>
  <c r="EL20" s="1"/>
  <c r="CI20"/>
  <c r="DD20" s="1"/>
  <c r="DY20" s="1"/>
  <c r="EV20" s="1"/>
  <c r="BW22"/>
  <c r="CA22"/>
  <c r="CV22" s="1"/>
  <c r="DQ22" s="1"/>
  <c r="EL22" s="1"/>
  <c r="CI22"/>
  <c r="DD22" s="1"/>
  <c r="DY22" s="1"/>
  <c r="EV22" s="1"/>
  <c r="CY23"/>
  <c r="DT23" s="1"/>
  <c r="EO23" s="1"/>
  <c r="BB23"/>
  <c r="BH24"/>
  <c r="BQ24" s="1"/>
  <c r="BR24" s="1"/>
  <c r="BX24"/>
  <c r="CS24" s="1"/>
  <c r="DN24" s="1"/>
  <c r="EI24" s="1"/>
  <c r="CD24"/>
  <c r="CY24" s="1"/>
  <c r="DT24" s="1"/>
  <c r="EO24" s="1"/>
  <c r="CI24"/>
  <c r="DD24" s="1"/>
  <c r="DY24" s="1"/>
  <c r="EV24" s="1"/>
  <c r="CN24"/>
  <c r="DI24" s="1"/>
  <c r="ED24" s="1"/>
  <c r="FA24" s="1"/>
  <c r="CT25"/>
  <c r="DO25" s="1"/>
  <c r="EJ25" s="1"/>
  <c r="BA25"/>
  <c r="BB29"/>
  <c r="BJ29"/>
  <c r="EQ29"/>
  <c r="BV30"/>
  <c r="CD30"/>
  <c r="CY30" s="1"/>
  <c r="DT30" s="1"/>
  <c r="EO30" s="1"/>
  <c r="CL30"/>
  <c r="DG30" s="1"/>
  <c r="EB30" s="1"/>
  <c r="EY30" s="1"/>
  <c r="AZ31"/>
  <c r="BB33"/>
  <c r="BJ33"/>
  <c r="CD34"/>
  <c r="CY34" s="1"/>
  <c r="DT34" s="1"/>
  <c r="EO34" s="1"/>
  <c r="AZ35"/>
  <c r="BB37"/>
  <c r="BJ37"/>
  <c r="BY38"/>
  <c r="CT38" s="1"/>
  <c r="DO38" s="1"/>
  <c r="EJ38" s="1"/>
  <c r="CJ38"/>
  <c r="DE38" s="1"/>
  <c r="DZ38" s="1"/>
  <c r="EW38" s="1"/>
  <c r="BW39"/>
  <c r="CR39" s="1"/>
  <c r="DM39" s="1"/>
  <c r="EH39" s="1"/>
  <c r="CH39"/>
  <c r="DC39" s="1"/>
  <c r="DX39" s="1"/>
  <c r="EU39" s="1"/>
  <c r="BC40"/>
  <c r="AU41"/>
  <c r="BL41"/>
  <c r="CC42"/>
  <c r="CX42" s="1"/>
  <c r="DS42" s="1"/>
  <c r="EN42" s="1"/>
  <c r="CK43"/>
  <c r="DF43" s="1"/>
  <c r="EA43" s="1"/>
  <c r="EX43" s="1"/>
  <c r="CC47"/>
  <c r="CX47" s="1"/>
  <c r="DS47" s="1"/>
  <c r="EN47" s="1"/>
  <c r="CC50"/>
  <c r="CX50" s="1"/>
  <c r="DS50" s="1"/>
  <c r="EN50" s="1"/>
  <c r="CF52"/>
  <c r="BZ55"/>
  <c r="CU55" s="1"/>
  <c r="DP55" s="1"/>
  <c r="EK55" s="1"/>
  <c r="AX41"/>
  <c r="BG41" s="1"/>
  <c r="AK41"/>
  <c r="AZ44"/>
  <c r="BD44"/>
  <c r="BH44"/>
  <c r="BQ44" s="1"/>
  <c r="BR44" s="1"/>
  <c r="AU44"/>
  <c r="BL44"/>
  <c r="BP44"/>
  <c r="CJ44"/>
  <c r="DE44" s="1"/>
  <c r="DZ44" s="1"/>
  <c r="EW44" s="1"/>
  <c r="CK44"/>
  <c r="DF44" s="1"/>
  <c r="EA44" s="1"/>
  <c r="EX44" s="1"/>
  <c r="BI45"/>
  <c r="BM45"/>
  <c r="AZ48"/>
  <c r="BD48"/>
  <c r="BH48"/>
  <c r="BQ48" s="1"/>
  <c r="AU48"/>
  <c r="AV48" s="1"/>
  <c r="BL48"/>
  <c r="BP48"/>
  <c r="CB48"/>
  <c r="CW48" s="1"/>
  <c r="DR48" s="1"/>
  <c r="EM48" s="1"/>
  <c r="CC48"/>
  <c r="CX48" s="1"/>
  <c r="DS48" s="1"/>
  <c r="EN48" s="1"/>
  <c r="BI49"/>
  <c r="BM49"/>
  <c r="AU52"/>
  <c r="BH52"/>
  <c r="BQ52" s="1"/>
  <c r="CL53"/>
  <c r="DG53" s="1"/>
  <c r="EB53" s="1"/>
  <c r="EY53" s="1"/>
  <c r="BZ53"/>
  <c r="CU53" s="1"/>
  <c r="DP53" s="1"/>
  <c r="EK53" s="1"/>
  <c r="BV53"/>
  <c r="CE53" s="1"/>
  <c r="CA53"/>
  <c r="CV53" s="1"/>
  <c r="DQ53" s="1"/>
  <c r="EL53" s="1"/>
  <c r="BW53"/>
  <c r="CR53" s="1"/>
  <c r="DM53" s="1"/>
  <c r="EH53" s="1"/>
  <c r="CK53"/>
  <c r="DF53" s="1"/>
  <c r="EA53" s="1"/>
  <c r="EX53" s="1"/>
  <c r="CC53"/>
  <c r="CX53" s="1"/>
  <c r="DS53" s="1"/>
  <c r="EN53" s="1"/>
  <c r="BJ54"/>
  <c r="AY55"/>
  <c r="BO55"/>
  <c r="BZ57"/>
  <c r="CU57" s="1"/>
  <c r="DP57" s="1"/>
  <c r="EK57" s="1"/>
  <c r="CA57"/>
  <c r="CV57" s="1"/>
  <c r="DQ57" s="1"/>
  <c r="EL57" s="1"/>
  <c r="CK57"/>
  <c r="DF57" s="1"/>
  <c r="EA57" s="1"/>
  <c r="EX57" s="1"/>
  <c r="BI59"/>
  <c r="AU29"/>
  <c r="AK31"/>
  <c r="AV31" s="1"/>
  <c r="AU33"/>
  <c r="AV33" s="1"/>
  <c r="AK35"/>
  <c r="AV35" s="1"/>
  <c r="AU37"/>
  <c r="AV37" s="1"/>
  <c r="CQ38"/>
  <c r="CU38"/>
  <c r="DP38" s="1"/>
  <c r="EK38" s="1"/>
  <c r="CY38"/>
  <c r="DT38" s="1"/>
  <c r="EO38" s="1"/>
  <c r="BB38"/>
  <c r="BM38"/>
  <c r="CQ43"/>
  <c r="CY43"/>
  <c r="DT43" s="1"/>
  <c r="EO43" s="1"/>
  <c r="DG43"/>
  <c r="EB43" s="1"/>
  <c r="EY43" s="1"/>
  <c r="AX43"/>
  <c r="BG43" s="1"/>
  <c r="BR43" s="1"/>
  <c r="BF43"/>
  <c r="BN43"/>
  <c r="CH44"/>
  <c r="DC44" s="1"/>
  <c r="DX44" s="1"/>
  <c r="EU44" s="1"/>
  <c r="BD45"/>
  <c r="DB46"/>
  <c r="DW46" s="1"/>
  <c r="ET46" s="1"/>
  <c r="AX47"/>
  <c r="BG47" s="1"/>
  <c r="BR47" s="1"/>
  <c r="BF47"/>
  <c r="BN47"/>
  <c r="CH48"/>
  <c r="DC48" s="1"/>
  <c r="DX48" s="1"/>
  <c r="EU48" s="1"/>
  <c r="CS49"/>
  <c r="DN49" s="1"/>
  <c r="EI49" s="1"/>
  <c r="BD49"/>
  <c r="CB49"/>
  <c r="CW49" s="1"/>
  <c r="DR49" s="1"/>
  <c r="EM49" s="1"/>
  <c r="DB50"/>
  <c r="DW50" s="1"/>
  <c r="ET50" s="1"/>
  <c r="CD51"/>
  <c r="CY51" s="1"/>
  <c r="DT51" s="1"/>
  <c r="EO51" s="1"/>
  <c r="DG54"/>
  <c r="EB54" s="1"/>
  <c r="EY54" s="1"/>
  <c r="AV55"/>
  <c r="BC55"/>
  <c r="BH39"/>
  <c r="BQ39" s="1"/>
  <c r="BR39" s="1"/>
  <c r="AU39"/>
  <c r="AV39" s="1"/>
  <c r="CC45"/>
  <c r="CX45" s="1"/>
  <c r="DS45" s="1"/>
  <c r="EN45" s="1"/>
  <c r="BY45"/>
  <c r="CT45" s="1"/>
  <c r="DO45" s="1"/>
  <c r="EJ45" s="1"/>
  <c r="CD45"/>
  <c r="CY45" s="1"/>
  <c r="DT45" s="1"/>
  <c r="EO45" s="1"/>
  <c r="BZ45"/>
  <c r="CU45" s="1"/>
  <c r="DP45" s="1"/>
  <c r="EK45" s="1"/>
  <c r="CK49"/>
  <c r="DF49" s="1"/>
  <c r="EA49" s="1"/>
  <c r="EX49" s="1"/>
  <c r="CG49"/>
  <c r="DB49" s="1"/>
  <c r="DW49" s="1"/>
  <c r="ET49" s="1"/>
  <c r="CC49"/>
  <c r="CX49" s="1"/>
  <c r="DS49" s="1"/>
  <c r="EN49" s="1"/>
  <c r="BY49"/>
  <c r="CT49" s="1"/>
  <c r="DO49" s="1"/>
  <c r="EJ49" s="1"/>
  <c r="CL49"/>
  <c r="DG49" s="1"/>
  <c r="EB49" s="1"/>
  <c r="EY49" s="1"/>
  <c r="CH49"/>
  <c r="DC49" s="1"/>
  <c r="DX49" s="1"/>
  <c r="EU49" s="1"/>
  <c r="CD49"/>
  <c r="CY49" s="1"/>
  <c r="DT49" s="1"/>
  <c r="EO49" s="1"/>
  <c r="BZ49"/>
  <c r="CU49" s="1"/>
  <c r="DP49" s="1"/>
  <c r="EK49" s="1"/>
  <c r="BV49"/>
  <c r="BI51"/>
  <c r="BM51"/>
  <c r="CK51"/>
  <c r="DF51" s="1"/>
  <c r="EA51" s="1"/>
  <c r="EX51" s="1"/>
  <c r="CG51"/>
  <c r="DB51" s="1"/>
  <c r="DW51" s="1"/>
  <c r="ET51" s="1"/>
  <c r="CJ51"/>
  <c r="DE51" s="1"/>
  <c r="DZ51" s="1"/>
  <c r="EW51" s="1"/>
  <c r="BZ51"/>
  <c r="CU51" s="1"/>
  <c r="DP51" s="1"/>
  <c r="EK51" s="1"/>
  <c r="CA51"/>
  <c r="CV51" s="1"/>
  <c r="DQ51" s="1"/>
  <c r="EL51" s="1"/>
  <c r="BV51"/>
  <c r="AX52"/>
  <c r="BG52" s="1"/>
  <c r="AK52"/>
  <c r="BF52"/>
  <c r="CL58"/>
  <c r="DG58" s="1"/>
  <c r="EB58" s="1"/>
  <c r="EY58" s="1"/>
  <c r="CH58"/>
  <c r="DC58" s="1"/>
  <c r="DX58" s="1"/>
  <c r="EU58" s="1"/>
  <c r="CD58"/>
  <c r="CY58" s="1"/>
  <c r="DT58" s="1"/>
  <c r="EO58" s="1"/>
  <c r="BZ58"/>
  <c r="CU58" s="1"/>
  <c r="DP58" s="1"/>
  <c r="EK58" s="1"/>
  <c r="BV58"/>
  <c r="CN58"/>
  <c r="DI58" s="1"/>
  <c r="ED58" s="1"/>
  <c r="FA58" s="1"/>
  <c r="CI58"/>
  <c r="DD58" s="1"/>
  <c r="DY58" s="1"/>
  <c r="EV58" s="1"/>
  <c r="CC58"/>
  <c r="CX58" s="1"/>
  <c r="DS58" s="1"/>
  <c r="EN58" s="1"/>
  <c r="BX58"/>
  <c r="CS58" s="1"/>
  <c r="DN58" s="1"/>
  <c r="EI58" s="1"/>
  <c r="CJ58"/>
  <c r="DE58" s="1"/>
  <c r="DZ58" s="1"/>
  <c r="EW58" s="1"/>
  <c r="BY58"/>
  <c r="CT58" s="1"/>
  <c r="DO58" s="1"/>
  <c r="EJ58" s="1"/>
  <c r="CK58"/>
  <c r="DF58" s="1"/>
  <c r="EA58" s="1"/>
  <c r="EX58" s="1"/>
  <c r="CA58"/>
  <c r="CV58" s="1"/>
  <c r="DQ58" s="1"/>
  <c r="EL58" s="1"/>
  <c r="CM58"/>
  <c r="DH58" s="1"/>
  <c r="EC58" s="1"/>
  <c r="EZ58" s="1"/>
  <c r="CB58"/>
  <c r="CW58" s="1"/>
  <c r="DR58" s="1"/>
  <c r="EM58" s="1"/>
  <c r="AZ61"/>
  <c r="BD61"/>
  <c r="BH61"/>
  <c r="BQ61" s="1"/>
  <c r="BR61" s="1"/>
  <c r="AU61"/>
  <c r="BL61"/>
  <c r="BP61"/>
  <c r="AZ62"/>
  <c r="BI62"/>
  <c r="BM62"/>
  <c r="AX65"/>
  <c r="BG65" s="1"/>
  <c r="BR65" s="1"/>
  <c r="AK65"/>
  <c r="AV65" s="1"/>
  <c r="BB65"/>
  <c r="BF65"/>
  <c r="CM65"/>
  <c r="DH65" s="1"/>
  <c r="EC65" s="1"/>
  <c r="EZ65" s="1"/>
  <c r="BW65"/>
  <c r="CR65" s="1"/>
  <c r="DM65" s="1"/>
  <c r="EH65" s="1"/>
  <c r="CL65"/>
  <c r="DG65" s="1"/>
  <c r="EB65" s="1"/>
  <c r="EY65" s="1"/>
  <c r="BZ65"/>
  <c r="CU65" s="1"/>
  <c r="DP65" s="1"/>
  <c r="EK65" s="1"/>
  <c r="BV65"/>
  <c r="CE65" s="1"/>
  <c r="BX65"/>
  <c r="CS65" s="1"/>
  <c r="DN65" s="1"/>
  <c r="EI65" s="1"/>
  <c r="CG65"/>
  <c r="DB65" s="1"/>
  <c r="DW65" s="1"/>
  <c r="ET65" s="1"/>
  <c r="CB65"/>
  <c r="CW65" s="1"/>
  <c r="DR65" s="1"/>
  <c r="EM65" s="1"/>
  <c r="CC65"/>
  <c r="CX65" s="1"/>
  <c r="DS65" s="1"/>
  <c r="EN65" s="1"/>
  <c r="CM69"/>
  <c r="DH69" s="1"/>
  <c r="EC69" s="1"/>
  <c r="EZ69" s="1"/>
  <c r="CI69"/>
  <c r="DD69" s="1"/>
  <c r="DY69" s="1"/>
  <c r="EV69" s="1"/>
  <c r="CA69"/>
  <c r="CV69" s="1"/>
  <c r="DQ69" s="1"/>
  <c r="EL69" s="1"/>
  <c r="BW69"/>
  <c r="CR69" s="1"/>
  <c r="DM69" s="1"/>
  <c r="EH69" s="1"/>
  <c r="CL69"/>
  <c r="DG69" s="1"/>
  <c r="EB69" s="1"/>
  <c r="EY69" s="1"/>
  <c r="CH69"/>
  <c r="DC69" s="1"/>
  <c r="DX69" s="1"/>
  <c r="EU69" s="1"/>
  <c r="CD69"/>
  <c r="CY69" s="1"/>
  <c r="DT69" s="1"/>
  <c r="EO69" s="1"/>
  <c r="BZ69"/>
  <c r="CU69" s="1"/>
  <c r="DP69" s="1"/>
  <c r="EK69" s="1"/>
  <c r="BV69"/>
  <c r="CE69" s="1"/>
  <c r="CN69"/>
  <c r="DI69" s="1"/>
  <c r="ED69" s="1"/>
  <c r="FA69" s="1"/>
  <c r="CF69"/>
  <c r="BX69"/>
  <c r="CS69" s="1"/>
  <c r="DN69" s="1"/>
  <c r="EI69" s="1"/>
  <c r="CG69"/>
  <c r="DB69" s="1"/>
  <c r="DW69" s="1"/>
  <c r="ET69" s="1"/>
  <c r="BY69"/>
  <c r="CJ69"/>
  <c r="DE69" s="1"/>
  <c r="DZ69" s="1"/>
  <c r="EW69" s="1"/>
  <c r="CK69"/>
  <c r="CC69"/>
  <c r="CX69" s="1"/>
  <c r="DS69" s="1"/>
  <c r="EN69" s="1"/>
  <c r="AY70"/>
  <c r="BC70"/>
  <c r="BK70"/>
  <c r="BO70"/>
  <c r="CS40"/>
  <c r="DN40" s="1"/>
  <c r="EI40" s="1"/>
  <c r="DI40"/>
  <c r="ED40" s="1"/>
  <c r="FA40" s="1"/>
  <c r="AZ40"/>
  <c r="BP40"/>
  <c r="CA45"/>
  <c r="CV45" s="1"/>
  <c r="DQ45" s="1"/>
  <c r="EL45" s="1"/>
  <c r="DE49"/>
  <c r="DZ49" s="1"/>
  <c r="EW49" s="1"/>
  <c r="DI49"/>
  <c r="ED49" s="1"/>
  <c r="FA49" s="1"/>
  <c r="CA49"/>
  <c r="CV49" s="1"/>
  <c r="DQ49" s="1"/>
  <c r="EL49" s="1"/>
  <c r="CI49"/>
  <c r="DD49" s="1"/>
  <c r="DY49" s="1"/>
  <c r="EV49" s="1"/>
  <c r="CB51"/>
  <c r="CW51" s="1"/>
  <c r="DR51" s="1"/>
  <c r="EM51" s="1"/>
  <c r="CM51"/>
  <c r="DH51" s="1"/>
  <c r="EC51" s="1"/>
  <c r="EZ51" s="1"/>
  <c r="AX53"/>
  <c r="BG53" s="1"/>
  <c r="BR53" s="1"/>
  <c r="AK53"/>
  <c r="AV53" s="1"/>
  <c r="BB53"/>
  <c r="BF53"/>
  <c r="AX57"/>
  <c r="BG57" s="1"/>
  <c r="BR57" s="1"/>
  <c r="AK57"/>
  <c r="BB57"/>
  <c r="BF57"/>
  <c r="CH59"/>
  <c r="DC59" s="1"/>
  <c r="DX59" s="1"/>
  <c r="EU59" s="1"/>
  <c r="CM59"/>
  <c r="DH59" s="1"/>
  <c r="EC59" s="1"/>
  <c r="EZ59" s="1"/>
  <c r="CK59"/>
  <c r="DF59" s="1"/>
  <c r="EA59" s="1"/>
  <c r="EX59" s="1"/>
  <c r="BX59"/>
  <c r="CS59" s="1"/>
  <c r="DN59" s="1"/>
  <c r="EI59" s="1"/>
  <c r="CT69"/>
  <c r="DO69" s="1"/>
  <c r="EJ69" s="1"/>
  <c r="BA69"/>
  <c r="BJ69"/>
  <c r="BN69"/>
  <c r="AU43"/>
  <c r="AV43" s="1"/>
  <c r="AK45"/>
  <c r="AV45" s="1"/>
  <c r="AU47"/>
  <c r="AV47" s="1"/>
  <c r="AK49"/>
  <c r="AV49" s="1"/>
  <c r="AZ51"/>
  <c r="BP51"/>
  <c r="CT52"/>
  <c r="DO52" s="1"/>
  <c r="EJ52" s="1"/>
  <c r="BV54"/>
  <c r="CE54" s="1"/>
  <c r="CD54"/>
  <c r="CY54" s="1"/>
  <c r="DT54" s="1"/>
  <c r="EO54" s="1"/>
  <c r="BJ53"/>
  <c r="BN53"/>
  <c r="AY54"/>
  <c r="BC54"/>
  <c r="BK54"/>
  <c r="BO54"/>
  <c r="DH54"/>
  <c r="EC54" s="1"/>
  <c r="EZ54" s="1"/>
  <c r="CM54"/>
  <c r="CI54"/>
  <c r="DD54" s="1"/>
  <c r="DY54" s="1"/>
  <c r="EV54" s="1"/>
  <c r="CA54"/>
  <c r="CV54" s="1"/>
  <c r="DQ54" s="1"/>
  <c r="EL54" s="1"/>
  <c r="BW54"/>
  <c r="CR54" s="1"/>
  <c r="DM54" s="1"/>
  <c r="EH54" s="1"/>
  <c r="CN54"/>
  <c r="DI54" s="1"/>
  <c r="ED54" s="1"/>
  <c r="FA54" s="1"/>
  <c r="CJ54"/>
  <c r="DE54" s="1"/>
  <c r="DZ54" s="1"/>
  <c r="EW54" s="1"/>
  <c r="CF54"/>
  <c r="CB54"/>
  <c r="CW54" s="1"/>
  <c r="DR54" s="1"/>
  <c r="EM54" s="1"/>
  <c r="BX54"/>
  <c r="CS54" s="1"/>
  <c r="DN54" s="1"/>
  <c r="EI54" s="1"/>
  <c r="BA56"/>
  <c r="BE56"/>
  <c r="BJ57"/>
  <c r="BN57"/>
  <c r="DB58"/>
  <c r="DW58" s="1"/>
  <c r="ET58" s="1"/>
  <c r="BI58"/>
  <c r="BM58"/>
  <c r="BA59"/>
  <c r="BJ59"/>
  <c r="BN59"/>
  <c r="AY60"/>
  <c r="BC60"/>
  <c r="CV60"/>
  <c r="DQ60" s="1"/>
  <c r="EL60" s="1"/>
  <c r="BK60"/>
  <c r="BO60"/>
  <c r="CM60"/>
  <c r="DH60" s="1"/>
  <c r="EC60" s="1"/>
  <c r="EZ60" s="1"/>
  <c r="CI60"/>
  <c r="DD60" s="1"/>
  <c r="DY60" s="1"/>
  <c r="EV60" s="1"/>
  <c r="CA60"/>
  <c r="BW60"/>
  <c r="CR60" s="1"/>
  <c r="DM60" s="1"/>
  <c r="EH60" s="1"/>
  <c r="CN60"/>
  <c r="DI60" s="1"/>
  <c r="ED60" s="1"/>
  <c r="FA60" s="1"/>
  <c r="CJ60"/>
  <c r="DE60" s="1"/>
  <c r="DZ60" s="1"/>
  <c r="EW60" s="1"/>
  <c r="CF60"/>
  <c r="CB60"/>
  <c r="CW60" s="1"/>
  <c r="DR60" s="1"/>
  <c r="EM60" s="1"/>
  <c r="BX60"/>
  <c r="CS60" s="1"/>
  <c r="DN60" s="1"/>
  <c r="EI60" s="1"/>
  <c r="CL60"/>
  <c r="DG60" s="1"/>
  <c r="EB60" s="1"/>
  <c r="EY60" s="1"/>
  <c r="CD60"/>
  <c r="CY60" s="1"/>
  <c r="DT60" s="1"/>
  <c r="EO60" s="1"/>
  <c r="BV60"/>
  <c r="CE60" s="1"/>
  <c r="CG60"/>
  <c r="DB60" s="1"/>
  <c r="DW60" s="1"/>
  <c r="ET60" s="1"/>
  <c r="BY60"/>
  <c r="CT60" s="1"/>
  <c r="DO60" s="1"/>
  <c r="EJ60" s="1"/>
  <c r="CG61"/>
  <c r="DB61" s="1"/>
  <c r="DW61" s="1"/>
  <c r="ET61" s="1"/>
  <c r="CC61"/>
  <c r="CX61" s="1"/>
  <c r="DS61" s="1"/>
  <c r="EN61" s="1"/>
  <c r="BA62"/>
  <c r="BE62"/>
  <c r="AV51"/>
  <c r="DF52"/>
  <c r="EA52" s="1"/>
  <c r="EX52" s="1"/>
  <c r="BE53"/>
  <c r="CC54"/>
  <c r="CX54" s="1"/>
  <c r="DS54" s="1"/>
  <c r="EN54" s="1"/>
  <c r="CK54"/>
  <c r="DF54" s="1"/>
  <c r="EA54" s="1"/>
  <c r="EX54" s="1"/>
  <c r="BE57"/>
  <c r="CK60"/>
  <c r="DF60" s="1"/>
  <c r="EA60" s="1"/>
  <c r="EX60" s="1"/>
  <c r="CH61"/>
  <c r="DC61" s="1"/>
  <c r="DX61" s="1"/>
  <c r="EU61" s="1"/>
  <c r="AX58"/>
  <c r="BG58" s="1"/>
  <c r="BR58" s="1"/>
  <c r="AK58"/>
  <c r="BA65"/>
  <c r="BJ65"/>
  <c r="BN65"/>
  <c r="AU54"/>
  <c r="AK56"/>
  <c r="AV56" s="1"/>
  <c r="AV61"/>
  <c r="BU62"/>
  <c r="AX59"/>
  <c r="BG59" s="1"/>
  <c r="BR59" s="1"/>
  <c r="AK59"/>
  <c r="AV59" s="1"/>
  <c r="BB59"/>
  <c r="BF59"/>
  <c r="BC63"/>
  <c r="BK63"/>
  <c r="AX69"/>
  <c r="BG69" s="1"/>
  <c r="BR69" s="1"/>
  <c r="AK69"/>
  <c r="AV69" s="1"/>
  <c r="BB69"/>
  <c r="BF69"/>
  <c r="BA64"/>
  <c r="BE64"/>
  <c r="BI64"/>
  <c r="BM64"/>
  <c r="AZ67"/>
  <c r="BD67"/>
  <c r="BH67"/>
  <c r="BQ67" s="1"/>
  <c r="BR67" s="1"/>
  <c r="AU67"/>
  <c r="AV67" s="1"/>
  <c r="BL67"/>
  <c r="BP67"/>
  <c r="BY67"/>
  <c r="CT67" s="1"/>
  <c r="DO67" s="1"/>
  <c r="EJ67" s="1"/>
  <c r="CB67"/>
  <c r="CW67" s="1"/>
  <c r="DR67" s="1"/>
  <c r="EM67" s="1"/>
  <c r="BI68"/>
  <c r="BM68"/>
  <c r="AZ71"/>
  <c r="BD71"/>
  <c r="BH71"/>
  <c r="BQ71" s="1"/>
  <c r="AU71"/>
  <c r="BL71"/>
  <c r="BP71"/>
  <c r="CK71"/>
  <c r="DF71" s="1"/>
  <c r="EA71" s="1"/>
  <c r="EX71" s="1"/>
  <c r="CG71"/>
  <c r="DB71" s="1"/>
  <c r="DW71" s="1"/>
  <c r="ET71" s="1"/>
  <c r="CN71"/>
  <c r="DI71" s="1"/>
  <c r="ED71" s="1"/>
  <c r="FA71" s="1"/>
  <c r="CJ71"/>
  <c r="DE71" s="1"/>
  <c r="DZ71" s="1"/>
  <c r="EW71" s="1"/>
  <c r="BX71"/>
  <c r="CS71" s="1"/>
  <c r="DN71" s="1"/>
  <c r="EI71" s="1"/>
  <c r="AU60"/>
  <c r="AK62"/>
  <c r="CB64"/>
  <c r="CW64" s="1"/>
  <c r="DR64" s="1"/>
  <c r="EM64" s="1"/>
  <c r="CQ66"/>
  <c r="CU66"/>
  <c r="DP66" s="1"/>
  <c r="EK66" s="1"/>
  <c r="AX66"/>
  <c r="BG66" s="1"/>
  <c r="BR66" s="1"/>
  <c r="BF66"/>
  <c r="BN66"/>
  <c r="CH67"/>
  <c r="DC67" s="1"/>
  <c r="DX67" s="1"/>
  <c r="EU67" s="1"/>
  <c r="BD68"/>
  <c r="DF69"/>
  <c r="EA69" s="1"/>
  <c r="EX69" s="1"/>
  <c r="AX70"/>
  <c r="BG70" s="1"/>
  <c r="BR70" s="1"/>
  <c r="BF70"/>
  <c r="BN70"/>
  <c r="CH71"/>
  <c r="DC71" s="1"/>
  <c r="DX71" s="1"/>
  <c r="EU71" s="1"/>
  <c r="AZ63"/>
  <c r="BD63"/>
  <c r="BH63"/>
  <c r="BQ63" s="1"/>
  <c r="BR63" s="1"/>
  <c r="AU63"/>
  <c r="AV63" s="1"/>
  <c r="BL63"/>
  <c r="BP63"/>
  <c r="CG63"/>
  <c r="DB63" s="1"/>
  <c r="DW63" s="1"/>
  <c r="ET63" s="1"/>
  <c r="CC63"/>
  <c r="CX63" s="1"/>
  <c r="DS63" s="1"/>
  <c r="EN63" s="1"/>
  <c r="CJ63"/>
  <c r="DE63" s="1"/>
  <c r="DZ63" s="1"/>
  <c r="EW63" s="1"/>
  <c r="CF63"/>
  <c r="CO63" s="1"/>
  <c r="CL64"/>
  <c r="DG64" s="1"/>
  <c r="EB64" s="1"/>
  <c r="EY64" s="1"/>
  <c r="CH64"/>
  <c r="DC64" s="1"/>
  <c r="DX64" s="1"/>
  <c r="EU64" s="1"/>
  <c r="CD64"/>
  <c r="CY64" s="1"/>
  <c r="DT64" s="1"/>
  <c r="EO64" s="1"/>
  <c r="BZ64"/>
  <c r="CU64" s="1"/>
  <c r="DP64" s="1"/>
  <c r="EK64" s="1"/>
  <c r="BV64"/>
  <c r="CK64"/>
  <c r="DF64" s="1"/>
  <c r="EA64" s="1"/>
  <c r="EX64" s="1"/>
  <c r="CG64"/>
  <c r="DB64" s="1"/>
  <c r="DW64" s="1"/>
  <c r="ET64" s="1"/>
  <c r="CC64"/>
  <c r="CX64" s="1"/>
  <c r="DS64" s="1"/>
  <c r="EN64" s="1"/>
  <c r="BY64"/>
  <c r="CT64" s="1"/>
  <c r="DO64" s="1"/>
  <c r="EJ64" s="1"/>
  <c r="CC68"/>
  <c r="CX68" s="1"/>
  <c r="DS68" s="1"/>
  <c r="EN68" s="1"/>
  <c r="BZ63"/>
  <c r="CU63" s="1"/>
  <c r="DP63" s="1"/>
  <c r="EK63" s="1"/>
  <c r="CA64"/>
  <c r="CV64" s="1"/>
  <c r="DQ64" s="1"/>
  <c r="EL64" s="1"/>
  <c r="CI64"/>
  <c r="DD64" s="1"/>
  <c r="DY64" s="1"/>
  <c r="EV64" s="1"/>
  <c r="BI69"/>
  <c r="AV71"/>
  <c r="BW71"/>
  <c r="CR71" s="1"/>
  <c r="DM71" s="1"/>
  <c r="EH71" s="1"/>
  <c r="AU66"/>
  <c r="AV66" s="1"/>
  <c r="AK68"/>
  <c r="AV68" s="1"/>
  <c r="AU70"/>
  <c r="AV70" s="1"/>
  <c r="BY25" i="4" l="1"/>
  <c r="CT25" s="1"/>
  <c r="DO25" s="1"/>
  <c r="EJ25" s="1"/>
  <c r="CJ25"/>
  <c r="DE25" s="1"/>
  <c r="DZ25" s="1"/>
  <c r="EW25" s="1"/>
  <c r="CA29"/>
  <c r="CV29" s="1"/>
  <c r="DQ29" s="1"/>
  <c r="EL29" s="1"/>
  <c r="BX29"/>
  <c r="CS29" s="1"/>
  <c r="DN29" s="1"/>
  <c r="EI29" s="1"/>
  <c r="CH25"/>
  <c r="DC25" s="1"/>
  <c r="DX25" s="1"/>
  <c r="EU25" s="1"/>
  <c r="CL25"/>
  <c r="DG25" s="1"/>
  <c r="EB25" s="1"/>
  <c r="EY25" s="1"/>
  <c r="BZ25"/>
  <c r="CU25" s="1"/>
  <c r="DP25" s="1"/>
  <c r="EK25" s="1"/>
  <c r="CF25"/>
  <c r="CO25" s="1"/>
  <c r="CG29"/>
  <c r="DB29" s="1"/>
  <c r="DW29" s="1"/>
  <c r="ET29" s="1"/>
  <c r="CB29"/>
  <c r="CW29" s="1"/>
  <c r="DR29" s="1"/>
  <c r="EM29" s="1"/>
  <c r="CC25"/>
  <c r="CX25" s="1"/>
  <c r="DS25" s="1"/>
  <c r="EN25" s="1"/>
  <c r="BV25"/>
  <c r="CK25"/>
  <c r="DF25" s="1"/>
  <c r="EA25" s="1"/>
  <c r="EX25" s="1"/>
  <c r="BY29"/>
  <c r="CT29" s="1"/>
  <c r="DO29" s="1"/>
  <c r="EJ29" s="1"/>
  <c r="CK29"/>
  <c r="DF29" s="1"/>
  <c r="EA29" s="1"/>
  <c r="EX29" s="1"/>
  <c r="CC29"/>
  <c r="CX29" s="1"/>
  <c r="DS29" s="1"/>
  <c r="EN29" s="1"/>
  <c r="CF29"/>
  <c r="CO29" s="1"/>
  <c r="BZ29"/>
  <c r="CU29" s="1"/>
  <c r="DP29" s="1"/>
  <c r="EK29" s="1"/>
  <c r="CQ27"/>
  <c r="CG25"/>
  <c r="DB25" s="1"/>
  <c r="DW25" s="1"/>
  <c r="ET25" s="1"/>
  <c r="CI25"/>
  <c r="DD25" s="1"/>
  <c r="DY25" s="1"/>
  <c r="EV25" s="1"/>
  <c r="CM29"/>
  <c r="DH29" s="1"/>
  <c r="EC29" s="1"/>
  <c r="EZ29" s="1"/>
  <c r="AA29"/>
  <c r="FC29"/>
  <c r="FE25"/>
  <c r="FC25"/>
  <c r="CD15"/>
  <c r="CY15" s="1"/>
  <c r="DT15" s="1"/>
  <c r="EO15" s="1"/>
  <c r="BV13"/>
  <c r="CE13" s="1"/>
  <c r="CP13" s="1"/>
  <c r="BX19"/>
  <c r="CS19" s="1"/>
  <c r="DN19" s="1"/>
  <c r="EI19" s="1"/>
  <c r="BR16"/>
  <c r="CF7"/>
  <c r="CO7" s="1"/>
  <c r="CK15"/>
  <c r="DF15" s="1"/>
  <c r="EA15" s="1"/>
  <c r="EX15" s="1"/>
  <c r="BZ15"/>
  <c r="CU15" s="1"/>
  <c r="DP15" s="1"/>
  <c r="EK15" s="1"/>
  <c r="BX15"/>
  <c r="CS15" s="1"/>
  <c r="DN15" s="1"/>
  <c r="EI15" s="1"/>
  <c r="CA15"/>
  <c r="CV15" s="1"/>
  <c r="DQ15" s="1"/>
  <c r="EL15" s="1"/>
  <c r="AA20"/>
  <c r="BX13"/>
  <c r="CS13" s="1"/>
  <c r="DN13" s="1"/>
  <c r="EI13" s="1"/>
  <c r="CN13"/>
  <c r="DI13" s="1"/>
  <c r="ED13" s="1"/>
  <c r="FA13" s="1"/>
  <c r="CC13"/>
  <c r="CX13" s="1"/>
  <c r="DS13" s="1"/>
  <c r="EN13" s="1"/>
  <c r="BY20"/>
  <c r="CT20" s="1"/>
  <c r="DO20" s="1"/>
  <c r="EJ20" s="1"/>
  <c r="CM19"/>
  <c r="DH19" s="1"/>
  <c r="EC19" s="1"/>
  <c r="EZ19" s="1"/>
  <c r="CA19"/>
  <c r="CV19" s="1"/>
  <c r="DQ19" s="1"/>
  <c r="EL19" s="1"/>
  <c r="CC19"/>
  <c r="CX19" s="1"/>
  <c r="DS19" s="1"/>
  <c r="EN19" s="1"/>
  <c r="CN12"/>
  <c r="DI12" s="1"/>
  <c r="ED12" s="1"/>
  <c r="FA12" s="1"/>
  <c r="CB15"/>
  <c r="CW15" s="1"/>
  <c r="DR15" s="1"/>
  <c r="EM15" s="1"/>
  <c r="CF15"/>
  <c r="CI15"/>
  <c r="DD15" s="1"/>
  <c r="DY15" s="1"/>
  <c r="EV15" s="1"/>
  <c r="FC20"/>
  <c r="CB13"/>
  <c r="CW13" s="1"/>
  <c r="DR13" s="1"/>
  <c r="EM13" s="1"/>
  <c r="BZ13"/>
  <c r="CU13" s="1"/>
  <c r="DP13" s="1"/>
  <c r="EK13" s="1"/>
  <c r="CG13"/>
  <c r="DB13" s="1"/>
  <c r="DW13" s="1"/>
  <c r="ET13" s="1"/>
  <c r="BW19"/>
  <c r="CR19" s="1"/>
  <c r="DM19" s="1"/>
  <c r="EH19" s="1"/>
  <c r="BZ19"/>
  <c r="CU19" s="1"/>
  <c r="DP19" s="1"/>
  <c r="EK19" s="1"/>
  <c r="CF19"/>
  <c r="CO19" s="1"/>
  <c r="CG19"/>
  <c r="DB19" s="1"/>
  <c r="DW19" s="1"/>
  <c r="ET19" s="1"/>
  <c r="CA13"/>
  <c r="CV13" s="1"/>
  <c r="DQ13" s="1"/>
  <c r="EL13" s="1"/>
  <c r="BW13"/>
  <c r="CR13" s="1"/>
  <c r="DM13" s="1"/>
  <c r="EH13" s="1"/>
  <c r="BV15"/>
  <c r="CE15" s="1"/>
  <c r="CL15"/>
  <c r="DG15" s="1"/>
  <c r="EB15" s="1"/>
  <c r="EY15" s="1"/>
  <c r="BY21"/>
  <c r="CT21" s="1"/>
  <c r="DO21" s="1"/>
  <c r="EJ21" s="1"/>
  <c r="CL13"/>
  <c r="DG13" s="1"/>
  <c r="EB13" s="1"/>
  <c r="EY13" s="1"/>
  <c r="CJ13"/>
  <c r="DE13" s="1"/>
  <c r="DZ13" s="1"/>
  <c r="EW13" s="1"/>
  <c r="BY13"/>
  <c r="CT13" s="1"/>
  <c r="DO13" s="1"/>
  <c r="EJ13" s="1"/>
  <c r="BV20"/>
  <c r="CE20" s="1"/>
  <c r="CH19"/>
  <c r="DC19" s="1"/>
  <c r="DX19" s="1"/>
  <c r="EU19" s="1"/>
  <c r="BV19"/>
  <c r="BX12"/>
  <c r="CS12" s="1"/>
  <c r="DN12" s="1"/>
  <c r="EI12" s="1"/>
  <c r="AA11"/>
  <c r="FC9"/>
  <c r="AA9"/>
  <c r="CG50"/>
  <c r="DB50" s="1"/>
  <c r="DW50" s="1"/>
  <c r="ET50" s="1"/>
  <c r="CM50"/>
  <c r="DH50" s="1"/>
  <c r="EC50" s="1"/>
  <c r="EZ50" s="1"/>
  <c r="CL50"/>
  <c r="DG50" s="1"/>
  <c r="EB50" s="1"/>
  <c r="EY50" s="1"/>
  <c r="BW50"/>
  <c r="CR50" s="1"/>
  <c r="DM50" s="1"/>
  <c r="EH50" s="1"/>
  <c r="BY50"/>
  <c r="CT50" s="1"/>
  <c r="DO50" s="1"/>
  <c r="EJ50" s="1"/>
  <c r="BW60"/>
  <c r="CR60" s="1"/>
  <c r="DM60" s="1"/>
  <c r="EH60" s="1"/>
  <c r="CN60"/>
  <c r="DI60" s="1"/>
  <c r="ED60" s="1"/>
  <c r="FA60" s="1"/>
  <c r="CF60"/>
  <c r="CA7"/>
  <c r="CV7" s="1"/>
  <c r="DQ7" s="1"/>
  <c r="EL7" s="1"/>
  <c r="CI7"/>
  <c r="DD7" s="1"/>
  <c r="DY7" s="1"/>
  <c r="EV7" s="1"/>
  <c r="CM7"/>
  <c r="DH7" s="1"/>
  <c r="EC7" s="1"/>
  <c r="EZ7" s="1"/>
  <c r="BW7"/>
  <c r="CR7" s="1"/>
  <c r="DM7" s="1"/>
  <c r="EH7" s="1"/>
  <c r="FC34"/>
  <c r="FE34"/>
  <c r="CL23"/>
  <c r="DG23" s="1"/>
  <c r="EB23" s="1"/>
  <c r="EY23" s="1"/>
  <c r="BV23"/>
  <c r="CG23"/>
  <c r="DB23" s="1"/>
  <c r="DW23" s="1"/>
  <c r="ET23" s="1"/>
  <c r="CA23"/>
  <c r="CV23" s="1"/>
  <c r="DQ23" s="1"/>
  <c r="EL23" s="1"/>
  <c r="CI58"/>
  <c r="DD58" s="1"/>
  <c r="DY58" s="1"/>
  <c r="EV58" s="1"/>
  <c r="CH58"/>
  <c r="DC58" s="1"/>
  <c r="DX58" s="1"/>
  <c r="EU58" s="1"/>
  <c r="BW58"/>
  <c r="CR58" s="1"/>
  <c r="DM58" s="1"/>
  <c r="EH58" s="1"/>
  <c r="CD58"/>
  <c r="CY58" s="1"/>
  <c r="DT58" s="1"/>
  <c r="EO58" s="1"/>
  <c r="CL63"/>
  <c r="DG63" s="1"/>
  <c r="EB63" s="1"/>
  <c r="EY63" s="1"/>
  <c r="BW63"/>
  <c r="CR63" s="1"/>
  <c r="DM63" s="1"/>
  <c r="EH63" s="1"/>
  <c r="CD63"/>
  <c r="CY63" s="1"/>
  <c r="DT63" s="1"/>
  <c r="EO63" s="1"/>
  <c r="CM63"/>
  <c r="DH63" s="1"/>
  <c r="EC63" s="1"/>
  <c r="EZ63" s="1"/>
  <c r="CA63"/>
  <c r="CV63" s="1"/>
  <c r="DQ63" s="1"/>
  <c r="EL63" s="1"/>
  <c r="BV63"/>
  <c r="CI63"/>
  <c r="DD63" s="1"/>
  <c r="DY63" s="1"/>
  <c r="EV63" s="1"/>
  <c r="CD46"/>
  <c r="CY46" s="1"/>
  <c r="DT46" s="1"/>
  <c r="EO46" s="1"/>
  <c r="BY46"/>
  <c r="CT46" s="1"/>
  <c r="DO46" s="1"/>
  <c r="EJ46" s="1"/>
  <c r="CA9"/>
  <c r="CV9" s="1"/>
  <c r="DQ9" s="1"/>
  <c r="EL9" s="1"/>
  <c r="CI9"/>
  <c r="DD9" s="1"/>
  <c r="DY9" s="1"/>
  <c r="EV9" s="1"/>
  <c r="BW9"/>
  <c r="CR9" s="1"/>
  <c r="DM9" s="1"/>
  <c r="EH9" s="1"/>
  <c r="CM9"/>
  <c r="DH9" s="1"/>
  <c r="EC9" s="1"/>
  <c r="EZ9" s="1"/>
  <c r="CG41"/>
  <c r="DB41" s="1"/>
  <c r="DW41" s="1"/>
  <c r="ET41" s="1"/>
  <c r="CK41"/>
  <c r="DF41" s="1"/>
  <c r="EA41" s="1"/>
  <c r="EX41" s="1"/>
  <c r="BV41"/>
  <c r="CL41"/>
  <c r="DG41" s="1"/>
  <c r="EB41" s="1"/>
  <c r="EY41" s="1"/>
  <c r="CB41"/>
  <c r="CW41" s="1"/>
  <c r="DR41" s="1"/>
  <c r="EM41" s="1"/>
  <c r="BZ41"/>
  <c r="CU41" s="1"/>
  <c r="DP41" s="1"/>
  <c r="EK41" s="1"/>
  <c r="DA59"/>
  <c r="DJ59" s="1"/>
  <c r="CM60"/>
  <c r="DH60" s="1"/>
  <c r="EC60" s="1"/>
  <c r="EZ60" s="1"/>
  <c r="AV61"/>
  <c r="BR40"/>
  <c r="BV7"/>
  <c r="CQ7" s="1"/>
  <c r="CI12"/>
  <c r="DD12" s="1"/>
  <c r="DY12" s="1"/>
  <c r="EV12" s="1"/>
  <c r="CI20"/>
  <c r="DD20" s="1"/>
  <c r="DY20" s="1"/>
  <c r="EV20" s="1"/>
  <c r="CJ12"/>
  <c r="DE12" s="1"/>
  <c r="DZ12" s="1"/>
  <c r="EW12" s="1"/>
  <c r="DA54"/>
  <c r="BR50"/>
  <c r="CC60"/>
  <c r="CX60" s="1"/>
  <c r="DS60" s="1"/>
  <c r="EN60" s="1"/>
  <c r="BZ60"/>
  <c r="CU60" s="1"/>
  <c r="DP60" s="1"/>
  <c r="EK60" s="1"/>
  <c r="CL57"/>
  <c r="DG57" s="1"/>
  <c r="EB57" s="1"/>
  <c r="EY57" s="1"/>
  <c r="BR44"/>
  <c r="CD50"/>
  <c r="CY50" s="1"/>
  <c r="DT50" s="1"/>
  <c r="EO50" s="1"/>
  <c r="CA50"/>
  <c r="CV50" s="1"/>
  <c r="DQ50" s="1"/>
  <c r="EL50" s="1"/>
  <c r="CI50"/>
  <c r="DD50" s="1"/>
  <c r="DY50" s="1"/>
  <c r="EV50" s="1"/>
  <c r="CB50"/>
  <c r="CW50" s="1"/>
  <c r="DR50" s="1"/>
  <c r="EM50" s="1"/>
  <c r="BW23"/>
  <c r="CR23" s="1"/>
  <c r="DM23" s="1"/>
  <c r="EH23" s="1"/>
  <c r="CK23"/>
  <c r="DF23" s="1"/>
  <c r="EA23" s="1"/>
  <c r="EX23" s="1"/>
  <c r="CQ46"/>
  <c r="AV40"/>
  <c r="CB23"/>
  <c r="CW23" s="1"/>
  <c r="DR23" s="1"/>
  <c r="EM23" s="1"/>
  <c r="BX20"/>
  <c r="CS20" s="1"/>
  <c r="DN20" s="1"/>
  <c r="EI20" s="1"/>
  <c r="CM12"/>
  <c r="DH12" s="1"/>
  <c r="EC12" s="1"/>
  <c r="EZ12" s="1"/>
  <c r="BX7"/>
  <c r="CS7" s="1"/>
  <c r="DN7" s="1"/>
  <c r="EI7" s="1"/>
  <c r="CN7"/>
  <c r="DI7" s="1"/>
  <c r="ED7" s="1"/>
  <c r="FA7" s="1"/>
  <c r="BY7"/>
  <c r="CT7" s="1"/>
  <c r="DO7" s="1"/>
  <c r="EJ7" s="1"/>
  <c r="CD20"/>
  <c r="CY20" s="1"/>
  <c r="DT20" s="1"/>
  <c r="EO20" s="1"/>
  <c r="BW21"/>
  <c r="CR21" s="1"/>
  <c r="DM21" s="1"/>
  <c r="EH21" s="1"/>
  <c r="BZ21"/>
  <c r="CU21" s="1"/>
  <c r="DP21" s="1"/>
  <c r="EK21" s="1"/>
  <c r="CF21"/>
  <c r="CO21" s="1"/>
  <c r="CG21"/>
  <c r="DB21" s="1"/>
  <c r="DW21" s="1"/>
  <c r="ET21" s="1"/>
  <c r="CQ35"/>
  <c r="BZ31"/>
  <c r="CU31" s="1"/>
  <c r="DP31" s="1"/>
  <c r="EK31" s="1"/>
  <c r="BW31"/>
  <c r="CR31" s="1"/>
  <c r="DM31" s="1"/>
  <c r="EH31" s="1"/>
  <c r="CA31"/>
  <c r="CV31" s="1"/>
  <c r="DQ31" s="1"/>
  <c r="EL31" s="1"/>
  <c r="CC31"/>
  <c r="CX31" s="1"/>
  <c r="DS31" s="1"/>
  <c r="EN31" s="1"/>
  <c r="BW20"/>
  <c r="CR20" s="1"/>
  <c r="DM20" s="1"/>
  <c r="EH20" s="1"/>
  <c r="BZ20"/>
  <c r="CU20" s="1"/>
  <c r="DP20" s="1"/>
  <c r="EK20" s="1"/>
  <c r="CF20"/>
  <c r="CG20"/>
  <c r="DB20" s="1"/>
  <c r="DW20" s="1"/>
  <c r="ET20" s="1"/>
  <c r="BZ12"/>
  <c r="CU12" s="1"/>
  <c r="DP12" s="1"/>
  <c r="EK12" s="1"/>
  <c r="CF12"/>
  <c r="CO12" s="1"/>
  <c r="CL12"/>
  <c r="DG12" s="1"/>
  <c r="EB12" s="1"/>
  <c r="EY12" s="1"/>
  <c r="CK12"/>
  <c r="DF12" s="1"/>
  <c r="EA12" s="1"/>
  <c r="EX12" s="1"/>
  <c r="CQ67"/>
  <c r="CN57"/>
  <c r="DI57" s="1"/>
  <c r="ED57" s="1"/>
  <c r="FA57" s="1"/>
  <c r="CJ57"/>
  <c r="DE57" s="1"/>
  <c r="DZ57" s="1"/>
  <c r="EW57" s="1"/>
  <c r="BX57"/>
  <c r="CS57" s="1"/>
  <c r="DN57" s="1"/>
  <c r="EI57" s="1"/>
  <c r="BY57"/>
  <c r="CT57" s="1"/>
  <c r="DO57" s="1"/>
  <c r="EJ57" s="1"/>
  <c r="CH57"/>
  <c r="DC57" s="1"/>
  <c r="DX57" s="1"/>
  <c r="EU57" s="1"/>
  <c r="CN49"/>
  <c r="DI49" s="1"/>
  <c r="ED49" s="1"/>
  <c r="FA49" s="1"/>
  <c r="CB49"/>
  <c r="CW49" s="1"/>
  <c r="DR49" s="1"/>
  <c r="EM49" s="1"/>
  <c r="BY49"/>
  <c r="CT49" s="1"/>
  <c r="DO49" s="1"/>
  <c r="EJ49" s="1"/>
  <c r="CG49"/>
  <c r="DB49" s="1"/>
  <c r="DW49" s="1"/>
  <c r="ET49" s="1"/>
  <c r="CI59"/>
  <c r="DD59" s="1"/>
  <c r="DY59" s="1"/>
  <c r="EV59" s="1"/>
  <c r="BV59"/>
  <c r="CM59"/>
  <c r="DH59" s="1"/>
  <c r="EC59" s="1"/>
  <c r="EZ59" s="1"/>
  <c r="CA59"/>
  <c r="CV59" s="1"/>
  <c r="DQ59" s="1"/>
  <c r="EL59" s="1"/>
  <c r="CL59"/>
  <c r="DG59" s="1"/>
  <c r="EB59" s="1"/>
  <c r="EY59" s="1"/>
  <c r="BW59"/>
  <c r="CR59" s="1"/>
  <c r="DM59" s="1"/>
  <c r="EH59" s="1"/>
  <c r="CD59"/>
  <c r="CY59" s="1"/>
  <c r="DT59" s="1"/>
  <c r="EO59" s="1"/>
  <c r="CO52"/>
  <c r="CP52" s="1"/>
  <c r="DA52"/>
  <c r="BY15"/>
  <c r="CT15" s="1"/>
  <c r="DO15" s="1"/>
  <c r="EJ15" s="1"/>
  <c r="CG15"/>
  <c r="DB15" s="1"/>
  <c r="DW15" s="1"/>
  <c r="ET15" s="1"/>
  <c r="CC15"/>
  <c r="CX15" s="1"/>
  <c r="DS15" s="1"/>
  <c r="EN15" s="1"/>
  <c r="CQ17"/>
  <c r="DL17" s="1"/>
  <c r="CQ62"/>
  <c r="CZ62" s="1"/>
  <c r="DA63"/>
  <c r="DV63" s="1"/>
  <c r="CI60"/>
  <c r="DD60" s="1"/>
  <c r="DY60" s="1"/>
  <c r="EV60" s="1"/>
  <c r="CB60"/>
  <c r="CW60" s="1"/>
  <c r="DR60" s="1"/>
  <c r="EM60" s="1"/>
  <c r="CG60"/>
  <c r="DB60" s="1"/>
  <c r="DW60" s="1"/>
  <c r="ET60" s="1"/>
  <c r="CD60"/>
  <c r="CY60" s="1"/>
  <c r="DT60" s="1"/>
  <c r="EO60" s="1"/>
  <c r="CH50"/>
  <c r="DC50" s="1"/>
  <c r="DX50" s="1"/>
  <c r="EU50" s="1"/>
  <c r="BZ50"/>
  <c r="CU50" s="1"/>
  <c r="DP50" s="1"/>
  <c r="EK50" s="1"/>
  <c r="CF50"/>
  <c r="BW12"/>
  <c r="CR12" s="1"/>
  <c r="DM12" s="1"/>
  <c r="EH12" s="1"/>
  <c r="CB7"/>
  <c r="CW7" s="1"/>
  <c r="DR7" s="1"/>
  <c r="EM7" s="1"/>
  <c r="CC7"/>
  <c r="CX7" s="1"/>
  <c r="DS7" s="1"/>
  <c r="EN7" s="1"/>
  <c r="CQ15"/>
  <c r="DL15" s="1"/>
  <c r="CB21"/>
  <c r="CW21" s="1"/>
  <c r="DR21" s="1"/>
  <c r="EM21" s="1"/>
  <c r="CJ21"/>
  <c r="DE21" s="1"/>
  <c r="DZ21" s="1"/>
  <c r="EW21" s="1"/>
  <c r="CL21"/>
  <c r="DG21" s="1"/>
  <c r="EB21" s="1"/>
  <c r="EY21" s="1"/>
  <c r="CK21"/>
  <c r="DF21" s="1"/>
  <c r="EA21" s="1"/>
  <c r="EX21" s="1"/>
  <c r="BR36"/>
  <c r="CB20"/>
  <c r="CW20" s="1"/>
  <c r="DR20" s="1"/>
  <c r="EM20" s="1"/>
  <c r="CJ20"/>
  <c r="DE20" s="1"/>
  <c r="DZ20" s="1"/>
  <c r="EW20" s="1"/>
  <c r="CL20"/>
  <c r="DG20" s="1"/>
  <c r="EB20" s="1"/>
  <c r="EY20" s="1"/>
  <c r="CK20"/>
  <c r="DF20" s="1"/>
  <c r="EA20" s="1"/>
  <c r="EX20" s="1"/>
  <c r="CH12"/>
  <c r="DC12" s="1"/>
  <c r="DX12" s="1"/>
  <c r="EU12" s="1"/>
  <c r="BY12"/>
  <c r="CT12" s="1"/>
  <c r="DO12" s="1"/>
  <c r="EJ12" s="1"/>
  <c r="AV50"/>
  <c r="DA67"/>
  <c r="BY60"/>
  <c r="CT60" s="1"/>
  <c r="DO60" s="1"/>
  <c r="EJ60" s="1"/>
  <c r="BV60"/>
  <c r="CQ60" s="1"/>
  <c r="CL60"/>
  <c r="DG60" s="1"/>
  <c r="EB60" s="1"/>
  <c r="EY60" s="1"/>
  <c r="CD57"/>
  <c r="CY57" s="1"/>
  <c r="DT57" s="1"/>
  <c r="EO57" s="1"/>
  <c r="CQ61"/>
  <c r="CG57"/>
  <c r="DB57" s="1"/>
  <c r="DW57" s="1"/>
  <c r="ET57" s="1"/>
  <c r="CK57"/>
  <c r="DF57" s="1"/>
  <c r="EA57" s="1"/>
  <c r="EX57" s="1"/>
  <c r="CM57"/>
  <c r="DH57" s="1"/>
  <c r="EC57" s="1"/>
  <c r="EZ57" s="1"/>
  <c r="CQ49"/>
  <c r="FF34"/>
  <c r="CP40"/>
  <c r="CC50"/>
  <c r="CX50" s="1"/>
  <c r="DS50" s="1"/>
  <c r="EN50" s="1"/>
  <c r="BX50"/>
  <c r="CS50" s="1"/>
  <c r="DN50" s="1"/>
  <c r="EI50" s="1"/>
  <c r="CN50"/>
  <c r="DI50" s="1"/>
  <c r="ED50" s="1"/>
  <c r="FA50" s="1"/>
  <c r="BY23"/>
  <c r="CT23" s="1"/>
  <c r="DO23" s="1"/>
  <c r="EJ23" s="1"/>
  <c r="AV37"/>
  <c r="CQ33"/>
  <c r="CC23"/>
  <c r="CX23" s="1"/>
  <c r="DS23" s="1"/>
  <c r="EN23" s="1"/>
  <c r="DA23"/>
  <c r="DV23" s="1"/>
  <c r="CP54"/>
  <c r="BX23"/>
  <c r="CS23" s="1"/>
  <c r="DN23" s="1"/>
  <c r="EI23" s="1"/>
  <c r="CN23"/>
  <c r="DI23" s="1"/>
  <c r="ED23" s="1"/>
  <c r="FA23" s="1"/>
  <c r="CB31"/>
  <c r="CW31" s="1"/>
  <c r="DR31" s="1"/>
  <c r="EM31" s="1"/>
  <c r="CD21"/>
  <c r="CY21" s="1"/>
  <c r="DT21" s="1"/>
  <c r="EO21" s="1"/>
  <c r="AA27"/>
  <c r="CH7"/>
  <c r="DC7" s="1"/>
  <c r="DX7" s="1"/>
  <c r="EU7" s="1"/>
  <c r="CJ7"/>
  <c r="DE7" s="1"/>
  <c r="DZ7" s="1"/>
  <c r="EW7" s="1"/>
  <c r="CL7"/>
  <c r="DG7" s="1"/>
  <c r="EB7" s="1"/>
  <c r="EY7" s="1"/>
  <c r="CK7"/>
  <c r="DF7" s="1"/>
  <c r="EA7" s="1"/>
  <c r="EX7" s="1"/>
  <c r="CN20"/>
  <c r="DI20" s="1"/>
  <c r="ED20" s="1"/>
  <c r="FA20" s="1"/>
  <c r="CM31"/>
  <c r="DH31" s="1"/>
  <c r="EC31" s="1"/>
  <c r="EZ31" s="1"/>
  <c r="CI21"/>
  <c r="DD21" s="1"/>
  <c r="DY21" s="1"/>
  <c r="EV21" s="1"/>
  <c r="CA12"/>
  <c r="CV12" s="1"/>
  <c r="DQ12" s="1"/>
  <c r="EL12" s="1"/>
  <c r="CM21"/>
  <c r="DH21" s="1"/>
  <c r="EC21" s="1"/>
  <c r="EZ21" s="1"/>
  <c r="CA21"/>
  <c r="CV21" s="1"/>
  <c r="DQ21" s="1"/>
  <c r="EL21" s="1"/>
  <c r="CC21"/>
  <c r="CX21" s="1"/>
  <c r="DS21" s="1"/>
  <c r="EN21" s="1"/>
  <c r="CN31"/>
  <c r="DI31" s="1"/>
  <c r="ED31" s="1"/>
  <c r="FA31" s="1"/>
  <c r="CH31"/>
  <c r="DC31" s="1"/>
  <c r="DX31" s="1"/>
  <c r="EU31" s="1"/>
  <c r="BV31"/>
  <c r="CQ31" s="1"/>
  <c r="CM20"/>
  <c r="DH20" s="1"/>
  <c r="EC20" s="1"/>
  <c r="EZ20" s="1"/>
  <c r="CA20"/>
  <c r="CV20" s="1"/>
  <c r="DQ20" s="1"/>
  <c r="EL20" s="1"/>
  <c r="CQ18"/>
  <c r="DL18" s="1"/>
  <c r="BV12"/>
  <c r="CE12" s="1"/>
  <c r="CB12"/>
  <c r="CW12" s="1"/>
  <c r="DR12" s="1"/>
  <c r="EM12" s="1"/>
  <c r="CD12"/>
  <c r="CY12" s="1"/>
  <c r="DT12" s="1"/>
  <c r="EO12" s="1"/>
  <c r="FC14"/>
  <c r="AA14"/>
  <c r="CQ58" i="3"/>
  <c r="CE58"/>
  <c r="CM45"/>
  <c r="DH45" s="1"/>
  <c r="EC45" s="1"/>
  <c r="EZ45" s="1"/>
  <c r="CK20"/>
  <c r="DF20" s="1"/>
  <c r="EA20" s="1"/>
  <c r="EX20" s="1"/>
  <c r="BZ45"/>
  <c r="CU45" s="1"/>
  <c r="DP45" s="1"/>
  <c r="EK45" s="1"/>
  <c r="AV20"/>
  <c r="CH66"/>
  <c r="DC66" s="1"/>
  <c r="DX66" s="1"/>
  <c r="EU66" s="1"/>
  <c r="CF66"/>
  <c r="CO66" s="1"/>
  <c r="CC66"/>
  <c r="CX66" s="1"/>
  <c r="DS66" s="1"/>
  <c r="EN66" s="1"/>
  <c r="BX62"/>
  <c r="CS62" s="1"/>
  <c r="DN62" s="1"/>
  <c r="EI62" s="1"/>
  <c r="CK53"/>
  <c r="DF53" s="1"/>
  <c r="EA53" s="1"/>
  <c r="EX53" s="1"/>
  <c r="CA53"/>
  <c r="CV53" s="1"/>
  <c r="DQ53" s="1"/>
  <c r="EL53" s="1"/>
  <c r="CB53"/>
  <c r="CW53" s="1"/>
  <c r="DR53" s="1"/>
  <c r="EM53" s="1"/>
  <c r="BZ58"/>
  <c r="CU58" s="1"/>
  <c r="DP58" s="1"/>
  <c r="EK58" s="1"/>
  <c r="CI58"/>
  <c r="DD58" s="1"/>
  <c r="DY58" s="1"/>
  <c r="EV58" s="1"/>
  <c r="CJ58"/>
  <c r="DE58" s="1"/>
  <c r="DZ58" s="1"/>
  <c r="EW58" s="1"/>
  <c r="CG58"/>
  <c r="DB58" s="1"/>
  <c r="DW58" s="1"/>
  <c r="ET58" s="1"/>
  <c r="CQ56"/>
  <c r="BR54"/>
  <c r="AV52"/>
  <c r="CN20"/>
  <c r="DI20" s="1"/>
  <c r="ED20" s="1"/>
  <c r="FA20" s="1"/>
  <c r="CF20"/>
  <c r="CF35"/>
  <c r="DA35" s="1"/>
  <c r="CF70"/>
  <c r="CO70" s="1"/>
  <c r="CI20"/>
  <c r="DD20" s="1"/>
  <c r="DY20" s="1"/>
  <c r="EV20" s="1"/>
  <c r="CJ46"/>
  <c r="DE46" s="1"/>
  <c r="DZ46" s="1"/>
  <c r="EW46" s="1"/>
  <c r="BV20"/>
  <c r="CE20" s="1"/>
  <c r="CJ20"/>
  <c r="DE20" s="1"/>
  <c r="DZ20" s="1"/>
  <c r="EW20" s="1"/>
  <c r="CJ45"/>
  <c r="DE45" s="1"/>
  <c r="DZ45" s="1"/>
  <c r="EW45" s="1"/>
  <c r="BV45"/>
  <c r="CL45"/>
  <c r="DG45" s="1"/>
  <c r="EB45" s="1"/>
  <c r="EY45" s="1"/>
  <c r="CB52"/>
  <c r="CW52" s="1"/>
  <c r="DR52" s="1"/>
  <c r="EM52" s="1"/>
  <c r="CF52"/>
  <c r="DA52" s="1"/>
  <c r="CD52"/>
  <c r="CY52" s="1"/>
  <c r="DT52" s="1"/>
  <c r="EO52" s="1"/>
  <c r="CA52"/>
  <c r="CV52" s="1"/>
  <c r="DQ52" s="1"/>
  <c r="EL52" s="1"/>
  <c r="CJ48"/>
  <c r="DE48" s="1"/>
  <c r="DZ48" s="1"/>
  <c r="EW48" s="1"/>
  <c r="BZ48"/>
  <c r="CU48" s="1"/>
  <c r="DP48" s="1"/>
  <c r="EK48" s="1"/>
  <c r="CH30"/>
  <c r="DC30" s="1"/>
  <c r="DX30" s="1"/>
  <c r="EU30" s="1"/>
  <c r="CN12"/>
  <c r="DI12" s="1"/>
  <c r="ED12" s="1"/>
  <c r="FA12" s="1"/>
  <c r="CL53"/>
  <c r="DG53" s="1"/>
  <c r="EB53" s="1"/>
  <c r="EY53" s="1"/>
  <c r="CH58"/>
  <c r="DC58" s="1"/>
  <c r="DX58" s="1"/>
  <c r="EU58" s="1"/>
  <c r="AV67"/>
  <c r="CN45"/>
  <c r="DI45" s="1"/>
  <c r="ED45" s="1"/>
  <c r="FA45" s="1"/>
  <c r="CG45"/>
  <c r="DB45" s="1"/>
  <c r="DW45" s="1"/>
  <c r="ET45" s="1"/>
  <c r="CI57"/>
  <c r="DD57" s="1"/>
  <c r="DY57" s="1"/>
  <c r="EV57" s="1"/>
  <c r="CH20"/>
  <c r="DC20" s="1"/>
  <c r="DX20" s="1"/>
  <c r="EU20" s="1"/>
  <c r="BR28"/>
  <c r="CM20"/>
  <c r="DH20" s="1"/>
  <c r="EC20" s="1"/>
  <c r="EZ20" s="1"/>
  <c r="BY20"/>
  <c r="CT20" s="1"/>
  <c r="DO20" s="1"/>
  <c r="EJ20" s="1"/>
  <c r="CA45"/>
  <c r="CV45" s="1"/>
  <c r="DQ45" s="1"/>
  <c r="EL45" s="1"/>
  <c r="AV46"/>
  <c r="BW45"/>
  <c r="CR45" s="1"/>
  <c r="DM45" s="1"/>
  <c r="EH45" s="1"/>
  <c r="CB66"/>
  <c r="CW66" s="1"/>
  <c r="DR66" s="1"/>
  <c r="EM66" s="1"/>
  <c r="BW62"/>
  <c r="CR62" s="1"/>
  <c r="DM62" s="1"/>
  <c r="EH62" s="1"/>
  <c r="BW53"/>
  <c r="CR53" s="1"/>
  <c r="DM53" s="1"/>
  <c r="EH53" s="1"/>
  <c r="BX53"/>
  <c r="CS53" s="1"/>
  <c r="DN53" s="1"/>
  <c r="EI53" s="1"/>
  <c r="CN53"/>
  <c r="DI53" s="1"/>
  <c r="ED53" s="1"/>
  <c r="FA53" s="1"/>
  <c r="CL58"/>
  <c r="DG58" s="1"/>
  <c r="EB58" s="1"/>
  <c r="EY58" s="1"/>
  <c r="CA58"/>
  <c r="CV58" s="1"/>
  <c r="DQ58" s="1"/>
  <c r="EL58" s="1"/>
  <c r="CF58"/>
  <c r="CO58" s="1"/>
  <c r="CC58"/>
  <c r="CX58" s="1"/>
  <c r="DS58" s="1"/>
  <c r="EN58" s="1"/>
  <c r="BW58"/>
  <c r="CR58" s="1"/>
  <c r="DM58" s="1"/>
  <c r="EH58" s="1"/>
  <c r="CJ52"/>
  <c r="DE52" s="1"/>
  <c r="DZ52" s="1"/>
  <c r="EW52" s="1"/>
  <c r="BX20"/>
  <c r="CS20" s="1"/>
  <c r="DN20" s="1"/>
  <c r="EI20" s="1"/>
  <c r="CH35"/>
  <c r="DC35" s="1"/>
  <c r="DX35" s="1"/>
  <c r="EU35" s="1"/>
  <c r="BW70"/>
  <c r="CR70" s="1"/>
  <c r="DM70" s="1"/>
  <c r="EH70" s="1"/>
  <c r="CA20"/>
  <c r="CV20" s="1"/>
  <c r="DQ20" s="1"/>
  <c r="EL20" s="1"/>
  <c r="CB20"/>
  <c r="CW20" s="1"/>
  <c r="DR20" s="1"/>
  <c r="EM20" s="1"/>
  <c r="BY45"/>
  <c r="CT45" s="1"/>
  <c r="DO45" s="1"/>
  <c r="EJ45" s="1"/>
  <c r="CK45"/>
  <c r="DF45" s="1"/>
  <c r="EA45" s="1"/>
  <c r="EX45" s="1"/>
  <c r="CH45"/>
  <c r="DC45" s="1"/>
  <c r="DX45" s="1"/>
  <c r="EU45" s="1"/>
  <c r="CD37"/>
  <c r="CY37" s="1"/>
  <c r="DT37" s="1"/>
  <c r="EO37" s="1"/>
  <c r="BX52"/>
  <c r="CS52" s="1"/>
  <c r="DN52" s="1"/>
  <c r="EI52" s="1"/>
  <c r="BZ52"/>
  <c r="CU52" s="1"/>
  <c r="DP52" s="1"/>
  <c r="EK52" s="1"/>
  <c r="BW52"/>
  <c r="CR52" s="1"/>
  <c r="DM52" s="1"/>
  <c r="EH52" s="1"/>
  <c r="CN48"/>
  <c r="DI48" s="1"/>
  <c r="ED48" s="1"/>
  <c r="FA48" s="1"/>
  <c r="BX46"/>
  <c r="CS46" s="1"/>
  <c r="DN46" s="1"/>
  <c r="EI46" s="1"/>
  <c r="DA31"/>
  <c r="BY53"/>
  <c r="CT53" s="1"/>
  <c r="DO53" s="1"/>
  <c r="EJ53" s="1"/>
  <c r="CC45"/>
  <c r="CX45" s="1"/>
  <c r="DS45" s="1"/>
  <c r="EN45" s="1"/>
  <c r="AV9"/>
  <c r="CL7"/>
  <c r="DG7" s="1"/>
  <c r="EB7" s="1"/>
  <c r="EY7" s="1"/>
  <c r="BY8"/>
  <c r="CT8" s="1"/>
  <c r="DO8" s="1"/>
  <c r="EJ8" s="1"/>
  <c r="CG8"/>
  <c r="DB8" s="1"/>
  <c r="DW8" s="1"/>
  <c r="ET8" s="1"/>
  <c r="CH8"/>
  <c r="DC8" s="1"/>
  <c r="DX8" s="1"/>
  <c r="EU8" s="1"/>
  <c r="AV14"/>
  <c r="AV7"/>
  <c r="BV8"/>
  <c r="CE8" s="1"/>
  <c r="CO23"/>
  <c r="CP23" s="1"/>
  <c r="DA23"/>
  <c r="DV23" s="1"/>
  <c r="CM57"/>
  <c r="DH57" s="1"/>
  <c r="EC57" s="1"/>
  <c r="EZ57" s="1"/>
  <c r="DA50"/>
  <c r="DJ50" s="1"/>
  <c r="AV45"/>
  <c r="AV29"/>
  <c r="CA48"/>
  <c r="CV48" s="1"/>
  <c r="DQ48" s="1"/>
  <c r="EL48" s="1"/>
  <c r="CL23"/>
  <c r="DG23" s="1"/>
  <c r="EB23" s="1"/>
  <c r="EY23" s="1"/>
  <c r="DA29"/>
  <c r="DJ29" s="1"/>
  <c r="CA35"/>
  <c r="CV35" s="1"/>
  <c r="DQ35" s="1"/>
  <c r="EL35" s="1"/>
  <c r="CB35"/>
  <c r="CW35" s="1"/>
  <c r="DR35" s="1"/>
  <c r="EM35" s="1"/>
  <c r="AV49"/>
  <c r="AV31"/>
  <c r="CM48"/>
  <c r="DH48" s="1"/>
  <c r="EC48" s="1"/>
  <c r="EZ48" s="1"/>
  <c r="CD46"/>
  <c r="CY46" s="1"/>
  <c r="DT46" s="1"/>
  <c r="EO46" s="1"/>
  <c r="CM23"/>
  <c r="DH23" s="1"/>
  <c r="EC23" s="1"/>
  <c r="EZ23" s="1"/>
  <c r="BW48"/>
  <c r="CR48" s="1"/>
  <c r="DM48" s="1"/>
  <c r="EH48" s="1"/>
  <c r="CI48"/>
  <c r="DD48" s="1"/>
  <c r="DY48" s="1"/>
  <c r="EV48" s="1"/>
  <c r="CD48"/>
  <c r="CY48" s="1"/>
  <c r="DT48" s="1"/>
  <c r="EO48" s="1"/>
  <c r="BV46"/>
  <c r="CE46" s="1"/>
  <c r="CG30"/>
  <c r="DB30" s="1"/>
  <c r="DW30" s="1"/>
  <c r="ET30" s="1"/>
  <c r="BX23"/>
  <c r="CS23" s="1"/>
  <c r="DN23" s="1"/>
  <c r="EI23" s="1"/>
  <c r="CN23"/>
  <c r="DI23" s="1"/>
  <c r="ED23" s="1"/>
  <c r="FA23" s="1"/>
  <c r="CN11"/>
  <c r="DI11" s="1"/>
  <c r="ED11" s="1"/>
  <c r="FA11" s="1"/>
  <c r="CH11"/>
  <c r="DC11" s="1"/>
  <c r="DX11" s="1"/>
  <c r="EU11" s="1"/>
  <c r="BW11"/>
  <c r="CR11" s="1"/>
  <c r="DM11" s="1"/>
  <c r="EH11" s="1"/>
  <c r="CN7"/>
  <c r="DI7" s="1"/>
  <c r="ED7" s="1"/>
  <c r="FA7" s="1"/>
  <c r="CG13"/>
  <c r="DB13" s="1"/>
  <c r="DW13" s="1"/>
  <c r="ET13" s="1"/>
  <c r="BW12"/>
  <c r="CR12" s="1"/>
  <c r="DM12" s="1"/>
  <c r="EH12" s="1"/>
  <c r="FE18"/>
  <c r="CQ19"/>
  <c r="DL19" s="1"/>
  <c r="CA13"/>
  <c r="CV13" s="1"/>
  <c r="DQ13" s="1"/>
  <c r="EL13" s="1"/>
  <c r="CM7"/>
  <c r="DH7" s="1"/>
  <c r="EC7" s="1"/>
  <c r="EZ7" s="1"/>
  <c r="CQ52"/>
  <c r="DL52" s="1"/>
  <c r="DA41"/>
  <c r="DV41" s="1"/>
  <c r="CG23"/>
  <c r="DB23" s="1"/>
  <c r="DW23" s="1"/>
  <c r="ET23" s="1"/>
  <c r="CG48"/>
  <c r="DB48" s="1"/>
  <c r="DW48" s="1"/>
  <c r="ET48" s="1"/>
  <c r="CA23"/>
  <c r="CV23" s="1"/>
  <c r="DQ23" s="1"/>
  <c r="EL23" s="1"/>
  <c r="BR35"/>
  <c r="CQ60"/>
  <c r="CZ60" s="1"/>
  <c r="CC35"/>
  <c r="CX35" s="1"/>
  <c r="DS35" s="1"/>
  <c r="EN35" s="1"/>
  <c r="CC23"/>
  <c r="CX23" s="1"/>
  <c r="DS23" s="1"/>
  <c r="EN23" s="1"/>
  <c r="CB48"/>
  <c r="CW48" s="1"/>
  <c r="DR48" s="1"/>
  <c r="EM48" s="1"/>
  <c r="BX48"/>
  <c r="CS48" s="1"/>
  <c r="DN48" s="1"/>
  <c r="EI48" s="1"/>
  <c r="BV48"/>
  <c r="BW46"/>
  <c r="CR46" s="1"/>
  <c r="DM46" s="1"/>
  <c r="EH46" s="1"/>
  <c r="CI30"/>
  <c r="DD30" s="1"/>
  <c r="DY30" s="1"/>
  <c r="EV30" s="1"/>
  <c r="CD23"/>
  <c r="CY23" s="1"/>
  <c r="DT23" s="1"/>
  <c r="EO23" s="1"/>
  <c r="BX11"/>
  <c r="CS11" s="1"/>
  <c r="DN11" s="1"/>
  <c r="EI11" s="1"/>
  <c r="BZ11"/>
  <c r="CU11" s="1"/>
  <c r="DP11" s="1"/>
  <c r="EK11" s="1"/>
  <c r="CB11"/>
  <c r="CW11" s="1"/>
  <c r="DR11" s="1"/>
  <c r="EM11" s="1"/>
  <c r="FC9"/>
  <c r="BX7"/>
  <c r="CS7" s="1"/>
  <c r="DN7" s="1"/>
  <c r="EI7" s="1"/>
  <c r="CC7"/>
  <c r="CX7" s="1"/>
  <c r="DS7" s="1"/>
  <c r="EN7" s="1"/>
  <c r="FC18"/>
  <c r="AV15"/>
  <c r="CL13"/>
  <c r="DG13" s="1"/>
  <c r="EB13" s="1"/>
  <c r="EY13" s="1"/>
  <c r="CQ10"/>
  <c r="AA9"/>
  <c r="CK8"/>
  <c r="DF8" s="1"/>
  <c r="EA8" s="1"/>
  <c r="EX8" s="1"/>
  <c r="BV12"/>
  <c r="CE12" s="1"/>
  <c r="CA12"/>
  <c r="CV12" s="1"/>
  <c r="DQ12" s="1"/>
  <c r="EL12" s="1"/>
  <c r="CL8"/>
  <c r="DG8" s="1"/>
  <c r="EB8" s="1"/>
  <c r="EY8" s="1"/>
  <c r="CL12"/>
  <c r="DG12" s="1"/>
  <c r="EB12" s="1"/>
  <c r="EY12" s="1"/>
  <c r="BR8"/>
  <c r="CC8"/>
  <c r="CX8" s="1"/>
  <c r="DS8" s="1"/>
  <c r="EN8" s="1"/>
  <c r="CH12"/>
  <c r="DC12" s="1"/>
  <c r="DX12" s="1"/>
  <c r="EU12" s="1"/>
  <c r="CN8"/>
  <c r="DI8" s="1"/>
  <c r="ED8" s="1"/>
  <c r="FA8" s="1"/>
  <c r="BW8"/>
  <c r="CR8" s="1"/>
  <c r="DM8" s="1"/>
  <c r="EH8" s="1"/>
  <c r="FC10"/>
  <c r="FE10"/>
  <c r="AA12"/>
  <c r="FC12"/>
  <c r="AA11"/>
  <c r="FC11"/>
  <c r="CO48" i="1"/>
  <c r="DA48"/>
  <c r="DJ48" s="1"/>
  <c r="CF57"/>
  <c r="BX57"/>
  <c r="CS57" s="1"/>
  <c r="DN57" s="1"/>
  <c r="EI57" s="1"/>
  <c r="BY57"/>
  <c r="CT57" s="1"/>
  <c r="DO57" s="1"/>
  <c r="EJ57" s="1"/>
  <c r="FC21"/>
  <c r="AA21"/>
  <c r="CI59"/>
  <c r="DD59" s="1"/>
  <c r="DY59" s="1"/>
  <c r="EV59" s="1"/>
  <c r="CD59"/>
  <c r="CY59" s="1"/>
  <c r="DT59" s="1"/>
  <c r="EO59" s="1"/>
  <c r="AV52"/>
  <c r="CC57"/>
  <c r="CX57" s="1"/>
  <c r="DS57" s="1"/>
  <c r="EN57" s="1"/>
  <c r="BW57"/>
  <c r="CR57" s="1"/>
  <c r="DM57" s="1"/>
  <c r="EH57" s="1"/>
  <c r="BV57"/>
  <c r="CE57" s="1"/>
  <c r="CL57"/>
  <c r="DG57" s="1"/>
  <c r="EB57" s="1"/>
  <c r="EY57" s="1"/>
  <c r="BY48"/>
  <c r="CT48" s="1"/>
  <c r="DO48" s="1"/>
  <c r="EJ48" s="1"/>
  <c r="CN48"/>
  <c r="DI48" s="1"/>
  <c r="ED48" s="1"/>
  <c r="FA48" s="1"/>
  <c r="CF44"/>
  <c r="CB56"/>
  <c r="CW56" s="1"/>
  <c r="DR56" s="1"/>
  <c r="EM56" s="1"/>
  <c r="CL34"/>
  <c r="DG34" s="1"/>
  <c r="EB34" s="1"/>
  <c r="EY34" s="1"/>
  <c r="BR50"/>
  <c r="BX41"/>
  <c r="CS41" s="1"/>
  <c r="DN41" s="1"/>
  <c r="EI41" s="1"/>
  <c r="CK41"/>
  <c r="DF41" s="1"/>
  <c r="EA41" s="1"/>
  <c r="EX41" s="1"/>
  <c r="CJ34"/>
  <c r="DE34" s="1"/>
  <c r="DZ34" s="1"/>
  <c r="EW34" s="1"/>
  <c r="CA56"/>
  <c r="CV56" s="1"/>
  <c r="DQ56" s="1"/>
  <c r="EL56" s="1"/>
  <c r="BZ56"/>
  <c r="CU56" s="1"/>
  <c r="DP56" s="1"/>
  <c r="EK56" s="1"/>
  <c r="CN57"/>
  <c r="DI57" s="1"/>
  <c r="ED57" s="1"/>
  <c r="FA57" s="1"/>
  <c r="CM71"/>
  <c r="DH71" s="1"/>
  <c r="EC71" s="1"/>
  <c r="EZ71" s="1"/>
  <c r="CA68"/>
  <c r="CV68" s="1"/>
  <c r="DQ68" s="1"/>
  <c r="EL68" s="1"/>
  <c r="CH63"/>
  <c r="DC63" s="1"/>
  <c r="DX63" s="1"/>
  <c r="EU63" s="1"/>
  <c r="BZ68"/>
  <c r="CU68" s="1"/>
  <c r="DP68" s="1"/>
  <c r="EK68" s="1"/>
  <c r="CB63"/>
  <c r="CW63" s="1"/>
  <c r="DR63" s="1"/>
  <c r="EM63" s="1"/>
  <c r="BY63"/>
  <c r="CT63" s="1"/>
  <c r="DO63" s="1"/>
  <c r="EJ63" s="1"/>
  <c r="AV62"/>
  <c r="CF71"/>
  <c r="CO71" s="1"/>
  <c r="CC71"/>
  <c r="CX71" s="1"/>
  <c r="DS71" s="1"/>
  <c r="EN71" s="1"/>
  <c r="CD61"/>
  <c r="CY61" s="1"/>
  <c r="DT61" s="1"/>
  <c r="EO61" s="1"/>
  <c r="CF61"/>
  <c r="CO61" s="1"/>
  <c r="CJ59"/>
  <c r="DE59" s="1"/>
  <c r="DZ59" s="1"/>
  <c r="EW59" s="1"/>
  <c r="CN59"/>
  <c r="DI59" s="1"/>
  <c r="ED59" s="1"/>
  <c r="FA59" s="1"/>
  <c r="CA59"/>
  <c r="CV59" s="1"/>
  <c r="DQ59" s="1"/>
  <c r="EL59" s="1"/>
  <c r="BZ59"/>
  <c r="CU59" s="1"/>
  <c r="DP59" s="1"/>
  <c r="EK59" s="1"/>
  <c r="CI45"/>
  <c r="DD45" s="1"/>
  <c r="DY45" s="1"/>
  <c r="EV45" s="1"/>
  <c r="BV45"/>
  <c r="CL45"/>
  <c r="DG45" s="1"/>
  <c r="EB45" s="1"/>
  <c r="EY45" s="1"/>
  <c r="CK45"/>
  <c r="DF45" s="1"/>
  <c r="EA45" s="1"/>
  <c r="EX45" s="1"/>
  <c r="CJ57"/>
  <c r="DE57" s="1"/>
  <c r="DZ57" s="1"/>
  <c r="EW57" s="1"/>
  <c r="CM57"/>
  <c r="DH57" s="1"/>
  <c r="EC57" s="1"/>
  <c r="EZ57" s="1"/>
  <c r="CH57"/>
  <c r="DC57" s="1"/>
  <c r="DX57" s="1"/>
  <c r="EU57" s="1"/>
  <c r="CK48"/>
  <c r="DF48" s="1"/>
  <c r="EA48" s="1"/>
  <c r="EX48" s="1"/>
  <c r="CJ48"/>
  <c r="DE48" s="1"/>
  <c r="DZ48" s="1"/>
  <c r="EW48" s="1"/>
  <c r="CC44"/>
  <c r="CX44" s="1"/>
  <c r="DS44" s="1"/>
  <c r="EN44" s="1"/>
  <c r="CB44"/>
  <c r="CW44" s="1"/>
  <c r="DR44" s="1"/>
  <c r="EM44" s="1"/>
  <c r="BR41"/>
  <c r="CM41"/>
  <c r="DH41" s="1"/>
  <c r="EC41" s="1"/>
  <c r="EZ41" s="1"/>
  <c r="CH34"/>
  <c r="DC34" s="1"/>
  <c r="DX34" s="1"/>
  <c r="EU34" s="1"/>
  <c r="BV55"/>
  <c r="CI55"/>
  <c r="DD55" s="1"/>
  <c r="DY55" s="1"/>
  <c r="EV55" s="1"/>
  <c r="CK55"/>
  <c r="DF55" s="1"/>
  <c r="EA55" s="1"/>
  <c r="EX55" s="1"/>
  <c r="CJ55"/>
  <c r="DE55" s="1"/>
  <c r="DZ55" s="1"/>
  <c r="EW55" s="1"/>
  <c r="CG47"/>
  <c r="DB47" s="1"/>
  <c r="DW47" s="1"/>
  <c r="ET47" s="1"/>
  <c r="CJ47"/>
  <c r="DE47" s="1"/>
  <c r="DZ47" s="1"/>
  <c r="EW47" s="1"/>
  <c r="CI47"/>
  <c r="DD47" s="1"/>
  <c r="DY47" s="1"/>
  <c r="EV47" s="1"/>
  <c r="CJ41"/>
  <c r="DE41" s="1"/>
  <c r="DZ41" s="1"/>
  <c r="EW41" s="1"/>
  <c r="BV41"/>
  <c r="CL41"/>
  <c r="DG41" s="1"/>
  <c r="EB41" s="1"/>
  <c r="EY41" s="1"/>
  <c r="CG34"/>
  <c r="DB34" s="1"/>
  <c r="DW34" s="1"/>
  <c r="ET34" s="1"/>
  <c r="CF34"/>
  <c r="CB41"/>
  <c r="CW41" s="1"/>
  <c r="DR41" s="1"/>
  <c r="EM41" s="1"/>
  <c r="BW34"/>
  <c r="CR34" s="1"/>
  <c r="DM34" s="1"/>
  <c r="EH34" s="1"/>
  <c r="CF56"/>
  <c r="CO56" s="1"/>
  <c r="BV56"/>
  <c r="CL56"/>
  <c r="DG56" s="1"/>
  <c r="EB56" s="1"/>
  <c r="EY56" s="1"/>
  <c r="CK56"/>
  <c r="DF56" s="1"/>
  <c r="EA56" s="1"/>
  <c r="EX56" s="1"/>
  <c r="CA16"/>
  <c r="CV16" s="1"/>
  <c r="DQ16" s="1"/>
  <c r="EL16" s="1"/>
  <c r="CF16"/>
  <c r="CD16"/>
  <c r="CY16" s="1"/>
  <c r="DT16" s="1"/>
  <c r="EO16" s="1"/>
  <c r="BZ32"/>
  <c r="CU32" s="1"/>
  <c r="DP32" s="1"/>
  <c r="EK32" s="1"/>
  <c r="CD19"/>
  <c r="CY19" s="1"/>
  <c r="DT19" s="1"/>
  <c r="EO19" s="1"/>
  <c r="CG19"/>
  <c r="DB19" s="1"/>
  <c r="DW19" s="1"/>
  <c r="ET19" s="1"/>
  <c r="BX19"/>
  <c r="CS19" s="1"/>
  <c r="DN19" s="1"/>
  <c r="EI19" s="1"/>
  <c r="CN19"/>
  <c r="DI19" s="1"/>
  <c r="ED19" s="1"/>
  <c r="FA19" s="1"/>
  <c r="FC29"/>
  <c r="CM45"/>
  <c r="DH45" s="1"/>
  <c r="EC45" s="1"/>
  <c r="EZ45" s="1"/>
  <c r="DA24"/>
  <c r="CL44"/>
  <c r="DG44" s="1"/>
  <c r="EB44" s="1"/>
  <c r="EY44" s="1"/>
  <c r="BW45"/>
  <c r="CR45" s="1"/>
  <c r="DM45" s="1"/>
  <c r="EH45" s="1"/>
  <c r="CF45"/>
  <c r="CG41"/>
  <c r="DB41" s="1"/>
  <c r="DW41" s="1"/>
  <c r="ET41" s="1"/>
  <c r="CL47"/>
  <c r="DG47" s="1"/>
  <c r="EB47" s="1"/>
  <c r="EY47" s="1"/>
  <c r="DA30"/>
  <c r="DV30" s="1"/>
  <c r="CD68"/>
  <c r="CY68" s="1"/>
  <c r="DT68" s="1"/>
  <c r="EO68" s="1"/>
  <c r="CC59"/>
  <c r="CX59" s="1"/>
  <c r="DS59" s="1"/>
  <c r="EN59" s="1"/>
  <c r="BX48"/>
  <c r="CS48" s="1"/>
  <c r="DN48" s="1"/>
  <c r="EI48" s="1"/>
  <c r="CG44"/>
  <c r="DB44" s="1"/>
  <c r="DW44" s="1"/>
  <c r="ET44" s="1"/>
  <c r="CA41"/>
  <c r="CV41" s="1"/>
  <c r="DQ41" s="1"/>
  <c r="EL41" s="1"/>
  <c r="BZ41"/>
  <c r="CU41" s="1"/>
  <c r="DP41" s="1"/>
  <c r="EK41" s="1"/>
  <c r="CK34"/>
  <c r="DF34" s="1"/>
  <c r="EA34" s="1"/>
  <c r="EX34" s="1"/>
  <c r="BZ34"/>
  <c r="CU34" s="1"/>
  <c r="DP34" s="1"/>
  <c r="EK34" s="1"/>
  <c r="CN56"/>
  <c r="DI56" s="1"/>
  <c r="ED56" s="1"/>
  <c r="FA56" s="1"/>
  <c r="BY56"/>
  <c r="CT56" s="1"/>
  <c r="DO56" s="1"/>
  <c r="EJ56" s="1"/>
  <c r="CI44"/>
  <c r="DD44" s="1"/>
  <c r="DY44" s="1"/>
  <c r="EV44" s="1"/>
  <c r="CN41"/>
  <c r="DI41" s="1"/>
  <c r="ED41" s="1"/>
  <c r="FA41" s="1"/>
  <c r="BX63"/>
  <c r="CS63" s="1"/>
  <c r="DN63" s="1"/>
  <c r="EI63" s="1"/>
  <c r="CN63"/>
  <c r="DI63" s="1"/>
  <c r="ED63" s="1"/>
  <c r="FA63" s="1"/>
  <c r="CK63"/>
  <c r="DF63" s="1"/>
  <c r="EA63" s="1"/>
  <c r="EX63" s="1"/>
  <c r="BZ71"/>
  <c r="CU71" s="1"/>
  <c r="DP71" s="1"/>
  <c r="EK71" s="1"/>
  <c r="CB71"/>
  <c r="CW71" s="1"/>
  <c r="DR71" s="1"/>
  <c r="EM71" s="1"/>
  <c r="BR71"/>
  <c r="BV61"/>
  <c r="CQ61" s="1"/>
  <c r="CB61"/>
  <c r="CW61" s="1"/>
  <c r="DR61" s="1"/>
  <c r="EM61" s="1"/>
  <c r="CF59"/>
  <c r="BW59"/>
  <c r="CR59" s="1"/>
  <c r="DM59" s="1"/>
  <c r="EH59" s="1"/>
  <c r="BV59"/>
  <c r="CH45"/>
  <c r="DC45" s="1"/>
  <c r="DX45" s="1"/>
  <c r="EU45" s="1"/>
  <c r="CG45"/>
  <c r="DB45" s="1"/>
  <c r="DW45" s="1"/>
  <c r="ET45" s="1"/>
  <c r="CG57"/>
  <c r="DB57" s="1"/>
  <c r="DW57" s="1"/>
  <c r="ET57" s="1"/>
  <c r="BZ48"/>
  <c r="CU48" s="1"/>
  <c r="DP48" s="1"/>
  <c r="EK48" s="1"/>
  <c r="CB45"/>
  <c r="CW45" s="1"/>
  <c r="DR45" s="1"/>
  <c r="EM45" s="1"/>
  <c r="BZ44"/>
  <c r="CU44" s="1"/>
  <c r="DP44" s="1"/>
  <c r="EK44" s="1"/>
  <c r="CB57"/>
  <c r="CW57" s="1"/>
  <c r="DR57" s="1"/>
  <c r="EM57" s="1"/>
  <c r="CI57"/>
  <c r="DD57" s="1"/>
  <c r="DY57" s="1"/>
  <c r="EV57" s="1"/>
  <c r="CD57"/>
  <c r="CY57" s="1"/>
  <c r="DT57" s="1"/>
  <c r="EO57" s="1"/>
  <c r="CG48"/>
  <c r="DB48" s="1"/>
  <c r="DW48" s="1"/>
  <c r="ET48" s="1"/>
  <c r="BY44"/>
  <c r="CT44" s="1"/>
  <c r="DO44" s="1"/>
  <c r="EJ44" s="1"/>
  <c r="BX44"/>
  <c r="CS44" s="1"/>
  <c r="DN44" s="1"/>
  <c r="EI44" s="1"/>
  <c r="CN44"/>
  <c r="DI44" s="1"/>
  <c r="ED44" s="1"/>
  <c r="FA44" s="1"/>
  <c r="BV34"/>
  <c r="CF41"/>
  <c r="CO41" s="1"/>
  <c r="CQ50"/>
  <c r="DL50" s="1"/>
  <c r="CH55"/>
  <c r="DC55" s="1"/>
  <c r="DX55" s="1"/>
  <c r="EU55" s="1"/>
  <c r="CA55"/>
  <c r="CV55" s="1"/>
  <c r="DQ55" s="1"/>
  <c r="EL55" s="1"/>
  <c r="CG55"/>
  <c r="DB55" s="1"/>
  <c r="DW55" s="1"/>
  <c r="ET55" s="1"/>
  <c r="BY47"/>
  <c r="CT47" s="1"/>
  <c r="DO47" s="1"/>
  <c r="EJ47" s="1"/>
  <c r="CF47"/>
  <c r="DA47" s="1"/>
  <c r="BY41"/>
  <c r="CT41" s="1"/>
  <c r="DO41" s="1"/>
  <c r="EJ41" s="1"/>
  <c r="CI41"/>
  <c r="DD41" s="1"/>
  <c r="DY41" s="1"/>
  <c r="EV41" s="1"/>
  <c r="CH41"/>
  <c r="DC41" s="1"/>
  <c r="DX41" s="1"/>
  <c r="EU41" s="1"/>
  <c r="CC34"/>
  <c r="CX34" s="1"/>
  <c r="DS34" s="1"/>
  <c r="EN34" s="1"/>
  <c r="CI56"/>
  <c r="DD56" s="1"/>
  <c r="DY56" s="1"/>
  <c r="EV56" s="1"/>
  <c r="CP24"/>
  <c r="BX56"/>
  <c r="CS56" s="1"/>
  <c r="DN56" s="1"/>
  <c r="EI56" s="1"/>
  <c r="CM56"/>
  <c r="DH56" s="1"/>
  <c r="EC56" s="1"/>
  <c r="EZ56" s="1"/>
  <c r="CH56"/>
  <c r="DC56" s="1"/>
  <c r="DX56" s="1"/>
  <c r="EU56" s="1"/>
  <c r="CA19"/>
  <c r="CV19" s="1"/>
  <c r="DQ19" s="1"/>
  <c r="EL19" s="1"/>
  <c r="CK16"/>
  <c r="DF16" s="1"/>
  <c r="EA16" s="1"/>
  <c r="EX16" s="1"/>
  <c r="BW16"/>
  <c r="CR16" s="1"/>
  <c r="DM16" s="1"/>
  <c r="EH16" s="1"/>
  <c r="BX16"/>
  <c r="CS16" s="1"/>
  <c r="DN16" s="1"/>
  <c r="EI16" s="1"/>
  <c r="BZ16"/>
  <c r="CU16" s="1"/>
  <c r="DP16" s="1"/>
  <c r="EK16" s="1"/>
  <c r="CA32"/>
  <c r="CV32" s="1"/>
  <c r="DQ32" s="1"/>
  <c r="EL32" s="1"/>
  <c r="BV19"/>
  <c r="CC19"/>
  <c r="CX19" s="1"/>
  <c r="DS19" s="1"/>
  <c r="EN19" s="1"/>
  <c r="CH19"/>
  <c r="DC19" s="1"/>
  <c r="DX19" s="1"/>
  <c r="EU19" s="1"/>
  <c r="CA44"/>
  <c r="CV44" s="1"/>
  <c r="DQ44" s="1"/>
  <c r="EL44" s="1"/>
  <c r="CN45"/>
  <c r="DI45" s="1"/>
  <c r="ED45" s="1"/>
  <c r="FA45" s="1"/>
  <c r="BW44"/>
  <c r="CR44" s="1"/>
  <c r="DM44" s="1"/>
  <c r="EH44" s="1"/>
  <c r="CI67"/>
  <c r="DD67" s="1"/>
  <c r="DY67" s="1"/>
  <c r="EV67" s="1"/>
  <c r="BV67"/>
  <c r="CA67"/>
  <c r="CV67" s="1"/>
  <c r="DQ67" s="1"/>
  <c r="EL67" s="1"/>
  <c r="CL67"/>
  <c r="DG67" s="1"/>
  <c r="EB67" s="1"/>
  <c r="EY67" s="1"/>
  <c r="BW67"/>
  <c r="CR67" s="1"/>
  <c r="DM67" s="1"/>
  <c r="EH67" s="1"/>
  <c r="CM67"/>
  <c r="DH67" s="1"/>
  <c r="EC67" s="1"/>
  <c r="EZ67" s="1"/>
  <c r="CD67"/>
  <c r="CY67" s="1"/>
  <c r="DT67" s="1"/>
  <c r="EO67" s="1"/>
  <c r="CB59"/>
  <c r="CW59" s="1"/>
  <c r="DR59" s="1"/>
  <c r="EM59" s="1"/>
  <c r="BY59"/>
  <c r="CT59" s="1"/>
  <c r="DO59" s="1"/>
  <c r="EJ59" s="1"/>
  <c r="CG59"/>
  <c r="DB59" s="1"/>
  <c r="DW59" s="1"/>
  <c r="ET59" s="1"/>
  <c r="CJ64"/>
  <c r="DE64" s="1"/>
  <c r="DZ64" s="1"/>
  <c r="EW64" s="1"/>
  <c r="CN64"/>
  <c r="DI64" s="1"/>
  <c r="ED64" s="1"/>
  <c r="FA64" s="1"/>
  <c r="BW64"/>
  <c r="CR64" s="1"/>
  <c r="DM64" s="1"/>
  <c r="EH64" s="1"/>
  <c r="BX64"/>
  <c r="CS64" s="1"/>
  <c r="DN64" s="1"/>
  <c r="EI64" s="1"/>
  <c r="CF64"/>
  <c r="CM64"/>
  <c r="DH64" s="1"/>
  <c r="EC64" s="1"/>
  <c r="EZ64" s="1"/>
  <c r="CA71"/>
  <c r="CV71" s="1"/>
  <c r="DQ71" s="1"/>
  <c r="EL71" s="1"/>
  <c r="BV71"/>
  <c r="CD71"/>
  <c r="CY71" s="1"/>
  <c r="DT71" s="1"/>
  <c r="EO71" s="1"/>
  <c r="CI71"/>
  <c r="DD71" s="1"/>
  <c r="DY71" s="1"/>
  <c r="EV71" s="1"/>
  <c r="CL71"/>
  <c r="DG71" s="1"/>
  <c r="EB71" s="1"/>
  <c r="EY71" s="1"/>
  <c r="BW19"/>
  <c r="CR19" s="1"/>
  <c r="DM19" s="1"/>
  <c r="EH19" s="1"/>
  <c r="CM19"/>
  <c r="DH19" s="1"/>
  <c r="EC19" s="1"/>
  <c r="EZ19" s="1"/>
  <c r="CI19"/>
  <c r="DD19" s="1"/>
  <c r="DY19" s="1"/>
  <c r="EV19" s="1"/>
  <c r="CJ67"/>
  <c r="DE67" s="1"/>
  <c r="DZ67" s="1"/>
  <c r="EW67" s="1"/>
  <c r="CG67"/>
  <c r="DB67" s="1"/>
  <c r="DW67" s="1"/>
  <c r="ET67" s="1"/>
  <c r="CM61"/>
  <c r="DH61" s="1"/>
  <c r="EC61" s="1"/>
  <c r="EZ61" s="1"/>
  <c r="BY61"/>
  <c r="CT61" s="1"/>
  <c r="DO61" s="1"/>
  <c r="EJ61" s="1"/>
  <c r="BX61"/>
  <c r="CS61" s="1"/>
  <c r="DN61" s="1"/>
  <c r="EI61" s="1"/>
  <c r="CJ65"/>
  <c r="DE65" s="1"/>
  <c r="DZ65" s="1"/>
  <c r="EW65" s="1"/>
  <c r="BY65"/>
  <c r="CT65" s="1"/>
  <c r="DO65" s="1"/>
  <c r="EJ65" s="1"/>
  <c r="CN65"/>
  <c r="DI65" s="1"/>
  <c r="ED65" s="1"/>
  <c r="FA65" s="1"/>
  <c r="CH65"/>
  <c r="DC65" s="1"/>
  <c r="DX65" s="1"/>
  <c r="EU65" s="1"/>
  <c r="CI65"/>
  <c r="DD65" s="1"/>
  <c r="DY65" s="1"/>
  <c r="EV65" s="1"/>
  <c r="BR52"/>
  <c r="CL51"/>
  <c r="DG51" s="1"/>
  <c r="EB51" s="1"/>
  <c r="EY51" s="1"/>
  <c r="CG53"/>
  <c r="DB53" s="1"/>
  <c r="DW53" s="1"/>
  <c r="ET53" s="1"/>
  <c r="CJ53"/>
  <c r="DE53" s="1"/>
  <c r="DZ53" s="1"/>
  <c r="EW53" s="1"/>
  <c r="CM53"/>
  <c r="DH53" s="1"/>
  <c r="EC53" s="1"/>
  <c r="EZ53" s="1"/>
  <c r="BR48"/>
  <c r="CQ29"/>
  <c r="DL29" s="1"/>
  <c r="BR30"/>
  <c r="CB32"/>
  <c r="CW32" s="1"/>
  <c r="DR32" s="1"/>
  <c r="EM32" s="1"/>
  <c r="CA18"/>
  <c r="CV18" s="1"/>
  <c r="DQ18" s="1"/>
  <c r="EL18" s="1"/>
  <c r="CF32"/>
  <c r="DA32" s="1"/>
  <c r="CK32"/>
  <c r="DF32" s="1"/>
  <c r="EA32" s="1"/>
  <c r="EX32" s="1"/>
  <c r="CM32"/>
  <c r="DH32" s="1"/>
  <c r="EC32" s="1"/>
  <c r="EZ32" s="1"/>
  <c r="CH32"/>
  <c r="DC32" s="1"/>
  <c r="DX32" s="1"/>
  <c r="EU32" s="1"/>
  <c r="BY18"/>
  <c r="CT18" s="1"/>
  <c r="DO18" s="1"/>
  <c r="EJ18" s="1"/>
  <c r="BZ18"/>
  <c r="CU18" s="1"/>
  <c r="DP18" s="1"/>
  <c r="EK18" s="1"/>
  <c r="CI18"/>
  <c r="DD18" s="1"/>
  <c r="DY18" s="1"/>
  <c r="EV18" s="1"/>
  <c r="BW18"/>
  <c r="CR18" s="1"/>
  <c r="DM18" s="1"/>
  <c r="EH18" s="1"/>
  <c r="CM18"/>
  <c r="DH18" s="1"/>
  <c r="EC18" s="1"/>
  <c r="EZ18" s="1"/>
  <c r="CN53"/>
  <c r="DI53" s="1"/>
  <c r="ED53" s="1"/>
  <c r="FA53" s="1"/>
  <c r="BX53"/>
  <c r="CS53" s="1"/>
  <c r="DN53" s="1"/>
  <c r="EI53" s="1"/>
  <c r="BY53"/>
  <c r="CT53" s="1"/>
  <c r="DO53" s="1"/>
  <c r="EJ53" s="1"/>
  <c r="CF53"/>
  <c r="FC24"/>
  <c r="AA24"/>
  <c r="CI61"/>
  <c r="DD61" s="1"/>
  <c r="DY61" s="1"/>
  <c r="EV61" s="1"/>
  <c r="BZ61"/>
  <c r="CU61" s="1"/>
  <c r="DP61" s="1"/>
  <c r="EK61" s="1"/>
  <c r="CA61"/>
  <c r="CV61" s="1"/>
  <c r="DQ61" s="1"/>
  <c r="EL61" s="1"/>
  <c r="CN51"/>
  <c r="DI51" s="1"/>
  <c r="ED51" s="1"/>
  <c r="FA51" s="1"/>
  <c r="BX51"/>
  <c r="CS51" s="1"/>
  <c r="DN51" s="1"/>
  <c r="EI51" s="1"/>
  <c r="CI51"/>
  <c r="DD51" s="1"/>
  <c r="DY51" s="1"/>
  <c r="EV51" s="1"/>
  <c r="CH51"/>
  <c r="DC51" s="1"/>
  <c r="DX51" s="1"/>
  <c r="EU51" s="1"/>
  <c r="BW51"/>
  <c r="CR51" s="1"/>
  <c r="DM51" s="1"/>
  <c r="EH51" s="1"/>
  <c r="CJ68"/>
  <c r="DE68" s="1"/>
  <c r="DZ68" s="1"/>
  <c r="EW68" s="1"/>
  <c r="CN68"/>
  <c r="DI68" s="1"/>
  <c r="ED68" s="1"/>
  <c r="FA68" s="1"/>
  <c r="BW68"/>
  <c r="CR68" s="1"/>
  <c r="DM68" s="1"/>
  <c r="EH68" s="1"/>
  <c r="CF68"/>
  <c r="BX68"/>
  <c r="CS68" s="1"/>
  <c r="DN68" s="1"/>
  <c r="EI68" s="1"/>
  <c r="CM68"/>
  <c r="DH68" s="1"/>
  <c r="EC68" s="1"/>
  <c r="EZ68" s="1"/>
  <c r="CI63"/>
  <c r="DD63" s="1"/>
  <c r="DY63" s="1"/>
  <c r="EV63" s="1"/>
  <c r="CD63"/>
  <c r="CY63" s="1"/>
  <c r="DT63" s="1"/>
  <c r="EO63" s="1"/>
  <c r="CL63"/>
  <c r="DG63" s="1"/>
  <c r="EB63" s="1"/>
  <c r="EY63" s="1"/>
  <c r="CM63"/>
  <c r="DH63" s="1"/>
  <c r="EC63" s="1"/>
  <c r="EZ63" s="1"/>
  <c r="BW63"/>
  <c r="CR63" s="1"/>
  <c r="DM63" s="1"/>
  <c r="EH63" s="1"/>
  <c r="BV63"/>
  <c r="CL48"/>
  <c r="DG48" s="1"/>
  <c r="EB48" s="1"/>
  <c r="EY48" s="1"/>
  <c r="BW48"/>
  <c r="CR48" s="1"/>
  <c r="DM48" s="1"/>
  <c r="EH48" s="1"/>
  <c r="CD48"/>
  <c r="CY48" s="1"/>
  <c r="DT48" s="1"/>
  <c r="EO48" s="1"/>
  <c r="BV48"/>
  <c r="CM48"/>
  <c r="DH48" s="1"/>
  <c r="EC48" s="1"/>
  <c r="EZ48" s="1"/>
  <c r="CA48"/>
  <c r="CV48" s="1"/>
  <c r="DQ48" s="1"/>
  <c r="EL48" s="1"/>
  <c r="CI48"/>
  <c r="DD48" s="1"/>
  <c r="DY48" s="1"/>
  <c r="EV48" s="1"/>
  <c r="CM34"/>
  <c r="DH34" s="1"/>
  <c r="EC34" s="1"/>
  <c r="EZ34" s="1"/>
  <c r="CI34"/>
  <c r="DD34" s="1"/>
  <c r="DY34" s="1"/>
  <c r="EV34" s="1"/>
  <c r="CA34"/>
  <c r="CV34" s="1"/>
  <c r="DQ34" s="1"/>
  <c r="EL34" s="1"/>
  <c r="DA55"/>
  <c r="DV55" s="1"/>
  <c r="BX67"/>
  <c r="CS67" s="1"/>
  <c r="DN67" s="1"/>
  <c r="EI67" s="1"/>
  <c r="CN67"/>
  <c r="DI67" s="1"/>
  <c r="ED67" s="1"/>
  <c r="FA67" s="1"/>
  <c r="CK67"/>
  <c r="DF67" s="1"/>
  <c r="EA67" s="1"/>
  <c r="EX67" s="1"/>
  <c r="AV57"/>
  <c r="CN32"/>
  <c r="DI32" s="1"/>
  <c r="ED32" s="1"/>
  <c r="FA32" s="1"/>
  <c r="BW32"/>
  <c r="CR32" s="1"/>
  <c r="DM32" s="1"/>
  <c r="EH32" s="1"/>
  <c r="BV32"/>
  <c r="CE32" s="1"/>
  <c r="CL32"/>
  <c r="DG32" s="1"/>
  <c r="EB32" s="1"/>
  <c r="EY32" s="1"/>
  <c r="BV18"/>
  <c r="CE18" s="1"/>
  <c r="CP18" s="1"/>
  <c r="CC18"/>
  <c r="CX18" s="1"/>
  <c r="DS18" s="1"/>
  <c r="EN18" s="1"/>
  <c r="CH18"/>
  <c r="DC18" s="1"/>
  <c r="DX18" s="1"/>
  <c r="EU18" s="1"/>
  <c r="CJ18"/>
  <c r="DE18" s="1"/>
  <c r="DZ18" s="1"/>
  <c r="EW18" s="1"/>
  <c r="CI68"/>
  <c r="DD68" s="1"/>
  <c r="DY68" s="1"/>
  <c r="EV68" s="1"/>
  <c r="BY68"/>
  <c r="CT68" s="1"/>
  <c r="DO68" s="1"/>
  <c r="EJ68" s="1"/>
  <c r="BV68"/>
  <c r="CL68"/>
  <c r="DG68" s="1"/>
  <c r="EB68" s="1"/>
  <c r="EY68" s="1"/>
  <c r="DA63"/>
  <c r="DV63" s="1"/>
  <c r="CK68"/>
  <c r="DF68" s="1"/>
  <c r="EA68" s="1"/>
  <c r="EX68" s="1"/>
  <c r="CH68"/>
  <c r="DC68" s="1"/>
  <c r="DX68" s="1"/>
  <c r="EU68" s="1"/>
  <c r="CB68"/>
  <c r="CW68" s="1"/>
  <c r="DR68" s="1"/>
  <c r="EM68" s="1"/>
  <c r="BZ67"/>
  <c r="CU67" s="1"/>
  <c r="DP67" s="1"/>
  <c r="EK67" s="1"/>
  <c r="CF67"/>
  <c r="CC67"/>
  <c r="CX67" s="1"/>
  <c r="DS67" s="1"/>
  <c r="EN67" s="1"/>
  <c r="BW61"/>
  <c r="CR61" s="1"/>
  <c r="DM61" s="1"/>
  <c r="EH61" s="1"/>
  <c r="CL61"/>
  <c r="DG61" s="1"/>
  <c r="EB61" s="1"/>
  <c r="EY61" s="1"/>
  <c r="CK61"/>
  <c r="DF61" s="1"/>
  <c r="EA61" s="1"/>
  <c r="EX61" s="1"/>
  <c r="CJ61"/>
  <c r="DE61" s="1"/>
  <c r="DZ61" s="1"/>
  <c r="EW61" s="1"/>
  <c r="DA49"/>
  <c r="DJ49" s="1"/>
  <c r="DA40"/>
  <c r="DJ40" s="1"/>
  <c r="CK65"/>
  <c r="DF65" s="1"/>
  <c r="EA65" s="1"/>
  <c r="EX65" s="1"/>
  <c r="CF65"/>
  <c r="CD65"/>
  <c r="CY65" s="1"/>
  <c r="DT65" s="1"/>
  <c r="EO65" s="1"/>
  <c r="CF51"/>
  <c r="CO51" s="1"/>
  <c r="BY51"/>
  <c r="CT51" s="1"/>
  <c r="DO51" s="1"/>
  <c r="EJ51" s="1"/>
  <c r="CQ47"/>
  <c r="CB53"/>
  <c r="CW53" s="1"/>
  <c r="DR53" s="1"/>
  <c r="EM53" s="1"/>
  <c r="CI53"/>
  <c r="DD53" s="1"/>
  <c r="DY53" s="1"/>
  <c r="EV53" s="1"/>
  <c r="CD53"/>
  <c r="CY53" s="1"/>
  <c r="DT53" s="1"/>
  <c r="EO53" s="1"/>
  <c r="CQ33"/>
  <c r="CQ16"/>
  <c r="CZ16" s="1"/>
  <c r="DA19"/>
  <c r="DJ19" s="1"/>
  <c r="BX32"/>
  <c r="CS32" s="1"/>
  <c r="DN32" s="1"/>
  <c r="EI32" s="1"/>
  <c r="CC32"/>
  <c r="CX32" s="1"/>
  <c r="DS32" s="1"/>
  <c r="EN32" s="1"/>
  <c r="CI32"/>
  <c r="DD32" s="1"/>
  <c r="DY32" s="1"/>
  <c r="EV32" s="1"/>
  <c r="CD32"/>
  <c r="CY32" s="1"/>
  <c r="DT32" s="1"/>
  <c r="EO32" s="1"/>
  <c r="CL18"/>
  <c r="DG18" s="1"/>
  <c r="EB18" s="1"/>
  <c r="EY18" s="1"/>
  <c r="CK18"/>
  <c r="DF18" s="1"/>
  <c r="EA18" s="1"/>
  <c r="EX18" s="1"/>
  <c r="CB18"/>
  <c r="CW18" s="1"/>
  <c r="DR18" s="1"/>
  <c r="EM18" s="1"/>
  <c r="CQ44"/>
  <c r="CD49" i="3"/>
  <c r="CY49" s="1"/>
  <c r="DT49" s="1"/>
  <c r="EO49" s="1"/>
  <c r="CH49"/>
  <c r="DC49" s="1"/>
  <c r="DX49" s="1"/>
  <c r="EU49" s="1"/>
  <c r="CG49"/>
  <c r="DB49" s="1"/>
  <c r="DW49" s="1"/>
  <c r="ET49" s="1"/>
  <c r="BV49"/>
  <c r="BY49"/>
  <c r="CT49" s="1"/>
  <c r="DO49" s="1"/>
  <c r="EJ49" s="1"/>
  <c r="BZ49"/>
  <c r="CU49" s="1"/>
  <c r="DP49" s="1"/>
  <c r="EK49" s="1"/>
  <c r="CL49"/>
  <c r="DG49" s="1"/>
  <c r="EB49" s="1"/>
  <c r="EY49" s="1"/>
  <c r="CA7"/>
  <c r="CV7" s="1"/>
  <c r="DQ7" s="1"/>
  <c r="EL7" s="1"/>
  <c r="BW7"/>
  <c r="CR7" s="1"/>
  <c r="DM7" s="1"/>
  <c r="EH7" s="1"/>
  <c r="CD57"/>
  <c r="CY57" s="1"/>
  <c r="DT57" s="1"/>
  <c r="EO57" s="1"/>
  <c r="CH57"/>
  <c r="DC57" s="1"/>
  <c r="DX57" s="1"/>
  <c r="EU57" s="1"/>
  <c r="CG57"/>
  <c r="DB57" s="1"/>
  <c r="DW57" s="1"/>
  <c r="ET57" s="1"/>
  <c r="BV57"/>
  <c r="BY57"/>
  <c r="CT57" s="1"/>
  <c r="DO57" s="1"/>
  <c r="EJ57" s="1"/>
  <c r="BZ57"/>
  <c r="CU57" s="1"/>
  <c r="DP57" s="1"/>
  <c r="EK57" s="1"/>
  <c r="CL57"/>
  <c r="DG57" s="1"/>
  <c r="EB57" s="1"/>
  <c r="EY57" s="1"/>
  <c r="CN41"/>
  <c r="DI41" s="1"/>
  <c r="ED41" s="1"/>
  <c r="FA41" s="1"/>
  <c r="CC41"/>
  <c r="CX41" s="1"/>
  <c r="DS41" s="1"/>
  <c r="EN41" s="1"/>
  <c r="CG11"/>
  <c r="DB11" s="1"/>
  <c r="DW11" s="1"/>
  <c r="ET11" s="1"/>
  <c r="BY11"/>
  <c r="CT11" s="1"/>
  <c r="DO11" s="1"/>
  <c r="EJ11" s="1"/>
  <c r="CJ62"/>
  <c r="DE62" s="1"/>
  <c r="DZ62" s="1"/>
  <c r="EW62" s="1"/>
  <c r="CG62"/>
  <c r="DB62" s="1"/>
  <c r="DW62" s="1"/>
  <c r="ET62" s="1"/>
  <c r="CQ46"/>
  <c r="CF24"/>
  <c r="CO24" s="1"/>
  <c r="CF46"/>
  <c r="DA46" s="1"/>
  <c r="CF30"/>
  <c r="DA30" s="1"/>
  <c r="CA37"/>
  <c r="CV37" s="1"/>
  <c r="DQ37" s="1"/>
  <c r="EL37" s="1"/>
  <c r="BZ37"/>
  <c r="CU37" s="1"/>
  <c r="DP37" s="1"/>
  <c r="EK37" s="1"/>
  <c r="BR48"/>
  <c r="DA70"/>
  <c r="DJ70" s="1"/>
  <c r="CL46"/>
  <c r="DG46" s="1"/>
  <c r="EB46" s="1"/>
  <c r="EY46" s="1"/>
  <c r="CN46"/>
  <c r="DI46" s="1"/>
  <c r="ED46" s="1"/>
  <c r="FA46" s="1"/>
  <c r="CM46"/>
  <c r="DH46" s="1"/>
  <c r="EC46" s="1"/>
  <c r="EZ46" s="1"/>
  <c r="CB30"/>
  <c r="CW30" s="1"/>
  <c r="DR30" s="1"/>
  <c r="EM30" s="1"/>
  <c r="CC30"/>
  <c r="CX30" s="1"/>
  <c r="DS30" s="1"/>
  <c r="EN30" s="1"/>
  <c r="CA30"/>
  <c r="CV30" s="1"/>
  <c r="DQ30" s="1"/>
  <c r="EL30" s="1"/>
  <c r="CC13"/>
  <c r="CX13" s="1"/>
  <c r="DS13" s="1"/>
  <c r="EN13" s="1"/>
  <c r="CH13"/>
  <c r="DC13" s="1"/>
  <c r="DX13" s="1"/>
  <c r="EU13" s="1"/>
  <c r="CF62"/>
  <c r="CO62" s="1"/>
  <c r="CQ69"/>
  <c r="DL69" s="1"/>
  <c r="CC57"/>
  <c r="CX57" s="1"/>
  <c r="DS57" s="1"/>
  <c r="EN57" s="1"/>
  <c r="CC49"/>
  <c r="CX49" s="1"/>
  <c r="DS49" s="1"/>
  <c r="EN49" s="1"/>
  <c r="CA57"/>
  <c r="CV57" s="1"/>
  <c r="DQ57" s="1"/>
  <c r="EL57" s="1"/>
  <c r="CB57"/>
  <c r="CW57" s="1"/>
  <c r="DR57" s="1"/>
  <c r="EM57" s="1"/>
  <c r="CM49"/>
  <c r="DH49" s="1"/>
  <c r="EC49" s="1"/>
  <c r="EZ49" s="1"/>
  <c r="CJ49"/>
  <c r="DE49" s="1"/>
  <c r="DZ49" s="1"/>
  <c r="EW49" s="1"/>
  <c r="BR50"/>
  <c r="BZ46"/>
  <c r="CU46" s="1"/>
  <c r="DP46" s="1"/>
  <c r="EK46" s="1"/>
  <c r="CN24"/>
  <c r="DI24" s="1"/>
  <c r="ED24" s="1"/>
  <c r="FA24" s="1"/>
  <c r="CA24"/>
  <c r="CV24" s="1"/>
  <c r="DQ24" s="1"/>
  <c r="EL24" s="1"/>
  <c r="BV35"/>
  <c r="BW35"/>
  <c r="CR35" s="1"/>
  <c r="DM35" s="1"/>
  <c r="EH35" s="1"/>
  <c r="BX35"/>
  <c r="CS35" s="1"/>
  <c r="DN35" s="1"/>
  <c r="EI35" s="1"/>
  <c r="CH70"/>
  <c r="DC70" s="1"/>
  <c r="DX70" s="1"/>
  <c r="EU70" s="1"/>
  <c r="CD70"/>
  <c r="CY70" s="1"/>
  <c r="DT70" s="1"/>
  <c r="EO70" s="1"/>
  <c r="BX70"/>
  <c r="CS70" s="1"/>
  <c r="DN70" s="1"/>
  <c r="EI70" s="1"/>
  <c r="CN70"/>
  <c r="DI70" s="1"/>
  <c r="ED70" s="1"/>
  <c r="FA70" s="1"/>
  <c r="CK70"/>
  <c r="DF70" s="1"/>
  <c r="EA70" s="1"/>
  <c r="EX70" s="1"/>
  <c r="BV50"/>
  <c r="CE50" s="1"/>
  <c r="CP50" s="1"/>
  <c r="CB50"/>
  <c r="CW50" s="1"/>
  <c r="DR50" s="1"/>
  <c r="EM50" s="1"/>
  <c r="BY50"/>
  <c r="CT50" s="1"/>
  <c r="DO50" s="1"/>
  <c r="EJ50" s="1"/>
  <c r="BW24"/>
  <c r="CR24" s="1"/>
  <c r="DM24" s="1"/>
  <c r="EH24" s="1"/>
  <c r="BV24"/>
  <c r="CE24" s="1"/>
  <c r="CL24"/>
  <c r="DG24" s="1"/>
  <c r="EB24" s="1"/>
  <c r="EY24" s="1"/>
  <c r="CB37"/>
  <c r="CW37" s="1"/>
  <c r="DR37" s="1"/>
  <c r="EM37" s="1"/>
  <c r="CJ30"/>
  <c r="DE30" s="1"/>
  <c r="DZ30" s="1"/>
  <c r="EW30" s="1"/>
  <c r="CJ37"/>
  <c r="DE37" s="1"/>
  <c r="DZ37" s="1"/>
  <c r="EW37" s="1"/>
  <c r="BV37"/>
  <c r="CE37" s="1"/>
  <c r="CP37" s="1"/>
  <c r="AV48"/>
  <c r="CG46"/>
  <c r="DB46" s="1"/>
  <c r="DW46" s="1"/>
  <c r="ET46" s="1"/>
  <c r="CH46"/>
  <c r="DC46" s="1"/>
  <c r="DX46" s="1"/>
  <c r="EU46" s="1"/>
  <c r="CI46"/>
  <c r="DD46" s="1"/>
  <c r="DY46" s="1"/>
  <c r="EV46" s="1"/>
  <c r="BV30"/>
  <c r="BX30"/>
  <c r="CS30" s="1"/>
  <c r="DN30" s="1"/>
  <c r="EI30" s="1"/>
  <c r="BW30"/>
  <c r="CR30" s="1"/>
  <c r="DM30" s="1"/>
  <c r="EH30" s="1"/>
  <c r="BX13"/>
  <c r="CS13" s="1"/>
  <c r="DN13" s="1"/>
  <c r="EI13" s="1"/>
  <c r="CD7"/>
  <c r="CY7" s="1"/>
  <c r="DT7" s="1"/>
  <c r="EO7" s="1"/>
  <c r="CF7"/>
  <c r="CO7" s="1"/>
  <c r="CH7"/>
  <c r="DC7" s="1"/>
  <c r="DX7" s="1"/>
  <c r="EU7" s="1"/>
  <c r="CK7"/>
  <c r="DF7" s="1"/>
  <c r="EA7" s="1"/>
  <c r="EX7" s="1"/>
  <c r="CG12"/>
  <c r="DB12" s="1"/>
  <c r="DW12" s="1"/>
  <c r="ET12" s="1"/>
  <c r="CK12"/>
  <c r="DF12" s="1"/>
  <c r="EA12" s="1"/>
  <c r="EX12" s="1"/>
  <c r="BY13"/>
  <c r="CT13" s="1"/>
  <c r="DO13" s="1"/>
  <c r="EJ13" s="1"/>
  <c r="BW13"/>
  <c r="CR13" s="1"/>
  <c r="DM13" s="1"/>
  <c r="EH13" s="1"/>
  <c r="CD13"/>
  <c r="CY13" s="1"/>
  <c r="DT13" s="1"/>
  <c r="EO13" s="1"/>
  <c r="CF12"/>
  <c r="DA12" s="1"/>
  <c r="CD12"/>
  <c r="CY12" s="1"/>
  <c r="DT12" s="1"/>
  <c r="EO12" s="1"/>
  <c r="CJ12"/>
  <c r="DE12" s="1"/>
  <c r="DZ12" s="1"/>
  <c r="EW12" s="1"/>
  <c r="CM12"/>
  <c r="DH12" s="1"/>
  <c r="EC12" s="1"/>
  <c r="EZ12" s="1"/>
  <c r="CF8"/>
  <c r="DA8" s="1"/>
  <c r="CD8"/>
  <c r="CY8" s="1"/>
  <c r="DT8" s="1"/>
  <c r="EO8" s="1"/>
  <c r="CJ8"/>
  <c r="DE8" s="1"/>
  <c r="DZ8" s="1"/>
  <c r="EW8" s="1"/>
  <c r="CM8"/>
  <c r="DH8" s="1"/>
  <c r="EC8" s="1"/>
  <c r="EZ8" s="1"/>
  <c r="CM62"/>
  <c r="DH62" s="1"/>
  <c r="EC62" s="1"/>
  <c r="EZ62" s="1"/>
  <c r="CA62"/>
  <c r="CV62" s="1"/>
  <c r="DQ62" s="1"/>
  <c r="EL62" s="1"/>
  <c r="CI62"/>
  <c r="DD62" s="1"/>
  <c r="DY62" s="1"/>
  <c r="EV62" s="1"/>
  <c r="CD62"/>
  <c r="CY62" s="1"/>
  <c r="DT62" s="1"/>
  <c r="EO62" s="1"/>
  <c r="BV62"/>
  <c r="CL62"/>
  <c r="DG62" s="1"/>
  <c r="EB62" s="1"/>
  <c r="EY62" s="1"/>
  <c r="CN37"/>
  <c r="DI37" s="1"/>
  <c r="ED37" s="1"/>
  <c r="FA37" s="1"/>
  <c r="BX37"/>
  <c r="CS37" s="1"/>
  <c r="DN37" s="1"/>
  <c r="EI37" s="1"/>
  <c r="CC37"/>
  <c r="CX37" s="1"/>
  <c r="DS37" s="1"/>
  <c r="EN37" s="1"/>
  <c r="CG37"/>
  <c r="DB37" s="1"/>
  <c r="DW37" s="1"/>
  <c r="ET37" s="1"/>
  <c r="CI37"/>
  <c r="DD37" s="1"/>
  <c r="DY37" s="1"/>
  <c r="EV37" s="1"/>
  <c r="BW37"/>
  <c r="CR37" s="1"/>
  <c r="DM37" s="1"/>
  <c r="EH37" s="1"/>
  <c r="CK35"/>
  <c r="DF35" s="1"/>
  <c r="EA35" s="1"/>
  <c r="EX35" s="1"/>
  <c r="CI35"/>
  <c r="DD35" s="1"/>
  <c r="DY35" s="1"/>
  <c r="EV35" s="1"/>
  <c r="BY35"/>
  <c r="CT35" s="1"/>
  <c r="DO35" s="1"/>
  <c r="EJ35" s="1"/>
  <c r="CM66"/>
  <c r="DH66" s="1"/>
  <c r="EC66" s="1"/>
  <c r="EZ66" s="1"/>
  <c r="CL66"/>
  <c r="DG66" s="1"/>
  <c r="EB66" s="1"/>
  <c r="EY66" s="1"/>
  <c r="BV66"/>
  <c r="CA66"/>
  <c r="CV66" s="1"/>
  <c r="DQ66" s="1"/>
  <c r="EL66" s="1"/>
  <c r="CD66"/>
  <c r="CY66" s="1"/>
  <c r="DT66" s="1"/>
  <c r="EO66" s="1"/>
  <c r="CI66"/>
  <c r="DD66" s="1"/>
  <c r="DY66" s="1"/>
  <c r="EV66" s="1"/>
  <c r="CH62"/>
  <c r="DC62" s="1"/>
  <c r="DX62" s="1"/>
  <c r="EU62" s="1"/>
  <c r="BW49"/>
  <c r="CR49" s="1"/>
  <c r="DM49" s="1"/>
  <c r="EH49" s="1"/>
  <c r="BX49"/>
  <c r="CS49" s="1"/>
  <c r="DN49" s="1"/>
  <c r="EI49" s="1"/>
  <c r="CN49"/>
  <c r="DI49" s="1"/>
  <c r="ED49" s="1"/>
  <c r="FA49" s="1"/>
  <c r="CI70"/>
  <c r="DD70" s="1"/>
  <c r="DY70" s="1"/>
  <c r="EV70" s="1"/>
  <c r="CL70"/>
  <c r="DG70" s="1"/>
  <c r="EB70" s="1"/>
  <c r="EY70" s="1"/>
  <c r="CB70"/>
  <c r="CW70" s="1"/>
  <c r="DR70" s="1"/>
  <c r="EM70" s="1"/>
  <c r="BY70"/>
  <c r="CT70" s="1"/>
  <c r="DO70" s="1"/>
  <c r="EJ70" s="1"/>
  <c r="CB24"/>
  <c r="CW24" s="1"/>
  <c r="DR24" s="1"/>
  <c r="EM24" s="1"/>
  <c r="BZ24"/>
  <c r="CU24" s="1"/>
  <c r="DP24" s="1"/>
  <c r="EK24" s="1"/>
  <c r="BY30"/>
  <c r="CT30" s="1"/>
  <c r="DO30" s="1"/>
  <c r="EJ30" s="1"/>
  <c r="CC24"/>
  <c r="CX24" s="1"/>
  <c r="DS24" s="1"/>
  <c r="EN24" s="1"/>
  <c r="CJ13"/>
  <c r="DE13" s="1"/>
  <c r="DZ13" s="1"/>
  <c r="EW13" s="1"/>
  <c r="CF13"/>
  <c r="CM13"/>
  <c r="DH13" s="1"/>
  <c r="EC13" s="1"/>
  <c r="EZ13" s="1"/>
  <c r="CB62"/>
  <c r="CW62" s="1"/>
  <c r="DR62" s="1"/>
  <c r="EM62" s="1"/>
  <c r="BY62"/>
  <c r="CT62" s="1"/>
  <c r="DO62" s="1"/>
  <c r="EJ62" s="1"/>
  <c r="AV69"/>
  <c r="CK57"/>
  <c r="DF57" s="1"/>
  <c r="EA57" s="1"/>
  <c r="EX57" s="1"/>
  <c r="CK49"/>
  <c r="DF49" s="1"/>
  <c r="EA49" s="1"/>
  <c r="EX49" s="1"/>
  <c r="BW57"/>
  <c r="CR57" s="1"/>
  <c r="DM57" s="1"/>
  <c r="EH57" s="1"/>
  <c r="BX57"/>
  <c r="CS57" s="1"/>
  <c r="DN57" s="1"/>
  <c r="EI57" s="1"/>
  <c r="CN57"/>
  <c r="DI57" s="1"/>
  <c r="ED57" s="1"/>
  <c r="FA57" s="1"/>
  <c r="CI49"/>
  <c r="DD49" s="1"/>
  <c r="DY49" s="1"/>
  <c r="EV49" s="1"/>
  <c r="CF49"/>
  <c r="DA49" s="1"/>
  <c r="DA54"/>
  <c r="DV54" s="1"/>
  <c r="AV50"/>
  <c r="BR41"/>
  <c r="CK46"/>
  <c r="DF46" s="1"/>
  <c r="EA46" s="1"/>
  <c r="EX46" s="1"/>
  <c r="CD35"/>
  <c r="CY35" s="1"/>
  <c r="DT35" s="1"/>
  <c r="EO35" s="1"/>
  <c r="BZ30"/>
  <c r="CU30" s="1"/>
  <c r="DP30" s="1"/>
  <c r="EK30" s="1"/>
  <c r="CD30"/>
  <c r="CY30" s="1"/>
  <c r="DT30" s="1"/>
  <c r="EO30" s="1"/>
  <c r="CJ24"/>
  <c r="DE24" s="1"/>
  <c r="DZ24" s="1"/>
  <c r="EW24" s="1"/>
  <c r="CL35"/>
  <c r="DG35" s="1"/>
  <c r="EB35" s="1"/>
  <c r="EY35" s="1"/>
  <c r="CM35"/>
  <c r="DH35" s="1"/>
  <c r="EC35" s="1"/>
  <c r="EZ35" s="1"/>
  <c r="CJ35"/>
  <c r="DE35" s="1"/>
  <c r="DZ35" s="1"/>
  <c r="EW35" s="1"/>
  <c r="CA70"/>
  <c r="CV70" s="1"/>
  <c r="DQ70" s="1"/>
  <c r="EL70" s="1"/>
  <c r="BV70"/>
  <c r="CQ70" s="1"/>
  <c r="CM70"/>
  <c r="DH70" s="1"/>
  <c r="EC70" s="1"/>
  <c r="EZ70" s="1"/>
  <c r="CJ70"/>
  <c r="DE70" s="1"/>
  <c r="DZ70" s="1"/>
  <c r="EW70" s="1"/>
  <c r="CM50"/>
  <c r="DH50" s="1"/>
  <c r="EC50" s="1"/>
  <c r="EZ50" s="1"/>
  <c r="BX50"/>
  <c r="CS50" s="1"/>
  <c r="DN50" s="1"/>
  <c r="EI50" s="1"/>
  <c r="CN50"/>
  <c r="DI50" s="1"/>
  <c r="ED50" s="1"/>
  <c r="FA50" s="1"/>
  <c r="CK50"/>
  <c r="DF50" s="1"/>
  <c r="EA50" s="1"/>
  <c r="EX50" s="1"/>
  <c r="CM24"/>
  <c r="DH24" s="1"/>
  <c r="EC24" s="1"/>
  <c r="EZ24" s="1"/>
  <c r="CH24"/>
  <c r="DC24" s="1"/>
  <c r="DX24" s="1"/>
  <c r="EU24" s="1"/>
  <c r="CP54"/>
  <c r="BY46"/>
  <c r="CT46" s="1"/>
  <c r="DO46" s="1"/>
  <c r="EJ46" s="1"/>
  <c r="CM37"/>
  <c r="DH37" s="1"/>
  <c r="EC37" s="1"/>
  <c r="EZ37" s="1"/>
  <c r="BX24"/>
  <c r="CS24" s="1"/>
  <c r="DN24" s="1"/>
  <c r="EI24" s="1"/>
  <c r="BZ50"/>
  <c r="CU50" s="1"/>
  <c r="DP50" s="1"/>
  <c r="EK50" s="1"/>
  <c r="BY37"/>
  <c r="CT37" s="1"/>
  <c r="DO37" s="1"/>
  <c r="EJ37" s="1"/>
  <c r="CK37"/>
  <c r="DF37" s="1"/>
  <c r="EA37" s="1"/>
  <c r="EX37" s="1"/>
  <c r="CH37"/>
  <c r="DC37" s="1"/>
  <c r="DX37" s="1"/>
  <c r="EU37" s="1"/>
  <c r="CP31"/>
  <c r="AV59"/>
  <c r="AV47"/>
  <c r="CB46"/>
  <c r="CW46" s="1"/>
  <c r="DR46" s="1"/>
  <c r="EM46" s="1"/>
  <c r="CC46"/>
  <c r="CX46" s="1"/>
  <c r="DS46" s="1"/>
  <c r="EN46" s="1"/>
  <c r="CL30"/>
  <c r="DG30" s="1"/>
  <c r="EB30" s="1"/>
  <c r="EY30" s="1"/>
  <c r="CN30"/>
  <c r="DI30" s="1"/>
  <c r="ED30" s="1"/>
  <c r="FA30" s="1"/>
  <c r="CN13"/>
  <c r="DI13" s="1"/>
  <c r="ED13" s="1"/>
  <c r="FA13" s="1"/>
  <c r="CC12"/>
  <c r="CX12" s="1"/>
  <c r="DS12" s="1"/>
  <c r="EN12" s="1"/>
  <c r="BV7"/>
  <c r="CE7" s="1"/>
  <c r="CP7" s="1"/>
  <c r="CB7"/>
  <c r="CW7" s="1"/>
  <c r="DR7" s="1"/>
  <c r="EM7" s="1"/>
  <c r="BZ7"/>
  <c r="CU7" s="1"/>
  <c r="DP7" s="1"/>
  <c r="EK7" s="1"/>
  <c r="CG7"/>
  <c r="DB7" s="1"/>
  <c r="DW7" s="1"/>
  <c r="ET7" s="1"/>
  <c r="BY12"/>
  <c r="CT12" s="1"/>
  <c r="DO12" s="1"/>
  <c r="EJ12" s="1"/>
  <c r="CB13"/>
  <c r="CW13" s="1"/>
  <c r="DR13" s="1"/>
  <c r="EM13" s="1"/>
  <c r="CI13"/>
  <c r="DD13" s="1"/>
  <c r="DY13" s="1"/>
  <c r="EV13" s="1"/>
  <c r="CK13"/>
  <c r="DF13" s="1"/>
  <c r="EA13" s="1"/>
  <c r="EX13" s="1"/>
  <c r="BX12"/>
  <c r="CS12" s="1"/>
  <c r="DN12" s="1"/>
  <c r="EI12" s="1"/>
  <c r="BZ12"/>
  <c r="CU12" s="1"/>
  <c r="DP12" s="1"/>
  <c r="EK12" s="1"/>
  <c r="CB12"/>
  <c r="CW12" s="1"/>
  <c r="DR12" s="1"/>
  <c r="EM12" s="1"/>
  <c r="BX8"/>
  <c r="CS8" s="1"/>
  <c r="DN8" s="1"/>
  <c r="EI8" s="1"/>
  <c r="BZ8"/>
  <c r="CU8" s="1"/>
  <c r="DP8" s="1"/>
  <c r="EK8" s="1"/>
  <c r="CB8"/>
  <c r="CW8" s="1"/>
  <c r="DR8" s="1"/>
  <c r="EM8" s="1"/>
  <c r="CQ18"/>
  <c r="CQ17"/>
  <c r="CQ11"/>
  <c r="CZ11" s="1"/>
  <c r="CQ23"/>
  <c r="DL23" s="1"/>
  <c r="AA13"/>
  <c r="FE13"/>
  <c r="AA15"/>
  <c r="FC15"/>
  <c r="CH54" i="2"/>
  <c r="DC54" s="1"/>
  <c r="DX54" s="1"/>
  <c r="EU54" s="1"/>
  <c r="BY54"/>
  <c r="CT54" s="1"/>
  <c r="DO54" s="1"/>
  <c r="EJ54" s="1"/>
  <c r="CC54"/>
  <c r="CX54" s="1"/>
  <c r="DS54" s="1"/>
  <c r="EN54" s="1"/>
  <c r="CJ54"/>
  <c r="DE54" s="1"/>
  <c r="DZ54" s="1"/>
  <c r="EW54" s="1"/>
  <c r="BX54"/>
  <c r="CS54" s="1"/>
  <c r="DN54" s="1"/>
  <c r="EI54" s="1"/>
  <c r="CN54"/>
  <c r="DI54" s="1"/>
  <c r="ED54" s="1"/>
  <c r="FA54" s="1"/>
  <c r="CM30"/>
  <c r="DH30" s="1"/>
  <c r="EC30" s="1"/>
  <c r="EZ30" s="1"/>
  <c r="CL30"/>
  <c r="DG30" s="1"/>
  <c r="EB30" s="1"/>
  <c r="EY30" s="1"/>
  <c r="BV30"/>
  <c r="CA30"/>
  <c r="CV30" s="1"/>
  <c r="DQ30" s="1"/>
  <c r="EL30" s="1"/>
  <c r="CD30"/>
  <c r="CY30" s="1"/>
  <c r="DT30" s="1"/>
  <c r="EO30" s="1"/>
  <c r="CI30"/>
  <c r="DD30" s="1"/>
  <c r="DY30" s="1"/>
  <c r="EV30" s="1"/>
  <c r="CA69"/>
  <c r="CV69" s="1"/>
  <c r="DQ69" s="1"/>
  <c r="EL69" s="1"/>
  <c r="CI69"/>
  <c r="DD69" s="1"/>
  <c r="DY69" s="1"/>
  <c r="EV69" s="1"/>
  <c r="BV69"/>
  <c r="CD69"/>
  <c r="CY69" s="1"/>
  <c r="DT69" s="1"/>
  <c r="EO69" s="1"/>
  <c r="CL69"/>
  <c r="DG69" s="1"/>
  <c r="EB69" s="1"/>
  <c r="EY69" s="1"/>
  <c r="DA31"/>
  <c r="CO31"/>
  <c r="CQ60"/>
  <c r="CD54"/>
  <c r="CY54" s="1"/>
  <c r="DT54" s="1"/>
  <c r="EO54" s="1"/>
  <c r="CC9"/>
  <c r="CX9" s="1"/>
  <c r="DS9" s="1"/>
  <c r="EN9" s="1"/>
  <c r="CB30"/>
  <c r="CW30" s="1"/>
  <c r="DR30" s="1"/>
  <c r="EM30" s="1"/>
  <c r="BY30"/>
  <c r="CT30" s="1"/>
  <c r="DO30" s="1"/>
  <c r="EJ30" s="1"/>
  <c r="CQ57"/>
  <c r="BW69"/>
  <c r="CR69" s="1"/>
  <c r="DM69" s="1"/>
  <c r="EH69" s="1"/>
  <c r="CF69"/>
  <c r="CC69"/>
  <c r="CX69" s="1"/>
  <c r="DS69" s="1"/>
  <c r="EN69" s="1"/>
  <c r="CF54"/>
  <c r="CO54" s="1"/>
  <c r="CG54"/>
  <c r="DB54" s="1"/>
  <c r="DW54" s="1"/>
  <c r="ET54" s="1"/>
  <c r="CI54"/>
  <c r="DD54" s="1"/>
  <c r="DY54" s="1"/>
  <c r="EV54" s="1"/>
  <c r="AV39"/>
  <c r="DA41"/>
  <c r="DV41" s="1"/>
  <c r="CH30"/>
  <c r="DC30" s="1"/>
  <c r="DX30" s="1"/>
  <c r="EU30" s="1"/>
  <c r="CA14"/>
  <c r="CV14" s="1"/>
  <c r="DQ14" s="1"/>
  <c r="EL14" s="1"/>
  <c r="BW9"/>
  <c r="CR9" s="1"/>
  <c r="DM9" s="1"/>
  <c r="EH9" s="1"/>
  <c r="CB43"/>
  <c r="CW43" s="1"/>
  <c r="DR43" s="1"/>
  <c r="EM43" s="1"/>
  <c r="DA17"/>
  <c r="CF9"/>
  <c r="BX14"/>
  <c r="CS14" s="1"/>
  <c r="DN14" s="1"/>
  <c r="EI14" s="1"/>
  <c r="CP31"/>
  <c r="BR31"/>
  <c r="CJ30"/>
  <c r="DE30" s="1"/>
  <c r="DZ30" s="1"/>
  <c r="EW30" s="1"/>
  <c r="CG30"/>
  <c r="DB30" s="1"/>
  <c r="DW30" s="1"/>
  <c r="ET30" s="1"/>
  <c r="CQ34"/>
  <c r="DL34" s="1"/>
  <c r="CJ14"/>
  <c r="DE14" s="1"/>
  <c r="DZ14" s="1"/>
  <c r="EW14" s="1"/>
  <c r="CH9"/>
  <c r="DC9" s="1"/>
  <c r="DX9" s="1"/>
  <c r="EU9" s="1"/>
  <c r="CB9"/>
  <c r="CW9" s="1"/>
  <c r="DR9" s="1"/>
  <c r="EM9" s="1"/>
  <c r="CM43"/>
  <c r="DH43" s="1"/>
  <c r="EC43" s="1"/>
  <c r="EZ43" s="1"/>
  <c r="BY43"/>
  <c r="CT43" s="1"/>
  <c r="DO43" s="1"/>
  <c r="EJ43" s="1"/>
  <c r="BV43"/>
  <c r="CL43"/>
  <c r="DG43" s="1"/>
  <c r="EB43" s="1"/>
  <c r="EY43" s="1"/>
  <c r="CK14"/>
  <c r="DF14" s="1"/>
  <c r="EA14" s="1"/>
  <c r="EX14" s="1"/>
  <c r="BR16"/>
  <c r="DA32"/>
  <c r="CO32"/>
  <c r="CP32" s="1"/>
  <c r="DA30"/>
  <c r="DV30" s="1"/>
  <c r="BV54"/>
  <c r="BW54"/>
  <c r="CR54" s="1"/>
  <c r="DM54" s="1"/>
  <c r="EH54" s="1"/>
  <c r="CI9"/>
  <c r="DD9" s="1"/>
  <c r="DY9" s="1"/>
  <c r="EV9" s="1"/>
  <c r="BW30"/>
  <c r="CR30" s="1"/>
  <c r="DM30" s="1"/>
  <c r="EH30" s="1"/>
  <c r="BZ9"/>
  <c r="CU9" s="1"/>
  <c r="DP9" s="1"/>
  <c r="EK9" s="1"/>
  <c r="BY9"/>
  <c r="CT9" s="1"/>
  <c r="DO9" s="1"/>
  <c r="EJ9" s="1"/>
  <c r="CJ69"/>
  <c r="DE69" s="1"/>
  <c r="DZ69" s="1"/>
  <c r="EW69" s="1"/>
  <c r="CG69"/>
  <c r="DB69" s="1"/>
  <c r="DW69" s="1"/>
  <c r="ET69" s="1"/>
  <c r="CQ52"/>
  <c r="CZ52" s="1"/>
  <c r="AV59"/>
  <c r="CK54"/>
  <c r="DF54" s="1"/>
  <c r="EA54" s="1"/>
  <c r="EX54" s="1"/>
  <c r="CL54"/>
  <c r="DG54" s="1"/>
  <c r="EB54" s="1"/>
  <c r="EY54" s="1"/>
  <c r="CM54"/>
  <c r="DH54" s="1"/>
  <c r="EC54" s="1"/>
  <c r="EZ54" s="1"/>
  <c r="BZ30"/>
  <c r="CU30" s="1"/>
  <c r="DP30" s="1"/>
  <c r="EK30" s="1"/>
  <c r="BV14"/>
  <c r="CH14"/>
  <c r="DC14" s="1"/>
  <c r="DX14" s="1"/>
  <c r="EU14" s="1"/>
  <c r="BX9"/>
  <c r="CS9" s="1"/>
  <c r="DN9" s="1"/>
  <c r="EI9" s="1"/>
  <c r="CI43"/>
  <c r="DD43" s="1"/>
  <c r="DY43" s="1"/>
  <c r="EV43" s="1"/>
  <c r="CK9"/>
  <c r="DF9" s="1"/>
  <c r="EA9" s="1"/>
  <c r="EX9" s="1"/>
  <c r="BX30"/>
  <c r="CS30" s="1"/>
  <c r="DN30" s="1"/>
  <c r="EI30" s="1"/>
  <c r="CN30"/>
  <c r="DI30" s="1"/>
  <c r="ED30" s="1"/>
  <c r="FA30" s="1"/>
  <c r="CK30"/>
  <c r="DF30" s="1"/>
  <c r="EA30" s="1"/>
  <c r="EX30" s="1"/>
  <c r="CQ28"/>
  <c r="BZ14"/>
  <c r="CU14" s="1"/>
  <c r="DP14" s="1"/>
  <c r="EK14" s="1"/>
  <c r="CD9"/>
  <c r="CY9" s="1"/>
  <c r="DT9" s="1"/>
  <c r="EO9" s="1"/>
  <c r="CM14"/>
  <c r="DH14" s="1"/>
  <c r="EC14" s="1"/>
  <c r="EZ14" s="1"/>
  <c r="CG9"/>
  <c r="DB9" s="1"/>
  <c r="DW9" s="1"/>
  <c r="ET9" s="1"/>
  <c r="BX43"/>
  <c r="CS43" s="1"/>
  <c r="DN43" s="1"/>
  <c r="EI43" s="1"/>
  <c r="CC43"/>
  <c r="CX43" s="1"/>
  <c r="DS43" s="1"/>
  <c r="EN43" s="1"/>
  <c r="DA35"/>
  <c r="BR9"/>
  <c r="AA8"/>
  <c r="FC10"/>
  <c r="FE10"/>
  <c r="FC7"/>
  <c r="AA7"/>
  <c r="FC11"/>
  <c r="FE11"/>
  <c r="AA9"/>
  <c r="FC14"/>
  <c r="AA14"/>
  <c r="FC12"/>
  <c r="BZ9" i="1"/>
  <c r="CU9" s="1"/>
  <c r="DP9" s="1"/>
  <c r="EK9" s="1"/>
  <c r="CG9"/>
  <c r="DB9" s="1"/>
  <c r="DW9" s="1"/>
  <c r="ET9" s="1"/>
  <c r="CL9"/>
  <c r="DG9" s="1"/>
  <c r="EB9" s="1"/>
  <c r="EY9" s="1"/>
  <c r="CJ9"/>
  <c r="DE9" s="1"/>
  <c r="DZ9" s="1"/>
  <c r="EW9" s="1"/>
  <c r="CC9"/>
  <c r="CX9" s="1"/>
  <c r="DS9" s="1"/>
  <c r="EN9" s="1"/>
  <c r="CD9"/>
  <c r="CY9" s="1"/>
  <c r="DT9" s="1"/>
  <c r="EO9" s="1"/>
  <c r="CF9"/>
  <c r="CO9" s="1"/>
  <c r="BR11"/>
  <c r="CA9"/>
  <c r="CV9" s="1"/>
  <c r="DQ9" s="1"/>
  <c r="EL9" s="1"/>
  <c r="CH9"/>
  <c r="DC9" s="1"/>
  <c r="DX9" s="1"/>
  <c r="EU9" s="1"/>
  <c r="CK9"/>
  <c r="DF9" s="1"/>
  <c r="EA9" s="1"/>
  <c r="EX9" s="1"/>
  <c r="BX9"/>
  <c r="CS9" s="1"/>
  <c r="DN9" s="1"/>
  <c r="EI9" s="1"/>
  <c r="DA8"/>
  <c r="DJ8" s="1"/>
  <c r="CI9"/>
  <c r="DD9" s="1"/>
  <c r="DY9" s="1"/>
  <c r="EV9" s="1"/>
  <c r="CM9"/>
  <c r="DH9" s="1"/>
  <c r="EC9" s="1"/>
  <c r="EZ9" s="1"/>
  <c r="BW9"/>
  <c r="CR9" s="1"/>
  <c r="DM9" s="1"/>
  <c r="EH9" s="1"/>
  <c r="BY9"/>
  <c r="CT9" s="1"/>
  <c r="DO9" s="1"/>
  <c r="EJ9" s="1"/>
  <c r="BV9"/>
  <c r="CQ9" s="1"/>
  <c r="CB9"/>
  <c r="CW9" s="1"/>
  <c r="DR9" s="1"/>
  <c r="EM9" s="1"/>
  <c r="AA13"/>
  <c r="FC31"/>
  <c r="AA31"/>
  <c r="FC21" i="4"/>
  <c r="AA21"/>
  <c r="FC11"/>
  <c r="FC7" i="3"/>
  <c r="AA7"/>
  <c r="FE12" i="2"/>
  <c r="FC8"/>
  <c r="FC17" i="1"/>
  <c r="FC13"/>
  <c r="FC9"/>
  <c r="AA17"/>
  <c r="AA9"/>
  <c r="AA8"/>
  <c r="FC8"/>
  <c r="DY68" i="5"/>
  <c r="DM68"/>
  <c r="DY71"/>
  <c r="DM71"/>
  <c r="DC69"/>
  <c r="DN69" s="1"/>
  <c r="DO69"/>
  <c r="CO64"/>
  <c r="DJ64" s="1"/>
  <c r="EE64" s="1"/>
  <c r="FB64" s="1"/>
  <c r="CK64"/>
  <c r="DF64" s="1"/>
  <c r="EA64" s="1"/>
  <c r="EX64" s="1"/>
  <c r="CG64"/>
  <c r="DB64" s="1"/>
  <c r="DW64" s="1"/>
  <c r="ER64" s="1"/>
  <c r="CC64"/>
  <c r="CX64" s="1"/>
  <c r="DS64" s="1"/>
  <c r="EN64" s="1"/>
  <c r="BY64"/>
  <c r="CN64"/>
  <c r="DI64" s="1"/>
  <c r="ED64" s="1"/>
  <c r="FA64" s="1"/>
  <c r="CJ64"/>
  <c r="DE64" s="1"/>
  <c r="DZ64" s="1"/>
  <c r="EW64" s="1"/>
  <c r="CF64"/>
  <c r="DA64" s="1"/>
  <c r="DV64" s="1"/>
  <c r="EQ64" s="1"/>
  <c r="CB64"/>
  <c r="CW64" s="1"/>
  <c r="DR64" s="1"/>
  <c r="EM64" s="1"/>
  <c r="CQ64"/>
  <c r="DL64" s="1"/>
  <c r="EG64" s="1"/>
  <c r="FD64" s="1"/>
  <c r="CI64"/>
  <c r="CA64"/>
  <c r="CV64" s="1"/>
  <c r="DQ64" s="1"/>
  <c r="EL64" s="1"/>
  <c r="CL64"/>
  <c r="DG64" s="1"/>
  <c r="EB64" s="1"/>
  <c r="EY64" s="1"/>
  <c r="CD64"/>
  <c r="CY64" s="1"/>
  <c r="DT64" s="1"/>
  <c r="EO64" s="1"/>
  <c r="CE64"/>
  <c r="CZ64" s="1"/>
  <c r="DU64" s="1"/>
  <c r="EP64" s="1"/>
  <c r="CM64"/>
  <c r="DH64" s="1"/>
  <c r="EC64" s="1"/>
  <c r="EZ64" s="1"/>
  <c r="BZ64"/>
  <c r="CU64" s="1"/>
  <c r="DP64" s="1"/>
  <c r="EK64" s="1"/>
  <c r="CP64"/>
  <c r="DK64" s="1"/>
  <c r="EF64" s="1"/>
  <c r="FC64" s="1"/>
  <c r="DD61"/>
  <c r="CR61"/>
  <c r="CS61" s="1"/>
  <c r="CR58"/>
  <c r="CS58" s="1"/>
  <c r="DD58"/>
  <c r="DC58"/>
  <c r="DO58"/>
  <c r="DD51"/>
  <c r="CR51"/>
  <c r="CS51" s="1"/>
  <c r="DY52"/>
  <c r="DM52"/>
  <c r="DN52" s="1"/>
  <c r="CT59"/>
  <c r="CH59"/>
  <c r="EJ23"/>
  <c r="EU23" s="1"/>
  <c r="DX23"/>
  <c r="CR12"/>
  <c r="CS12" s="1"/>
  <c r="DD12"/>
  <c r="DD9"/>
  <c r="CR9"/>
  <c r="CS9" s="1"/>
  <c r="CR8"/>
  <c r="CS8" s="1"/>
  <c r="DD8"/>
  <c r="DD7"/>
  <c r="CR7"/>
  <c r="CS7" s="1"/>
  <c r="DO17"/>
  <c r="DC17"/>
  <c r="CR29"/>
  <c r="DD29"/>
  <c r="DY27"/>
  <c r="DM27"/>
  <c r="DD19"/>
  <c r="CR19"/>
  <c r="CS19" s="1"/>
  <c r="EJ48"/>
  <c r="EU48" s="1"/>
  <c r="DX48"/>
  <c r="EJ9"/>
  <c r="EU9" s="1"/>
  <c r="DX9"/>
  <c r="DC15"/>
  <c r="DO15"/>
  <c r="DY63"/>
  <c r="DM63"/>
  <c r="DO70"/>
  <c r="DC70"/>
  <c r="DO60"/>
  <c r="DC60"/>
  <c r="CR56"/>
  <c r="CS56" s="1"/>
  <c r="DD56"/>
  <c r="EH69"/>
  <c r="EV69"/>
  <c r="FE69" s="1"/>
  <c r="DD65"/>
  <c r="CR65"/>
  <c r="DO50"/>
  <c r="DC50"/>
  <c r="CH75"/>
  <c r="CS75" s="1"/>
  <c r="CT75"/>
  <c r="DM75"/>
  <c r="DY75"/>
  <c r="EJ55"/>
  <c r="EU55" s="1"/>
  <c r="DX55"/>
  <c r="DO63"/>
  <c r="DC63"/>
  <c r="DN63" s="1"/>
  <c r="CR35"/>
  <c r="CS35" s="1"/>
  <c r="DD35"/>
  <c r="DY24"/>
  <c r="DM24"/>
  <c r="DC28"/>
  <c r="DO28"/>
  <c r="CH37"/>
  <c r="CS37" s="1"/>
  <c r="CT37"/>
  <c r="DX12"/>
  <c r="EJ12"/>
  <c r="EU12" s="1"/>
  <c r="CR74"/>
  <c r="DD74"/>
  <c r="CO53"/>
  <c r="DJ53" s="1"/>
  <c r="EE53" s="1"/>
  <c r="FB53" s="1"/>
  <c r="CK53"/>
  <c r="DF53" s="1"/>
  <c r="EA53" s="1"/>
  <c r="EX53" s="1"/>
  <c r="CG53"/>
  <c r="DB53" s="1"/>
  <c r="DW53" s="1"/>
  <c r="ER53" s="1"/>
  <c r="CC53"/>
  <c r="CX53" s="1"/>
  <c r="DS53" s="1"/>
  <c r="EN53" s="1"/>
  <c r="BY53"/>
  <c r="CN53"/>
  <c r="DI53" s="1"/>
  <c r="ED53" s="1"/>
  <c r="FA53" s="1"/>
  <c r="CJ53"/>
  <c r="DE53" s="1"/>
  <c r="DZ53" s="1"/>
  <c r="EW53" s="1"/>
  <c r="CF53"/>
  <c r="DA53" s="1"/>
  <c r="DV53" s="1"/>
  <c r="EQ53" s="1"/>
  <c r="CB53"/>
  <c r="CW53" s="1"/>
  <c r="DR53" s="1"/>
  <c r="EM53" s="1"/>
  <c r="CL53"/>
  <c r="DG53" s="1"/>
  <c r="EB53" s="1"/>
  <c r="EY53" s="1"/>
  <c r="CD53"/>
  <c r="CY53" s="1"/>
  <c r="DT53" s="1"/>
  <c r="EO53" s="1"/>
  <c r="CQ53"/>
  <c r="DL53" s="1"/>
  <c r="EG53" s="1"/>
  <c r="FD53" s="1"/>
  <c r="CI53"/>
  <c r="CA53"/>
  <c r="CV53" s="1"/>
  <c r="DQ53" s="1"/>
  <c r="EL53" s="1"/>
  <c r="CM53"/>
  <c r="DH53" s="1"/>
  <c r="EC53" s="1"/>
  <c r="EZ53" s="1"/>
  <c r="BZ53"/>
  <c r="CU53" s="1"/>
  <c r="DP53" s="1"/>
  <c r="EK53" s="1"/>
  <c r="CE53"/>
  <c r="CZ53" s="1"/>
  <c r="DU53" s="1"/>
  <c r="EP53" s="1"/>
  <c r="CP53"/>
  <c r="DK53" s="1"/>
  <c r="EF53" s="1"/>
  <c r="FC53" s="1"/>
  <c r="CO49"/>
  <c r="DJ49" s="1"/>
  <c r="EE49" s="1"/>
  <c r="FB49" s="1"/>
  <c r="CK49"/>
  <c r="DF49" s="1"/>
  <c r="EA49" s="1"/>
  <c r="EX49" s="1"/>
  <c r="CG49"/>
  <c r="DB49" s="1"/>
  <c r="DW49" s="1"/>
  <c r="ER49" s="1"/>
  <c r="CC49"/>
  <c r="CX49" s="1"/>
  <c r="DS49" s="1"/>
  <c r="EN49" s="1"/>
  <c r="BY49"/>
  <c r="CN49"/>
  <c r="DI49" s="1"/>
  <c r="ED49" s="1"/>
  <c r="FA49" s="1"/>
  <c r="CJ49"/>
  <c r="DE49" s="1"/>
  <c r="DZ49" s="1"/>
  <c r="EW49" s="1"/>
  <c r="CF49"/>
  <c r="DA49" s="1"/>
  <c r="DV49" s="1"/>
  <c r="EQ49" s="1"/>
  <c r="CB49"/>
  <c r="CW49" s="1"/>
  <c r="DR49" s="1"/>
  <c r="EM49" s="1"/>
  <c r="CL49"/>
  <c r="DG49" s="1"/>
  <c r="EB49" s="1"/>
  <c r="EY49" s="1"/>
  <c r="CD49"/>
  <c r="CY49" s="1"/>
  <c r="DT49" s="1"/>
  <c r="EO49" s="1"/>
  <c r="CQ49"/>
  <c r="DL49" s="1"/>
  <c r="EG49" s="1"/>
  <c r="FD49" s="1"/>
  <c r="CI49"/>
  <c r="CA49"/>
  <c r="CV49" s="1"/>
  <c r="DQ49" s="1"/>
  <c r="EL49" s="1"/>
  <c r="CE49"/>
  <c r="CZ49" s="1"/>
  <c r="DU49" s="1"/>
  <c r="EP49" s="1"/>
  <c r="CM49"/>
  <c r="DH49" s="1"/>
  <c r="EC49" s="1"/>
  <c r="EZ49" s="1"/>
  <c r="BZ49"/>
  <c r="CU49" s="1"/>
  <c r="DP49" s="1"/>
  <c r="EK49" s="1"/>
  <c r="CP49"/>
  <c r="DK49" s="1"/>
  <c r="EF49" s="1"/>
  <c r="FC49" s="1"/>
  <c r="CO45"/>
  <c r="DJ45" s="1"/>
  <c r="EE45" s="1"/>
  <c r="FB45" s="1"/>
  <c r="CK45"/>
  <c r="DF45" s="1"/>
  <c r="EA45" s="1"/>
  <c r="EX45" s="1"/>
  <c r="CG45"/>
  <c r="DB45" s="1"/>
  <c r="DW45" s="1"/>
  <c r="ER45" s="1"/>
  <c r="CC45"/>
  <c r="CX45" s="1"/>
  <c r="DS45" s="1"/>
  <c r="EN45" s="1"/>
  <c r="BY45"/>
  <c r="CN45"/>
  <c r="DI45" s="1"/>
  <c r="ED45" s="1"/>
  <c r="FA45" s="1"/>
  <c r="CJ45"/>
  <c r="DE45" s="1"/>
  <c r="DZ45" s="1"/>
  <c r="EW45" s="1"/>
  <c r="CF45"/>
  <c r="DA45" s="1"/>
  <c r="DV45" s="1"/>
  <c r="EQ45" s="1"/>
  <c r="CB45"/>
  <c r="CW45" s="1"/>
  <c r="DR45" s="1"/>
  <c r="EM45" s="1"/>
  <c r="CL45"/>
  <c r="DG45" s="1"/>
  <c r="EB45" s="1"/>
  <c r="EY45" s="1"/>
  <c r="CD45"/>
  <c r="CY45" s="1"/>
  <c r="DT45" s="1"/>
  <c r="EO45" s="1"/>
  <c r="CQ45"/>
  <c r="DL45" s="1"/>
  <c r="EG45" s="1"/>
  <c r="FD45" s="1"/>
  <c r="CI45"/>
  <c r="CA45"/>
  <c r="CV45" s="1"/>
  <c r="DQ45" s="1"/>
  <c r="EL45" s="1"/>
  <c r="CP45"/>
  <c r="DK45" s="1"/>
  <c r="EF45" s="1"/>
  <c r="FC45" s="1"/>
  <c r="BZ45"/>
  <c r="CU45" s="1"/>
  <c r="DP45" s="1"/>
  <c r="EK45" s="1"/>
  <c r="CE45"/>
  <c r="CZ45" s="1"/>
  <c r="DU45" s="1"/>
  <c r="EP45" s="1"/>
  <c r="CM45"/>
  <c r="DH45" s="1"/>
  <c r="EC45" s="1"/>
  <c r="EZ45" s="1"/>
  <c r="DO57"/>
  <c r="DC57"/>
  <c r="DD47"/>
  <c r="CR47"/>
  <c r="CS47" s="1"/>
  <c r="DO36"/>
  <c r="DC36"/>
  <c r="DO51"/>
  <c r="DC51"/>
  <c r="CR59"/>
  <c r="DD59"/>
  <c r="CT22"/>
  <c r="CH22"/>
  <c r="CS22" s="1"/>
  <c r="DD16"/>
  <c r="CR16"/>
  <c r="CS16" s="1"/>
  <c r="CH38"/>
  <c r="CS38" s="1"/>
  <c r="CT38"/>
  <c r="CR25"/>
  <c r="DD25"/>
  <c r="DD40"/>
  <c r="CR40"/>
  <c r="EJ44"/>
  <c r="EU44" s="1"/>
  <c r="DX44"/>
  <c r="CR17"/>
  <c r="CS17" s="1"/>
  <c r="DD17"/>
  <c r="CN21"/>
  <c r="DI21" s="1"/>
  <c r="ED21" s="1"/>
  <c r="FA21" s="1"/>
  <c r="CJ21"/>
  <c r="DE21" s="1"/>
  <c r="DZ21" s="1"/>
  <c r="EW21" s="1"/>
  <c r="CF21"/>
  <c r="DA21" s="1"/>
  <c r="DV21" s="1"/>
  <c r="EQ21" s="1"/>
  <c r="CB21"/>
  <c r="CW21" s="1"/>
  <c r="DR21" s="1"/>
  <c r="EM21" s="1"/>
  <c r="CO21"/>
  <c r="DJ21" s="1"/>
  <c r="EE21" s="1"/>
  <c r="FB21" s="1"/>
  <c r="CK21"/>
  <c r="DF21" s="1"/>
  <c r="EA21" s="1"/>
  <c r="EX21" s="1"/>
  <c r="CG21"/>
  <c r="DB21" s="1"/>
  <c r="DW21" s="1"/>
  <c r="ER21" s="1"/>
  <c r="CC21"/>
  <c r="CX21" s="1"/>
  <c r="DS21" s="1"/>
  <c r="EN21" s="1"/>
  <c r="BY21"/>
  <c r="CM21"/>
  <c r="DH21" s="1"/>
  <c r="EC21" s="1"/>
  <c r="EZ21" s="1"/>
  <c r="CE21"/>
  <c r="CZ21" s="1"/>
  <c r="DU21" s="1"/>
  <c r="EP21" s="1"/>
  <c r="CQ21"/>
  <c r="DL21" s="1"/>
  <c r="EG21" s="1"/>
  <c r="FD21" s="1"/>
  <c r="CA21"/>
  <c r="CV21" s="1"/>
  <c r="DQ21" s="1"/>
  <c r="EL21" s="1"/>
  <c r="CL21"/>
  <c r="DG21" s="1"/>
  <c r="EB21" s="1"/>
  <c r="EY21" s="1"/>
  <c r="CD21"/>
  <c r="CY21" s="1"/>
  <c r="DT21" s="1"/>
  <c r="EO21" s="1"/>
  <c r="CP21"/>
  <c r="DK21" s="1"/>
  <c r="EF21" s="1"/>
  <c r="FC21" s="1"/>
  <c r="BZ21"/>
  <c r="CU21" s="1"/>
  <c r="DP21" s="1"/>
  <c r="EK21" s="1"/>
  <c r="CI21"/>
  <c r="CH33"/>
  <c r="CS33" s="1"/>
  <c r="CT33"/>
  <c r="DY14"/>
  <c r="DM14"/>
  <c r="DD42"/>
  <c r="CR42"/>
  <c r="CT14"/>
  <c r="CH14"/>
  <c r="CS14" s="1"/>
  <c r="EJ7"/>
  <c r="EU7" s="1"/>
  <c r="DX7"/>
  <c r="DX10"/>
  <c r="EJ10"/>
  <c r="EU10" s="1"/>
  <c r="CS73"/>
  <c r="CS40"/>
  <c r="DN71"/>
  <c r="DD41"/>
  <c r="CS65"/>
  <c r="CT18"/>
  <c r="CS29"/>
  <c r="CS28"/>
  <c r="CS70"/>
  <c r="AY74"/>
  <c r="DD57"/>
  <c r="CS57"/>
  <c r="CS24"/>
  <c r="DD38"/>
  <c r="CS54"/>
  <c r="CS44"/>
  <c r="CS36"/>
  <c r="DY67"/>
  <c r="DM67"/>
  <c r="DN67" s="1"/>
  <c r="CH68"/>
  <c r="CS68" s="1"/>
  <c r="CT68"/>
  <c r="DC66"/>
  <c r="DO66"/>
  <c r="EJ71"/>
  <c r="EU71" s="1"/>
  <c r="DX71"/>
  <c r="DO54"/>
  <c r="DC54"/>
  <c r="DO40"/>
  <c r="DC40"/>
  <c r="CR10"/>
  <c r="CS10" s="1"/>
  <c r="DD10"/>
  <c r="DM37"/>
  <c r="DY37"/>
  <c r="EJ47"/>
  <c r="EU47" s="1"/>
  <c r="DX47"/>
  <c r="DX8"/>
  <c r="EJ8"/>
  <c r="EU8" s="1"/>
  <c r="DO65"/>
  <c r="DC65"/>
  <c r="DD62"/>
  <c r="CR62"/>
  <c r="CS62" s="1"/>
  <c r="DD55"/>
  <c r="CR55"/>
  <c r="CS55" s="1"/>
  <c r="DY48"/>
  <c r="DM48"/>
  <c r="DD46"/>
  <c r="CR46"/>
  <c r="CS46" s="1"/>
  <c r="EJ52"/>
  <c r="EU52" s="1"/>
  <c r="DX52"/>
  <c r="CR28"/>
  <c r="DD28"/>
  <c r="DD50"/>
  <c r="CR50"/>
  <c r="CS50" s="1"/>
  <c r="DC35"/>
  <c r="DO35"/>
  <c r="DD54"/>
  <c r="CR54"/>
  <c r="CR23"/>
  <c r="CS23" s="1"/>
  <c r="DD23"/>
  <c r="CO72"/>
  <c r="DJ72" s="1"/>
  <c r="EE72" s="1"/>
  <c r="FB72" s="1"/>
  <c r="CK72"/>
  <c r="DF72" s="1"/>
  <c r="EA72" s="1"/>
  <c r="EX72" s="1"/>
  <c r="CG72"/>
  <c r="DB72" s="1"/>
  <c r="DW72" s="1"/>
  <c r="ER72" s="1"/>
  <c r="CC72"/>
  <c r="CX72" s="1"/>
  <c r="DS72" s="1"/>
  <c r="EN72" s="1"/>
  <c r="BY72"/>
  <c r="CN72"/>
  <c r="DI72" s="1"/>
  <c r="ED72" s="1"/>
  <c r="FA72" s="1"/>
  <c r="CJ72"/>
  <c r="DE72" s="1"/>
  <c r="DZ72" s="1"/>
  <c r="EW72" s="1"/>
  <c r="CF72"/>
  <c r="DA72" s="1"/>
  <c r="DV72" s="1"/>
  <c r="EQ72" s="1"/>
  <c r="CB72"/>
  <c r="CW72" s="1"/>
  <c r="DR72" s="1"/>
  <c r="EM72" s="1"/>
  <c r="CL72"/>
  <c r="DG72" s="1"/>
  <c r="EB72" s="1"/>
  <c r="EY72" s="1"/>
  <c r="CD72"/>
  <c r="CY72" s="1"/>
  <c r="DT72" s="1"/>
  <c r="EO72" s="1"/>
  <c r="CQ72"/>
  <c r="DL72" s="1"/>
  <c r="EG72" s="1"/>
  <c r="FD72" s="1"/>
  <c r="CI72"/>
  <c r="CA72"/>
  <c r="CV72" s="1"/>
  <c r="DQ72" s="1"/>
  <c r="EL72" s="1"/>
  <c r="CM72"/>
  <c r="DH72" s="1"/>
  <c r="EC72" s="1"/>
  <c r="EZ72" s="1"/>
  <c r="CP72"/>
  <c r="DK72" s="1"/>
  <c r="EF72" s="1"/>
  <c r="FC72" s="1"/>
  <c r="BZ72"/>
  <c r="CU72" s="1"/>
  <c r="DP72" s="1"/>
  <c r="EK72" s="1"/>
  <c r="CE72"/>
  <c r="CZ72" s="1"/>
  <c r="DU72" s="1"/>
  <c r="EP72" s="1"/>
  <c r="CR70"/>
  <c r="DD70"/>
  <c r="DD73"/>
  <c r="CR73"/>
  <c r="DD66"/>
  <c r="CR66"/>
  <c r="CS66" s="1"/>
  <c r="EJ67"/>
  <c r="EU67" s="1"/>
  <c r="DX67"/>
  <c r="DY60"/>
  <c r="DM60"/>
  <c r="DD43"/>
  <c r="CR43"/>
  <c r="CS43" s="1"/>
  <c r="DO46"/>
  <c r="DC46"/>
  <c r="DO62"/>
  <c r="DC62"/>
  <c r="CT41"/>
  <c r="CH41"/>
  <c r="CS41" s="1"/>
  <c r="DC24"/>
  <c r="DO24"/>
  <c r="CH26"/>
  <c r="CS26" s="1"/>
  <c r="CT26"/>
  <c r="CH34"/>
  <c r="CS34" s="1"/>
  <c r="CT34"/>
  <c r="CH27"/>
  <c r="CS27" s="1"/>
  <c r="CT27"/>
  <c r="EJ19"/>
  <c r="EU19" s="1"/>
  <c r="DX19"/>
  <c r="CR20"/>
  <c r="CS20" s="1"/>
  <c r="DD20"/>
  <c r="DY18"/>
  <c r="DM18"/>
  <c r="DD15"/>
  <c r="CR15"/>
  <c r="CS15" s="1"/>
  <c r="EJ43"/>
  <c r="EU43" s="1"/>
  <c r="DX43"/>
  <c r="CR36"/>
  <c r="DD36"/>
  <c r="DM22"/>
  <c r="DY22"/>
  <c r="EJ16"/>
  <c r="EU16" s="1"/>
  <c r="DX16"/>
  <c r="CH42"/>
  <c r="CS42" s="1"/>
  <c r="CT42"/>
  <c r="DY39"/>
  <c r="DM39"/>
  <c r="CS25"/>
  <c r="CT56"/>
  <c r="CT25"/>
  <c r="DN48"/>
  <c r="CT73"/>
  <c r="CS74"/>
  <c r="CT61"/>
  <c r="CT74"/>
  <c r="AY57"/>
  <c r="DD44"/>
  <c r="CT29"/>
  <c r="CS63"/>
  <c r="AY23"/>
  <c r="AY19"/>
  <c r="CT39"/>
  <c r="DD33"/>
  <c r="DD34"/>
  <c r="DD26"/>
  <c r="CT20"/>
  <c r="CL64" i="4"/>
  <c r="DG64" s="1"/>
  <c r="EB64" s="1"/>
  <c r="EY64" s="1"/>
  <c r="CH64"/>
  <c r="DC64" s="1"/>
  <c r="DX64" s="1"/>
  <c r="EU64" s="1"/>
  <c r="CD64"/>
  <c r="CY64" s="1"/>
  <c r="DT64" s="1"/>
  <c r="EO64" s="1"/>
  <c r="BZ64"/>
  <c r="CU64" s="1"/>
  <c r="DP64" s="1"/>
  <c r="EK64" s="1"/>
  <c r="BV64"/>
  <c r="CK64"/>
  <c r="DF64" s="1"/>
  <c r="EA64" s="1"/>
  <c r="EX64" s="1"/>
  <c r="CG64"/>
  <c r="DB64" s="1"/>
  <c r="DW64" s="1"/>
  <c r="ET64" s="1"/>
  <c r="CC64"/>
  <c r="CX64" s="1"/>
  <c r="DS64" s="1"/>
  <c r="EN64" s="1"/>
  <c r="BY64"/>
  <c r="CT64" s="1"/>
  <c r="DO64" s="1"/>
  <c r="EJ64" s="1"/>
  <c r="CI64"/>
  <c r="DD64" s="1"/>
  <c r="DY64" s="1"/>
  <c r="EV64" s="1"/>
  <c r="CA64"/>
  <c r="CV64" s="1"/>
  <c r="DQ64" s="1"/>
  <c r="EL64" s="1"/>
  <c r="CM64"/>
  <c r="DH64" s="1"/>
  <c r="EC64" s="1"/>
  <c r="EZ64" s="1"/>
  <c r="CB64"/>
  <c r="CW64" s="1"/>
  <c r="DR64" s="1"/>
  <c r="EM64" s="1"/>
  <c r="CN64"/>
  <c r="DI64" s="1"/>
  <c r="ED64" s="1"/>
  <c r="FA64" s="1"/>
  <c r="BW64"/>
  <c r="CR64" s="1"/>
  <c r="DM64" s="1"/>
  <c r="EH64" s="1"/>
  <c r="CJ64"/>
  <c r="DE64" s="1"/>
  <c r="DZ64" s="1"/>
  <c r="EW64" s="1"/>
  <c r="CF64"/>
  <c r="BX64"/>
  <c r="CS64" s="1"/>
  <c r="DN64" s="1"/>
  <c r="EI64" s="1"/>
  <c r="DL65"/>
  <c r="CZ65"/>
  <c r="DL57"/>
  <c r="CZ57"/>
  <c r="DV67"/>
  <c r="DJ67"/>
  <c r="CZ61"/>
  <c r="DL61"/>
  <c r="CK51"/>
  <c r="DF51" s="1"/>
  <c r="EA51" s="1"/>
  <c r="EX51" s="1"/>
  <c r="CG51"/>
  <c r="DB51" s="1"/>
  <c r="DW51" s="1"/>
  <c r="ET51" s="1"/>
  <c r="CC51"/>
  <c r="CX51" s="1"/>
  <c r="DS51" s="1"/>
  <c r="EN51" s="1"/>
  <c r="BY51"/>
  <c r="CT51" s="1"/>
  <c r="DO51" s="1"/>
  <c r="EJ51" s="1"/>
  <c r="CL51"/>
  <c r="DG51" s="1"/>
  <c r="EB51" s="1"/>
  <c r="EY51" s="1"/>
  <c r="CF51"/>
  <c r="CA51"/>
  <c r="CV51" s="1"/>
  <c r="DQ51" s="1"/>
  <c r="EL51" s="1"/>
  <c r="BV51"/>
  <c r="CI51"/>
  <c r="DD51" s="1"/>
  <c r="DY51" s="1"/>
  <c r="EV51" s="1"/>
  <c r="CB51"/>
  <c r="CW51" s="1"/>
  <c r="DR51" s="1"/>
  <c r="EM51" s="1"/>
  <c r="CN51"/>
  <c r="DI51" s="1"/>
  <c r="ED51" s="1"/>
  <c r="FA51" s="1"/>
  <c r="CH51"/>
  <c r="DC51" s="1"/>
  <c r="DX51" s="1"/>
  <c r="EU51" s="1"/>
  <c r="BZ51"/>
  <c r="CU51" s="1"/>
  <c r="DP51" s="1"/>
  <c r="EK51" s="1"/>
  <c r="CD51"/>
  <c r="CY51" s="1"/>
  <c r="DT51" s="1"/>
  <c r="EO51" s="1"/>
  <c r="BX51"/>
  <c r="CS51" s="1"/>
  <c r="DN51" s="1"/>
  <c r="EI51" s="1"/>
  <c r="CM51"/>
  <c r="DH51" s="1"/>
  <c r="EC51" s="1"/>
  <c r="EZ51" s="1"/>
  <c r="BW51"/>
  <c r="CR51" s="1"/>
  <c r="DM51" s="1"/>
  <c r="EH51" s="1"/>
  <c r="CJ51"/>
  <c r="DE51" s="1"/>
  <c r="DZ51" s="1"/>
  <c r="EW51" s="1"/>
  <c r="DL49"/>
  <c r="CZ49"/>
  <c r="CK39"/>
  <c r="DF39" s="1"/>
  <c r="EA39" s="1"/>
  <c r="EX39" s="1"/>
  <c r="CG39"/>
  <c r="DB39" s="1"/>
  <c r="DW39" s="1"/>
  <c r="ET39" s="1"/>
  <c r="CC39"/>
  <c r="CX39" s="1"/>
  <c r="DS39" s="1"/>
  <c r="EN39" s="1"/>
  <c r="BY39"/>
  <c r="CT39" s="1"/>
  <c r="DO39" s="1"/>
  <c r="EJ39" s="1"/>
  <c r="CJ39"/>
  <c r="DE39" s="1"/>
  <c r="DZ39" s="1"/>
  <c r="EW39" s="1"/>
  <c r="BZ39"/>
  <c r="CU39" s="1"/>
  <c r="DP39" s="1"/>
  <c r="EK39" s="1"/>
  <c r="CN39"/>
  <c r="DI39" s="1"/>
  <c r="ED39" s="1"/>
  <c r="FA39" s="1"/>
  <c r="CI39"/>
  <c r="DD39" s="1"/>
  <c r="DY39" s="1"/>
  <c r="EV39" s="1"/>
  <c r="CD39"/>
  <c r="CY39" s="1"/>
  <c r="DT39" s="1"/>
  <c r="EO39" s="1"/>
  <c r="BX39"/>
  <c r="CS39" s="1"/>
  <c r="DN39" s="1"/>
  <c r="EI39" s="1"/>
  <c r="CF39"/>
  <c r="BV39"/>
  <c r="CH39"/>
  <c r="DC39" s="1"/>
  <c r="DX39" s="1"/>
  <c r="EU39" s="1"/>
  <c r="BW39"/>
  <c r="CR39" s="1"/>
  <c r="DM39" s="1"/>
  <c r="EH39" s="1"/>
  <c r="CA39"/>
  <c r="CV39" s="1"/>
  <c r="DQ39" s="1"/>
  <c r="EL39" s="1"/>
  <c r="CB39"/>
  <c r="CW39" s="1"/>
  <c r="DR39" s="1"/>
  <c r="EM39" s="1"/>
  <c r="CM39"/>
  <c r="DH39" s="1"/>
  <c r="EC39" s="1"/>
  <c r="EZ39" s="1"/>
  <c r="CL39"/>
  <c r="DG39" s="1"/>
  <c r="EB39" s="1"/>
  <c r="EY39" s="1"/>
  <c r="DL50"/>
  <c r="CZ50"/>
  <c r="AA30"/>
  <c r="FC30"/>
  <c r="DJ23"/>
  <c r="DL46"/>
  <c r="CZ46"/>
  <c r="CE29"/>
  <c r="CQ29"/>
  <c r="AA12"/>
  <c r="FC12"/>
  <c r="DJ9"/>
  <c r="DV9"/>
  <c r="CO15"/>
  <c r="CP15" s="1"/>
  <c r="DA15"/>
  <c r="CE9"/>
  <c r="CP9" s="1"/>
  <c r="CQ9"/>
  <c r="CZ17"/>
  <c r="DA57"/>
  <c r="CO57"/>
  <c r="CO37"/>
  <c r="CP37" s="1"/>
  <c r="DA37"/>
  <c r="DA49"/>
  <c r="CO49"/>
  <c r="CP49" s="1"/>
  <c r="DL54"/>
  <c r="CZ54"/>
  <c r="DL27"/>
  <c r="CZ27"/>
  <c r="FC10"/>
  <c r="AA10"/>
  <c r="CE11"/>
  <c r="CP11" s="1"/>
  <c r="CQ11"/>
  <c r="AA8"/>
  <c r="FC8"/>
  <c r="DL36"/>
  <c r="CZ36"/>
  <c r="CQ12"/>
  <c r="DJ63"/>
  <c r="DV59"/>
  <c r="DV58"/>
  <c r="DJ58"/>
  <c r="DV54"/>
  <c r="DJ54"/>
  <c r="DV46"/>
  <c r="DJ46"/>
  <c r="DL66"/>
  <c r="CZ66"/>
  <c r="CE60"/>
  <c r="DA36"/>
  <c r="CO36"/>
  <c r="CP36" s="1"/>
  <c r="CK43"/>
  <c r="DF43" s="1"/>
  <c r="EA43" s="1"/>
  <c r="EX43" s="1"/>
  <c r="CG43"/>
  <c r="DB43" s="1"/>
  <c r="DW43" s="1"/>
  <c r="ET43" s="1"/>
  <c r="CC43"/>
  <c r="CX43" s="1"/>
  <c r="DS43" s="1"/>
  <c r="EN43" s="1"/>
  <c r="BY43"/>
  <c r="CT43" s="1"/>
  <c r="DO43" s="1"/>
  <c r="EJ43" s="1"/>
  <c r="CJ43"/>
  <c r="DE43" s="1"/>
  <c r="DZ43" s="1"/>
  <c r="EW43" s="1"/>
  <c r="BZ43"/>
  <c r="CU43" s="1"/>
  <c r="DP43" s="1"/>
  <c r="EK43" s="1"/>
  <c r="CN43"/>
  <c r="DI43" s="1"/>
  <c r="ED43" s="1"/>
  <c r="FA43" s="1"/>
  <c r="CI43"/>
  <c r="DD43" s="1"/>
  <c r="DY43" s="1"/>
  <c r="EV43" s="1"/>
  <c r="CD43"/>
  <c r="CY43" s="1"/>
  <c r="DT43" s="1"/>
  <c r="EO43" s="1"/>
  <c r="BX43"/>
  <c r="CS43" s="1"/>
  <c r="DN43" s="1"/>
  <c r="EI43" s="1"/>
  <c r="CM43"/>
  <c r="DH43" s="1"/>
  <c r="EC43" s="1"/>
  <c r="EZ43" s="1"/>
  <c r="CB43"/>
  <c r="CW43" s="1"/>
  <c r="DR43" s="1"/>
  <c r="EM43" s="1"/>
  <c r="CF43"/>
  <c r="BV43"/>
  <c r="CL43"/>
  <c r="DG43" s="1"/>
  <c r="EB43" s="1"/>
  <c r="EY43" s="1"/>
  <c r="BW43"/>
  <c r="CR43" s="1"/>
  <c r="DM43" s="1"/>
  <c r="EH43" s="1"/>
  <c r="CH43"/>
  <c r="DC43" s="1"/>
  <c r="DX43" s="1"/>
  <c r="EU43" s="1"/>
  <c r="CA43"/>
  <c r="CV43" s="1"/>
  <c r="DQ43" s="1"/>
  <c r="EL43" s="1"/>
  <c r="CO38"/>
  <c r="DA38"/>
  <c r="CE38"/>
  <c r="CQ38"/>
  <c r="DA53"/>
  <c r="CO53"/>
  <c r="CP53" s="1"/>
  <c r="FC36"/>
  <c r="AA36"/>
  <c r="AA7"/>
  <c r="FC7"/>
  <c r="FC24"/>
  <c r="AA24"/>
  <c r="CQ21"/>
  <c r="CE21"/>
  <c r="DA14"/>
  <c r="CO14"/>
  <c r="CP14" s="1"/>
  <c r="CQ13"/>
  <c r="DA10"/>
  <c r="CO10"/>
  <c r="CP10" s="1"/>
  <c r="DL35"/>
  <c r="CZ35"/>
  <c r="CQ19"/>
  <c r="CE19"/>
  <c r="CP19" s="1"/>
  <c r="CO18"/>
  <c r="CP18" s="1"/>
  <c r="DA18"/>
  <c r="DA22"/>
  <c r="DA30"/>
  <c r="CQ30"/>
  <c r="DA13"/>
  <c r="AV60"/>
  <c r="CP57"/>
  <c r="CQ34"/>
  <c r="CQ52"/>
  <c r="DA19"/>
  <c r="AV54"/>
  <c r="CQ48"/>
  <c r="DA56"/>
  <c r="CP27"/>
  <c r="AV25"/>
  <c r="CQ10"/>
  <c r="FC33"/>
  <c r="AA33"/>
  <c r="DL42"/>
  <c r="CZ42"/>
  <c r="CZ15"/>
  <c r="CQ20"/>
  <c r="CE56"/>
  <c r="CP56" s="1"/>
  <c r="CQ56"/>
  <c r="CK47"/>
  <c r="DF47" s="1"/>
  <c r="EA47" s="1"/>
  <c r="EX47" s="1"/>
  <c r="CG47"/>
  <c r="DB47" s="1"/>
  <c r="DW47" s="1"/>
  <c r="ET47" s="1"/>
  <c r="CC47"/>
  <c r="CX47" s="1"/>
  <c r="DS47" s="1"/>
  <c r="EN47" s="1"/>
  <c r="BY47"/>
  <c r="CT47" s="1"/>
  <c r="DO47" s="1"/>
  <c r="EJ47" s="1"/>
  <c r="CL47"/>
  <c r="DG47" s="1"/>
  <c r="EB47" s="1"/>
  <c r="EY47" s="1"/>
  <c r="CF47"/>
  <c r="CA47"/>
  <c r="CV47" s="1"/>
  <c r="DQ47" s="1"/>
  <c r="EL47" s="1"/>
  <c r="BV47"/>
  <c r="CI47"/>
  <c r="DD47" s="1"/>
  <c r="DY47" s="1"/>
  <c r="EV47" s="1"/>
  <c r="CB47"/>
  <c r="CW47" s="1"/>
  <c r="DR47" s="1"/>
  <c r="EM47" s="1"/>
  <c r="CN47"/>
  <c r="DI47" s="1"/>
  <c r="ED47" s="1"/>
  <c r="FA47" s="1"/>
  <c r="CH47"/>
  <c r="DC47" s="1"/>
  <c r="DX47" s="1"/>
  <c r="EU47" s="1"/>
  <c r="BZ47"/>
  <c r="CU47" s="1"/>
  <c r="DP47" s="1"/>
  <c r="EK47" s="1"/>
  <c r="CJ47"/>
  <c r="DE47" s="1"/>
  <c r="DZ47" s="1"/>
  <c r="EW47" s="1"/>
  <c r="BW47"/>
  <c r="CR47" s="1"/>
  <c r="DM47" s="1"/>
  <c r="EH47" s="1"/>
  <c r="CM47"/>
  <c r="DH47" s="1"/>
  <c r="EC47" s="1"/>
  <c r="EZ47" s="1"/>
  <c r="BX47"/>
  <c r="CS47" s="1"/>
  <c r="DN47" s="1"/>
  <c r="EI47" s="1"/>
  <c r="CD47"/>
  <c r="CY47" s="1"/>
  <c r="DT47" s="1"/>
  <c r="EO47" s="1"/>
  <c r="CL44"/>
  <c r="DG44" s="1"/>
  <c r="EB44" s="1"/>
  <c r="EY44" s="1"/>
  <c r="CH44"/>
  <c r="DC44" s="1"/>
  <c r="DX44" s="1"/>
  <c r="EU44" s="1"/>
  <c r="CD44"/>
  <c r="CY44" s="1"/>
  <c r="DT44" s="1"/>
  <c r="EO44" s="1"/>
  <c r="BZ44"/>
  <c r="CU44" s="1"/>
  <c r="DP44" s="1"/>
  <c r="EK44" s="1"/>
  <c r="BV44"/>
  <c r="CM44"/>
  <c r="DH44" s="1"/>
  <c r="EC44" s="1"/>
  <c r="EZ44" s="1"/>
  <c r="CG44"/>
  <c r="DB44" s="1"/>
  <c r="DW44" s="1"/>
  <c r="ET44" s="1"/>
  <c r="CB44"/>
  <c r="CW44" s="1"/>
  <c r="DR44" s="1"/>
  <c r="EM44" s="1"/>
  <c r="BW44"/>
  <c r="CR44" s="1"/>
  <c r="DM44" s="1"/>
  <c r="EH44" s="1"/>
  <c r="CK44"/>
  <c r="DF44" s="1"/>
  <c r="EA44" s="1"/>
  <c r="EX44" s="1"/>
  <c r="CF44"/>
  <c r="CA44"/>
  <c r="CV44" s="1"/>
  <c r="DQ44" s="1"/>
  <c r="EL44" s="1"/>
  <c r="CJ44"/>
  <c r="DE44" s="1"/>
  <c r="DZ44" s="1"/>
  <c r="EW44" s="1"/>
  <c r="BY44"/>
  <c r="CT44" s="1"/>
  <c r="DO44" s="1"/>
  <c r="EJ44" s="1"/>
  <c r="CN44"/>
  <c r="DI44" s="1"/>
  <c r="ED44" s="1"/>
  <c r="FA44" s="1"/>
  <c r="CC44"/>
  <c r="CX44" s="1"/>
  <c r="DS44" s="1"/>
  <c r="EN44" s="1"/>
  <c r="CI44"/>
  <c r="DD44" s="1"/>
  <c r="DY44" s="1"/>
  <c r="EV44" s="1"/>
  <c r="BX44"/>
  <c r="CS44" s="1"/>
  <c r="DN44" s="1"/>
  <c r="EI44" s="1"/>
  <c r="DA62"/>
  <c r="CO62"/>
  <c r="CZ33"/>
  <c r="DL33"/>
  <c r="DA45"/>
  <c r="CO45"/>
  <c r="DJ42"/>
  <c r="DV42"/>
  <c r="CE7"/>
  <c r="CL24"/>
  <c r="DG24" s="1"/>
  <c r="EB24" s="1"/>
  <c r="EY24" s="1"/>
  <c r="CH24"/>
  <c r="DC24" s="1"/>
  <c r="DX24" s="1"/>
  <c r="EU24" s="1"/>
  <c r="CD24"/>
  <c r="CY24" s="1"/>
  <c r="DT24" s="1"/>
  <c r="EO24" s="1"/>
  <c r="BZ24"/>
  <c r="CU24" s="1"/>
  <c r="DP24" s="1"/>
  <c r="EK24" s="1"/>
  <c r="BV24"/>
  <c r="CM24"/>
  <c r="DH24" s="1"/>
  <c r="EC24" s="1"/>
  <c r="EZ24" s="1"/>
  <c r="CG24"/>
  <c r="DB24" s="1"/>
  <c r="DW24" s="1"/>
  <c r="ET24" s="1"/>
  <c r="CB24"/>
  <c r="CW24" s="1"/>
  <c r="DR24" s="1"/>
  <c r="EM24" s="1"/>
  <c r="BW24"/>
  <c r="CR24" s="1"/>
  <c r="DM24" s="1"/>
  <c r="EH24" s="1"/>
  <c r="CK24"/>
  <c r="DF24" s="1"/>
  <c r="EA24" s="1"/>
  <c r="EX24" s="1"/>
  <c r="CF24"/>
  <c r="CA24"/>
  <c r="CV24" s="1"/>
  <c r="DQ24" s="1"/>
  <c r="EL24" s="1"/>
  <c r="CN24"/>
  <c r="DI24" s="1"/>
  <c r="ED24" s="1"/>
  <c r="FA24" s="1"/>
  <c r="CI24"/>
  <c r="DD24" s="1"/>
  <c r="DY24" s="1"/>
  <c r="EV24" s="1"/>
  <c r="CC24"/>
  <c r="CX24" s="1"/>
  <c r="DS24" s="1"/>
  <c r="EN24" s="1"/>
  <c r="BX24"/>
  <c r="CS24" s="1"/>
  <c r="DN24" s="1"/>
  <c r="EI24" s="1"/>
  <c r="CJ24"/>
  <c r="DE24" s="1"/>
  <c r="DZ24" s="1"/>
  <c r="EW24" s="1"/>
  <c r="BY24"/>
  <c r="CT24" s="1"/>
  <c r="DO24" s="1"/>
  <c r="EJ24" s="1"/>
  <c r="FC13"/>
  <c r="AA13"/>
  <c r="CO66"/>
  <c r="CP66" s="1"/>
  <c r="DA66"/>
  <c r="CO65"/>
  <c r="CP65" s="1"/>
  <c r="DA65"/>
  <c r="CK55"/>
  <c r="DF55" s="1"/>
  <c r="EA55" s="1"/>
  <c r="EX55" s="1"/>
  <c r="CG55"/>
  <c r="DB55" s="1"/>
  <c r="DW55" s="1"/>
  <c r="ET55" s="1"/>
  <c r="CC55"/>
  <c r="CX55" s="1"/>
  <c r="DS55" s="1"/>
  <c r="EN55" s="1"/>
  <c r="BY55"/>
  <c r="CT55" s="1"/>
  <c r="DO55" s="1"/>
  <c r="EJ55" s="1"/>
  <c r="CL55"/>
  <c r="DG55" s="1"/>
  <c r="EB55" s="1"/>
  <c r="EY55" s="1"/>
  <c r="CF55"/>
  <c r="CA55"/>
  <c r="CV55" s="1"/>
  <c r="DQ55" s="1"/>
  <c r="EL55" s="1"/>
  <c r="BV55"/>
  <c r="CI55"/>
  <c r="DD55" s="1"/>
  <c r="DY55" s="1"/>
  <c r="EV55" s="1"/>
  <c r="CB55"/>
  <c r="CW55" s="1"/>
  <c r="DR55" s="1"/>
  <c r="EM55" s="1"/>
  <c r="CN55"/>
  <c r="DI55" s="1"/>
  <c r="ED55" s="1"/>
  <c r="FA55" s="1"/>
  <c r="CH55"/>
  <c r="DC55" s="1"/>
  <c r="DX55" s="1"/>
  <c r="EU55" s="1"/>
  <c r="BZ55"/>
  <c r="CU55" s="1"/>
  <c r="DP55" s="1"/>
  <c r="EK55" s="1"/>
  <c r="CJ55"/>
  <c r="DE55" s="1"/>
  <c r="DZ55" s="1"/>
  <c r="EW55" s="1"/>
  <c r="BW55"/>
  <c r="CR55" s="1"/>
  <c r="DM55" s="1"/>
  <c r="EH55" s="1"/>
  <c r="CM55"/>
  <c r="DH55" s="1"/>
  <c r="EC55" s="1"/>
  <c r="EZ55" s="1"/>
  <c r="BX55"/>
  <c r="CS55" s="1"/>
  <c r="DN55" s="1"/>
  <c r="EI55" s="1"/>
  <c r="CD55"/>
  <c r="CY55" s="1"/>
  <c r="DT55" s="1"/>
  <c r="EO55" s="1"/>
  <c r="CO41"/>
  <c r="DA41"/>
  <c r="DA35"/>
  <c r="CO35"/>
  <c r="CP35" s="1"/>
  <c r="CO34"/>
  <c r="CP34" s="1"/>
  <c r="DA34"/>
  <c r="DA33"/>
  <c r="CO33"/>
  <c r="CP33" s="1"/>
  <c r="CO61"/>
  <c r="CP61" s="1"/>
  <c r="DA61"/>
  <c r="DV48"/>
  <c r="DJ48"/>
  <c r="DA16"/>
  <c r="CO16"/>
  <c r="DA17"/>
  <c r="CO17"/>
  <c r="CP17" s="1"/>
  <c r="AA15"/>
  <c r="FC15"/>
  <c r="DA8"/>
  <c r="CO8"/>
  <c r="CP8" s="1"/>
  <c r="CE31"/>
  <c r="CP31" s="1"/>
  <c r="CE22"/>
  <c r="CP22" s="1"/>
  <c r="CQ22"/>
  <c r="CQ37"/>
  <c r="CP45"/>
  <c r="CQ40"/>
  <c r="CQ45"/>
  <c r="DA25"/>
  <c r="BR27"/>
  <c r="AV46"/>
  <c r="CP16"/>
  <c r="DA11"/>
  <c r="CQ58"/>
  <c r="CQ53"/>
  <c r="DA31"/>
  <c r="DA40"/>
  <c r="CP62"/>
  <c r="DA27"/>
  <c r="BR22"/>
  <c r="CQ16"/>
  <c r="CQ14"/>
  <c r="CQ8"/>
  <c r="CO69" i="3"/>
  <c r="CP69" s="1"/>
  <c r="DA69"/>
  <c r="CO49"/>
  <c r="DV50"/>
  <c r="DJ41"/>
  <c r="CQ33"/>
  <c r="CE33"/>
  <c r="CP33" s="1"/>
  <c r="CQ50"/>
  <c r="CQ29"/>
  <c r="CE29"/>
  <c r="CP29" s="1"/>
  <c r="DA11"/>
  <c r="CO11"/>
  <c r="CP11" s="1"/>
  <c r="CK40"/>
  <c r="DF40" s="1"/>
  <c r="EA40" s="1"/>
  <c r="EX40" s="1"/>
  <c r="CG40"/>
  <c r="DB40" s="1"/>
  <c r="DW40" s="1"/>
  <c r="ET40" s="1"/>
  <c r="CC40"/>
  <c r="CX40" s="1"/>
  <c r="DS40" s="1"/>
  <c r="EN40" s="1"/>
  <c r="BY40"/>
  <c r="CT40" s="1"/>
  <c r="DO40" s="1"/>
  <c r="EJ40" s="1"/>
  <c r="CN40"/>
  <c r="DI40" s="1"/>
  <c r="ED40" s="1"/>
  <c r="FA40" s="1"/>
  <c r="CI40"/>
  <c r="DD40" s="1"/>
  <c r="DY40" s="1"/>
  <c r="EV40" s="1"/>
  <c r="CD40"/>
  <c r="CY40" s="1"/>
  <c r="DT40" s="1"/>
  <c r="EO40" s="1"/>
  <c r="BX40"/>
  <c r="CS40" s="1"/>
  <c r="DN40" s="1"/>
  <c r="EI40" s="1"/>
  <c r="CM40"/>
  <c r="DH40" s="1"/>
  <c r="EC40" s="1"/>
  <c r="EZ40" s="1"/>
  <c r="CH40"/>
  <c r="DC40" s="1"/>
  <c r="DX40" s="1"/>
  <c r="EU40" s="1"/>
  <c r="CB40"/>
  <c r="CW40" s="1"/>
  <c r="DR40" s="1"/>
  <c r="EM40" s="1"/>
  <c r="BW40"/>
  <c r="CR40" s="1"/>
  <c r="DM40" s="1"/>
  <c r="EH40" s="1"/>
  <c r="BZ40"/>
  <c r="CU40" s="1"/>
  <c r="DP40" s="1"/>
  <c r="EK40" s="1"/>
  <c r="CL40"/>
  <c r="DG40" s="1"/>
  <c r="EB40" s="1"/>
  <c r="EY40" s="1"/>
  <c r="CA40"/>
  <c r="CV40" s="1"/>
  <c r="DQ40" s="1"/>
  <c r="EL40" s="1"/>
  <c r="CF40"/>
  <c r="BV40"/>
  <c r="CJ40"/>
  <c r="DE40" s="1"/>
  <c r="DZ40" s="1"/>
  <c r="EW40" s="1"/>
  <c r="CK32"/>
  <c r="DF32" s="1"/>
  <c r="EA32" s="1"/>
  <c r="EX32" s="1"/>
  <c r="CG32"/>
  <c r="DB32" s="1"/>
  <c r="DW32" s="1"/>
  <c r="ET32" s="1"/>
  <c r="CC32"/>
  <c r="CX32" s="1"/>
  <c r="DS32" s="1"/>
  <c r="EN32" s="1"/>
  <c r="BY32"/>
  <c r="CT32" s="1"/>
  <c r="DO32" s="1"/>
  <c r="EJ32" s="1"/>
  <c r="CN32"/>
  <c r="DI32" s="1"/>
  <c r="ED32" s="1"/>
  <c r="FA32" s="1"/>
  <c r="CI32"/>
  <c r="DD32" s="1"/>
  <c r="DY32" s="1"/>
  <c r="EV32" s="1"/>
  <c r="CD32"/>
  <c r="CY32" s="1"/>
  <c r="DT32" s="1"/>
  <c r="EO32" s="1"/>
  <c r="BX32"/>
  <c r="CS32" s="1"/>
  <c r="DN32" s="1"/>
  <c r="EI32" s="1"/>
  <c r="CM32"/>
  <c r="DH32" s="1"/>
  <c r="EC32" s="1"/>
  <c r="EZ32" s="1"/>
  <c r="CH32"/>
  <c r="DC32" s="1"/>
  <c r="DX32" s="1"/>
  <c r="EU32" s="1"/>
  <c r="CB32"/>
  <c r="CW32" s="1"/>
  <c r="DR32" s="1"/>
  <c r="EM32" s="1"/>
  <c r="BW32"/>
  <c r="CR32" s="1"/>
  <c r="DM32" s="1"/>
  <c r="EH32" s="1"/>
  <c r="BV32"/>
  <c r="BZ32"/>
  <c r="CU32" s="1"/>
  <c r="DP32" s="1"/>
  <c r="EK32" s="1"/>
  <c r="CL32"/>
  <c r="DG32" s="1"/>
  <c r="EB32" s="1"/>
  <c r="EY32" s="1"/>
  <c r="CA32"/>
  <c r="CV32" s="1"/>
  <c r="DQ32" s="1"/>
  <c r="EL32" s="1"/>
  <c r="CF32"/>
  <c r="CJ32"/>
  <c r="DE32" s="1"/>
  <c r="DZ32" s="1"/>
  <c r="EW32" s="1"/>
  <c r="EG54"/>
  <c r="ER54" s="1"/>
  <c r="DU54"/>
  <c r="CO38"/>
  <c r="CP38" s="1"/>
  <c r="DA38"/>
  <c r="FC24"/>
  <c r="AA24"/>
  <c r="DA57"/>
  <c r="CO57"/>
  <c r="CZ46"/>
  <c r="DL46"/>
  <c r="DL39"/>
  <c r="CZ39"/>
  <c r="DA42"/>
  <c r="CO42"/>
  <c r="CP42" s="1"/>
  <c r="CK15"/>
  <c r="DF15" s="1"/>
  <c r="EA15" s="1"/>
  <c r="EX15" s="1"/>
  <c r="CG15"/>
  <c r="DB15" s="1"/>
  <c r="DW15" s="1"/>
  <c r="ET15" s="1"/>
  <c r="CC15"/>
  <c r="CX15" s="1"/>
  <c r="DS15" s="1"/>
  <c r="EN15" s="1"/>
  <c r="BY15"/>
  <c r="CT15" s="1"/>
  <c r="DO15" s="1"/>
  <c r="EJ15" s="1"/>
  <c r="CN15"/>
  <c r="DI15" s="1"/>
  <c r="ED15" s="1"/>
  <c r="FA15" s="1"/>
  <c r="CI15"/>
  <c r="DD15" s="1"/>
  <c r="DY15" s="1"/>
  <c r="EV15" s="1"/>
  <c r="CD15"/>
  <c r="CY15" s="1"/>
  <c r="DT15" s="1"/>
  <c r="EO15" s="1"/>
  <c r="BX15"/>
  <c r="CS15" s="1"/>
  <c r="DN15" s="1"/>
  <c r="EI15" s="1"/>
  <c r="CM15"/>
  <c r="DH15" s="1"/>
  <c r="EC15" s="1"/>
  <c r="EZ15" s="1"/>
  <c r="CH15"/>
  <c r="DC15" s="1"/>
  <c r="DX15" s="1"/>
  <c r="EU15" s="1"/>
  <c r="CB15"/>
  <c r="CW15" s="1"/>
  <c r="DR15" s="1"/>
  <c r="EM15" s="1"/>
  <c r="BW15"/>
  <c r="CR15" s="1"/>
  <c r="DM15" s="1"/>
  <c r="EH15" s="1"/>
  <c r="CJ15"/>
  <c r="DE15" s="1"/>
  <c r="DZ15" s="1"/>
  <c r="EW15" s="1"/>
  <c r="BZ15"/>
  <c r="CU15" s="1"/>
  <c r="DP15" s="1"/>
  <c r="EK15" s="1"/>
  <c r="BV15"/>
  <c r="CL15"/>
  <c r="DG15" s="1"/>
  <c r="EB15" s="1"/>
  <c r="EY15" s="1"/>
  <c r="CA15"/>
  <c r="CV15" s="1"/>
  <c r="DQ15" s="1"/>
  <c r="EL15" s="1"/>
  <c r="CF15"/>
  <c r="DV45"/>
  <c r="DJ45"/>
  <c r="CZ23"/>
  <c r="CO43"/>
  <c r="DA43"/>
  <c r="DA9"/>
  <c r="CO9"/>
  <c r="CP9" s="1"/>
  <c r="FC8"/>
  <c r="AA8"/>
  <c r="DA39"/>
  <c r="CQ65"/>
  <c r="CQ64"/>
  <c r="CQ43"/>
  <c r="CQ42"/>
  <c r="CQ38"/>
  <c r="CQ34"/>
  <c r="CQ31"/>
  <c r="CP58"/>
  <c r="BR23"/>
  <c r="DA58"/>
  <c r="CP39"/>
  <c r="DA47"/>
  <c r="CQ9"/>
  <c r="CQ8"/>
  <c r="CL59"/>
  <c r="DG59" s="1"/>
  <c r="EB59" s="1"/>
  <c r="EY59" s="1"/>
  <c r="CH59"/>
  <c r="DC59" s="1"/>
  <c r="DX59" s="1"/>
  <c r="EU59" s="1"/>
  <c r="CD59"/>
  <c r="CY59" s="1"/>
  <c r="DT59" s="1"/>
  <c r="EO59" s="1"/>
  <c r="BZ59"/>
  <c r="CU59" s="1"/>
  <c r="DP59" s="1"/>
  <c r="EK59" s="1"/>
  <c r="BV59"/>
  <c r="CK59"/>
  <c r="DF59" s="1"/>
  <c r="EA59" s="1"/>
  <c r="EX59" s="1"/>
  <c r="CG59"/>
  <c r="DB59" s="1"/>
  <c r="DW59" s="1"/>
  <c r="ET59" s="1"/>
  <c r="CC59"/>
  <c r="CX59" s="1"/>
  <c r="DS59" s="1"/>
  <c r="EN59" s="1"/>
  <c r="BY59"/>
  <c r="CT59" s="1"/>
  <c r="DO59" s="1"/>
  <c r="EJ59" s="1"/>
  <c r="CI59"/>
  <c r="DD59" s="1"/>
  <c r="DY59" s="1"/>
  <c r="EV59" s="1"/>
  <c r="CA59"/>
  <c r="CV59" s="1"/>
  <c r="DQ59" s="1"/>
  <c r="EL59" s="1"/>
  <c r="CJ59"/>
  <c r="DE59" s="1"/>
  <c r="DZ59" s="1"/>
  <c r="EW59" s="1"/>
  <c r="BX59"/>
  <c r="CS59" s="1"/>
  <c r="DN59" s="1"/>
  <c r="EI59" s="1"/>
  <c r="CF59"/>
  <c r="BW59"/>
  <c r="CR59" s="1"/>
  <c r="DM59" s="1"/>
  <c r="EH59" s="1"/>
  <c r="CM59"/>
  <c r="DH59" s="1"/>
  <c r="EC59" s="1"/>
  <c r="EZ59" s="1"/>
  <c r="CN59"/>
  <c r="DI59" s="1"/>
  <c r="ED59" s="1"/>
  <c r="FA59" s="1"/>
  <c r="CB59"/>
  <c r="CW59" s="1"/>
  <c r="DR59" s="1"/>
  <c r="EM59" s="1"/>
  <c r="CL55"/>
  <c r="DG55" s="1"/>
  <c r="EB55" s="1"/>
  <c r="EY55" s="1"/>
  <c r="CH55"/>
  <c r="DC55" s="1"/>
  <c r="DX55" s="1"/>
  <c r="EU55" s="1"/>
  <c r="CD55"/>
  <c r="CY55" s="1"/>
  <c r="DT55" s="1"/>
  <c r="EO55" s="1"/>
  <c r="BZ55"/>
  <c r="CU55" s="1"/>
  <c r="DP55" s="1"/>
  <c r="EK55" s="1"/>
  <c r="BV55"/>
  <c r="CK55"/>
  <c r="DF55" s="1"/>
  <c r="EA55" s="1"/>
  <c r="EX55" s="1"/>
  <c r="CG55"/>
  <c r="DB55" s="1"/>
  <c r="DW55" s="1"/>
  <c r="ET55" s="1"/>
  <c r="CC55"/>
  <c r="CX55" s="1"/>
  <c r="DS55" s="1"/>
  <c r="EN55" s="1"/>
  <c r="BY55"/>
  <c r="CT55" s="1"/>
  <c r="DO55" s="1"/>
  <c r="EJ55" s="1"/>
  <c r="CI55"/>
  <c r="DD55" s="1"/>
  <c r="DY55" s="1"/>
  <c r="EV55" s="1"/>
  <c r="CA55"/>
  <c r="CV55" s="1"/>
  <c r="DQ55" s="1"/>
  <c r="EL55" s="1"/>
  <c r="CM55"/>
  <c r="DH55" s="1"/>
  <c r="EC55" s="1"/>
  <c r="EZ55" s="1"/>
  <c r="CB55"/>
  <c r="CW55" s="1"/>
  <c r="DR55" s="1"/>
  <c r="EM55" s="1"/>
  <c r="CJ55"/>
  <c r="DE55" s="1"/>
  <c r="DZ55" s="1"/>
  <c r="EW55" s="1"/>
  <c r="BX55"/>
  <c r="CS55" s="1"/>
  <c r="DN55" s="1"/>
  <c r="EI55" s="1"/>
  <c r="CN55"/>
  <c r="DI55" s="1"/>
  <c r="ED55" s="1"/>
  <c r="FA55" s="1"/>
  <c r="BW55"/>
  <c r="CR55" s="1"/>
  <c r="DM55" s="1"/>
  <c r="EH55" s="1"/>
  <c r="CF55"/>
  <c r="CL51"/>
  <c r="DG51" s="1"/>
  <c r="EB51" s="1"/>
  <c r="EY51" s="1"/>
  <c r="CH51"/>
  <c r="DC51" s="1"/>
  <c r="DX51" s="1"/>
  <c r="EU51" s="1"/>
  <c r="CD51"/>
  <c r="CY51" s="1"/>
  <c r="DT51" s="1"/>
  <c r="EO51" s="1"/>
  <c r="BZ51"/>
  <c r="CU51" s="1"/>
  <c r="DP51" s="1"/>
  <c r="EK51" s="1"/>
  <c r="BV51"/>
  <c r="CK51"/>
  <c r="DF51" s="1"/>
  <c r="EA51" s="1"/>
  <c r="EX51" s="1"/>
  <c r="CG51"/>
  <c r="DB51" s="1"/>
  <c r="DW51" s="1"/>
  <c r="ET51" s="1"/>
  <c r="CC51"/>
  <c r="CX51" s="1"/>
  <c r="DS51" s="1"/>
  <c r="EN51" s="1"/>
  <c r="BY51"/>
  <c r="CT51" s="1"/>
  <c r="DO51" s="1"/>
  <c r="EJ51" s="1"/>
  <c r="CI51"/>
  <c r="DD51" s="1"/>
  <c r="DY51" s="1"/>
  <c r="EV51" s="1"/>
  <c r="CA51"/>
  <c r="CV51" s="1"/>
  <c r="DQ51" s="1"/>
  <c r="EL51" s="1"/>
  <c r="CN51"/>
  <c r="DI51" s="1"/>
  <c r="ED51" s="1"/>
  <c r="FA51" s="1"/>
  <c r="CM51"/>
  <c r="DH51" s="1"/>
  <c r="EC51" s="1"/>
  <c r="EZ51" s="1"/>
  <c r="CB51"/>
  <c r="CW51" s="1"/>
  <c r="DR51" s="1"/>
  <c r="EM51" s="1"/>
  <c r="CJ51"/>
  <c r="DE51" s="1"/>
  <c r="DZ51" s="1"/>
  <c r="EW51" s="1"/>
  <c r="BW51"/>
  <c r="CR51" s="1"/>
  <c r="DM51" s="1"/>
  <c r="EH51" s="1"/>
  <c r="BX51"/>
  <c r="CS51" s="1"/>
  <c r="DN51" s="1"/>
  <c r="EI51" s="1"/>
  <c r="CF51"/>
  <c r="DJ23"/>
  <c r="CO20"/>
  <c r="CP20" s="1"/>
  <c r="DA20"/>
  <c r="EG53"/>
  <c r="ER53" s="1"/>
  <c r="DU53"/>
  <c r="CQ45"/>
  <c r="CE45"/>
  <c r="CP45" s="1"/>
  <c r="CO64"/>
  <c r="CP64" s="1"/>
  <c r="DA64"/>
  <c r="CO52"/>
  <c r="CP52" s="1"/>
  <c r="CQ41"/>
  <c r="CE41"/>
  <c r="CP41" s="1"/>
  <c r="AA14"/>
  <c r="FC14"/>
  <c r="DV31"/>
  <c r="DJ31"/>
  <c r="CQ13"/>
  <c r="CE13"/>
  <c r="CL67"/>
  <c r="DG67" s="1"/>
  <c r="EB67" s="1"/>
  <c r="EY67" s="1"/>
  <c r="CH67"/>
  <c r="DC67" s="1"/>
  <c r="DX67" s="1"/>
  <c r="EU67" s="1"/>
  <c r="CD67"/>
  <c r="CY67" s="1"/>
  <c r="DT67" s="1"/>
  <c r="EO67" s="1"/>
  <c r="BZ67"/>
  <c r="CU67" s="1"/>
  <c r="DP67" s="1"/>
  <c r="EK67" s="1"/>
  <c r="BV67"/>
  <c r="CK67"/>
  <c r="DF67" s="1"/>
  <c r="EA67" s="1"/>
  <c r="EX67" s="1"/>
  <c r="CG67"/>
  <c r="DB67" s="1"/>
  <c r="DW67" s="1"/>
  <c r="ET67" s="1"/>
  <c r="CC67"/>
  <c r="CX67" s="1"/>
  <c r="DS67" s="1"/>
  <c r="EN67" s="1"/>
  <c r="BY67"/>
  <c r="CT67" s="1"/>
  <c r="DO67" s="1"/>
  <c r="EJ67" s="1"/>
  <c r="CI67"/>
  <c r="DD67" s="1"/>
  <c r="DY67" s="1"/>
  <c r="EV67" s="1"/>
  <c r="CA67"/>
  <c r="CV67" s="1"/>
  <c r="DQ67" s="1"/>
  <c r="EL67" s="1"/>
  <c r="CN67"/>
  <c r="DI67" s="1"/>
  <c r="ED67" s="1"/>
  <c r="FA67" s="1"/>
  <c r="CF67"/>
  <c r="BX67"/>
  <c r="CS67" s="1"/>
  <c r="DN67" s="1"/>
  <c r="EI67" s="1"/>
  <c r="CJ67"/>
  <c r="DE67" s="1"/>
  <c r="DZ67" s="1"/>
  <c r="EW67" s="1"/>
  <c r="CB67"/>
  <c r="CW67" s="1"/>
  <c r="DR67" s="1"/>
  <c r="EM67" s="1"/>
  <c r="BW67"/>
  <c r="CR67" s="1"/>
  <c r="DM67" s="1"/>
  <c r="EH67" s="1"/>
  <c r="CM67"/>
  <c r="DH67" s="1"/>
  <c r="EC67" s="1"/>
  <c r="EZ67" s="1"/>
  <c r="DA53"/>
  <c r="CO53"/>
  <c r="CP53" s="1"/>
  <c r="DL56"/>
  <c r="CZ56"/>
  <c r="DA34"/>
  <c r="CO34"/>
  <c r="DA19"/>
  <c r="CO19"/>
  <c r="CP19" s="1"/>
  <c r="CO56"/>
  <c r="CP56" s="1"/>
  <c r="DA56"/>
  <c r="DL14"/>
  <c r="CZ14"/>
  <c r="CL63"/>
  <c r="DG63" s="1"/>
  <c r="EB63" s="1"/>
  <c r="EY63" s="1"/>
  <c r="CH63"/>
  <c r="DC63" s="1"/>
  <c r="DX63" s="1"/>
  <c r="EU63" s="1"/>
  <c r="CD63"/>
  <c r="CY63" s="1"/>
  <c r="DT63" s="1"/>
  <c r="EO63" s="1"/>
  <c r="BZ63"/>
  <c r="CU63" s="1"/>
  <c r="DP63" s="1"/>
  <c r="EK63" s="1"/>
  <c r="BV63"/>
  <c r="CK63"/>
  <c r="DF63" s="1"/>
  <c r="EA63" s="1"/>
  <c r="EX63" s="1"/>
  <c r="CG63"/>
  <c r="DB63" s="1"/>
  <c r="DW63" s="1"/>
  <c r="ET63" s="1"/>
  <c r="CC63"/>
  <c r="CX63" s="1"/>
  <c r="DS63" s="1"/>
  <c r="EN63" s="1"/>
  <c r="BY63"/>
  <c r="CT63" s="1"/>
  <c r="DO63" s="1"/>
  <c r="EJ63" s="1"/>
  <c r="CJ63"/>
  <c r="DE63" s="1"/>
  <c r="DZ63" s="1"/>
  <c r="EW63" s="1"/>
  <c r="CB63"/>
  <c r="CW63" s="1"/>
  <c r="DR63" s="1"/>
  <c r="EM63" s="1"/>
  <c r="CI63"/>
  <c r="DD63" s="1"/>
  <c r="DY63" s="1"/>
  <c r="EV63" s="1"/>
  <c r="CA63"/>
  <c r="CV63" s="1"/>
  <c r="DQ63" s="1"/>
  <c r="EL63" s="1"/>
  <c r="CN63"/>
  <c r="DI63" s="1"/>
  <c r="ED63" s="1"/>
  <c r="FA63" s="1"/>
  <c r="BX63"/>
  <c r="CS63" s="1"/>
  <c r="DN63" s="1"/>
  <c r="EI63" s="1"/>
  <c r="CM63"/>
  <c r="DH63" s="1"/>
  <c r="EC63" s="1"/>
  <c r="EZ63" s="1"/>
  <c r="BW63"/>
  <c r="CR63" s="1"/>
  <c r="DM63" s="1"/>
  <c r="EH63" s="1"/>
  <c r="CF63"/>
  <c r="DA61"/>
  <c r="CO61"/>
  <c r="CP61" s="1"/>
  <c r="CK44"/>
  <c r="DF44" s="1"/>
  <c r="EA44" s="1"/>
  <c r="EX44" s="1"/>
  <c r="CG44"/>
  <c r="DB44" s="1"/>
  <c r="DW44" s="1"/>
  <c r="ET44" s="1"/>
  <c r="CC44"/>
  <c r="CX44" s="1"/>
  <c r="DS44" s="1"/>
  <c r="EN44" s="1"/>
  <c r="BY44"/>
  <c r="CT44" s="1"/>
  <c r="DO44" s="1"/>
  <c r="EJ44" s="1"/>
  <c r="CN44"/>
  <c r="DI44" s="1"/>
  <c r="ED44" s="1"/>
  <c r="FA44" s="1"/>
  <c r="CI44"/>
  <c r="DD44" s="1"/>
  <c r="DY44" s="1"/>
  <c r="EV44" s="1"/>
  <c r="CD44"/>
  <c r="CY44" s="1"/>
  <c r="DT44" s="1"/>
  <c r="EO44" s="1"/>
  <c r="BX44"/>
  <c r="CS44" s="1"/>
  <c r="DN44" s="1"/>
  <c r="EI44" s="1"/>
  <c r="CM44"/>
  <c r="DH44" s="1"/>
  <c r="EC44" s="1"/>
  <c r="EZ44" s="1"/>
  <c r="CH44"/>
  <c r="DC44" s="1"/>
  <c r="DX44" s="1"/>
  <c r="EU44" s="1"/>
  <c r="CB44"/>
  <c r="CW44" s="1"/>
  <c r="DR44" s="1"/>
  <c r="EM44" s="1"/>
  <c r="BW44"/>
  <c r="CR44" s="1"/>
  <c r="DM44" s="1"/>
  <c r="EH44" s="1"/>
  <c r="CJ44"/>
  <c r="DE44" s="1"/>
  <c r="DZ44" s="1"/>
  <c r="EW44" s="1"/>
  <c r="BZ44"/>
  <c r="CU44" s="1"/>
  <c r="DP44" s="1"/>
  <c r="EK44" s="1"/>
  <c r="CA44"/>
  <c r="CV44" s="1"/>
  <c r="DQ44" s="1"/>
  <c r="EL44" s="1"/>
  <c r="CF44"/>
  <c r="BV44"/>
  <c r="CL44"/>
  <c r="DG44" s="1"/>
  <c r="EB44" s="1"/>
  <c r="EY44" s="1"/>
  <c r="CK36"/>
  <c r="DF36" s="1"/>
  <c r="EA36" s="1"/>
  <c r="EX36" s="1"/>
  <c r="CG36"/>
  <c r="DB36" s="1"/>
  <c r="DW36" s="1"/>
  <c r="ET36" s="1"/>
  <c r="CC36"/>
  <c r="CX36" s="1"/>
  <c r="DS36" s="1"/>
  <c r="EN36" s="1"/>
  <c r="BY36"/>
  <c r="CT36" s="1"/>
  <c r="DO36" s="1"/>
  <c r="EJ36" s="1"/>
  <c r="CN36"/>
  <c r="DI36" s="1"/>
  <c r="ED36" s="1"/>
  <c r="FA36" s="1"/>
  <c r="CI36"/>
  <c r="DD36" s="1"/>
  <c r="DY36" s="1"/>
  <c r="EV36" s="1"/>
  <c r="CD36"/>
  <c r="CY36" s="1"/>
  <c r="DT36" s="1"/>
  <c r="EO36" s="1"/>
  <c r="BX36"/>
  <c r="CS36" s="1"/>
  <c r="DN36" s="1"/>
  <c r="EI36" s="1"/>
  <c r="CM36"/>
  <c r="DH36" s="1"/>
  <c r="EC36" s="1"/>
  <c r="EZ36" s="1"/>
  <c r="CH36"/>
  <c r="DC36" s="1"/>
  <c r="DX36" s="1"/>
  <c r="EU36" s="1"/>
  <c r="CB36"/>
  <c r="CW36" s="1"/>
  <c r="DR36" s="1"/>
  <c r="EM36" s="1"/>
  <c r="BW36"/>
  <c r="CR36" s="1"/>
  <c r="DM36" s="1"/>
  <c r="EH36" s="1"/>
  <c r="CJ36"/>
  <c r="DE36" s="1"/>
  <c r="DZ36" s="1"/>
  <c r="EW36" s="1"/>
  <c r="BZ36"/>
  <c r="CU36" s="1"/>
  <c r="DP36" s="1"/>
  <c r="EK36" s="1"/>
  <c r="CL36"/>
  <c r="DG36" s="1"/>
  <c r="EB36" s="1"/>
  <c r="EY36" s="1"/>
  <c r="CF36"/>
  <c r="BV36"/>
  <c r="CA36"/>
  <c r="CV36" s="1"/>
  <c r="DQ36" s="1"/>
  <c r="EL36" s="1"/>
  <c r="CK28"/>
  <c r="DF28" s="1"/>
  <c r="EA28" s="1"/>
  <c r="EX28" s="1"/>
  <c r="CG28"/>
  <c r="DB28" s="1"/>
  <c r="DW28" s="1"/>
  <c r="ET28" s="1"/>
  <c r="CC28"/>
  <c r="CX28" s="1"/>
  <c r="DS28" s="1"/>
  <c r="EN28" s="1"/>
  <c r="BY28"/>
  <c r="CT28" s="1"/>
  <c r="DO28" s="1"/>
  <c r="EJ28" s="1"/>
  <c r="CN28"/>
  <c r="DI28" s="1"/>
  <c r="ED28" s="1"/>
  <c r="FA28" s="1"/>
  <c r="CI28"/>
  <c r="DD28" s="1"/>
  <c r="DY28" s="1"/>
  <c r="EV28" s="1"/>
  <c r="CD28"/>
  <c r="CY28" s="1"/>
  <c r="DT28" s="1"/>
  <c r="EO28" s="1"/>
  <c r="BX28"/>
  <c r="CS28" s="1"/>
  <c r="DN28" s="1"/>
  <c r="EI28" s="1"/>
  <c r="CM28"/>
  <c r="DH28" s="1"/>
  <c r="EC28" s="1"/>
  <c r="EZ28" s="1"/>
  <c r="CH28"/>
  <c r="DC28" s="1"/>
  <c r="DX28" s="1"/>
  <c r="EU28" s="1"/>
  <c r="CB28"/>
  <c r="CW28" s="1"/>
  <c r="DR28" s="1"/>
  <c r="EM28" s="1"/>
  <c r="BW28"/>
  <c r="CR28" s="1"/>
  <c r="DM28" s="1"/>
  <c r="EH28" s="1"/>
  <c r="CJ28"/>
  <c r="DE28" s="1"/>
  <c r="DZ28" s="1"/>
  <c r="EW28" s="1"/>
  <c r="BZ28"/>
  <c r="CU28" s="1"/>
  <c r="DP28" s="1"/>
  <c r="EK28" s="1"/>
  <c r="CA28"/>
  <c r="CV28" s="1"/>
  <c r="DQ28" s="1"/>
  <c r="EL28" s="1"/>
  <c r="CF28"/>
  <c r="BV28"/>
  <c r="CL28"/>
  <c r="DG28" s="1"/>
  <c r="EB28" s="1"/>
  <c r="EY28" s="1"/>
  <c r="DL61"/>
  <c r="CZ61"/>
  <c r="CZ52"/>
  <c r="CO18"/>
  <c r="CP18" s="1"/>
  <c r="DA18"/>
  <c r="DA10"/>
  <c r="CO10"/>
  <c r="CP10" s="1"/>
  <c r="CO17"/>
  <c r="CP17" s="1"/>
  <c r="DA17"/>
  <c r="CO30"/>
  <c r="DA68"/>
  <c r="CO68"/>
  <c r="CP68" s="1"/>
  <c r="CO65"/>
  <c r="CP65" s="1"/>
  <c r="DA65"/>
  <c r="DA60"/>
  <c r="CO60"/>
  <c r="CP60" s="1"/>
  <c r="FC19"/>
  <c r="AA19"/>
  <c r="CO14"/>
  <c r="CP14" s="1"/>
  <c r="DA14"/>
  <c r="CP34"/>
  <c r="CP43"/>
  <c r="CQ68"/>
  <c r="CQ47"/>
  <c r="DA33"/>
  <c r="DA37"/>
  <c r="DA48"/>
  <c r="CL44" i="2"/>
  <c r="DG44" s="1"/>
  <c r="EB44" s="1"/>
  <c r="EY44" s="1"/>
  <c r="CH44"/>
  <c r="DC44" s="1"/>
  <c r="DX44" s="1"/>
  <c r="EU44" s="1"/>
  <c r="CD44"/>
  <c r="CY44" s="1"/>
  <c r="DT44" s="1"/>
  <c r="EO44" s="1"/>
  <c r="BZ44"/>
  <c r="CU44" s="1"/>
  <c r="DP44" s="1"/>
  <c r="EK44" s="1"/>
  <c r="BV44"/>
  <c r="CK44"/>
  <c r="DF44" s="1"/>
  <c r="EA44" s="1"/>
  <c r="EX44" s="1"/>
  <c r="CG44"/>
  <c r="DB44" s="1"/>
  <c r="DW44" s="1"/>
  <c r="ET44" s="1"/>
  <c r="CC44"/>
  <c r="CX44" s="1"/>
  <c r="DS44" s="1"/>
  <c r="EN44" s="1"/>
  <c r="BY44"/>
  <c r="CT44" s="1"/>
  <c r="DO44" s="1"/>
  <c r="EJ44" s="1"/>
  <c r="CJ44"/>
  <c r="DE44" s="1"/>
  <c r="DZ44" s="1"/>
  <c r="EW44" s="1"/>
  <c r="CB44"/>
  <c r="CW44" s="1"/>
  <c r="DR44" s="1"/>
  <c r="EM44" s="1"/>
  <c r="CI44"/>
  <c r="DD44" s="1"/>
  <c r="DY44" s="1"/>
  <c r="EV44" s="1"/>
  <c r="CA44"/>
  <c r="CV44" s="1"/>
  <c r="DQ44" s="1"/>
  <c r="EL44" s="1"/>
  <c r="CF44"/>
  <c r="CN44"/>
  <c r="DI44" s="1"/>
  <c r="ED44" s="1"/>
  <c r="FA44" s="1"/>
  <c r="BX44"/>
  <c r="CS44" s="1"/>
  <c r="DN44" s="1"/>
  <c r="EI44" s="1"/>
  <c r="CM44"/>
  <c r="DH44" s="1"/>
  <c r="EC44" s="1"/>
  <c r="EZ44" s="1"/>
  <c r="BW44"/>
  <c r="CR44" s="1"/>
  <c r="DM44" s="1"/>
  <c r="EH44" s="1"/>
  <c r="DV17"/>
  <c r="DJ17"/>
  <c r="CO7"/>
  <c r="DA7"/>
  <c r="DJ49"/>
  <c r="DV49"/>
  <c r="DL28"/>
  <c r="CZ28"/>
  <c r="CK13"/>
  <c r="DF13" s="1"/>
  <c r="EA13" s="1"/>
  <c r="EX13" s="1"/>
  <c r="CG13"/>
  <c r="DB13" s="1"/>
  <c r="DW13" s="1"/>
  <c r="ET13" s="1"/>
  <c r="CC13"/>
  <c r="CX13" s="1"/>
  <c r="DS13" s="1"/>
  <c r="EN13" s="1"/>
  <c r="BY13"/>
  <c r="CT13" s="1"/>
  <c r="DO13" s="1"/>
  <c r="EJ13" s="1"/>
  <c r="CJ13"/>
  <c r="DE13" s="1"/>
  <c r="DZ13" s="1"/>
  <c r="EW13" s="1"/>
  <c r="BZ13"/>
  <c r="CU13" s="1"/>
  <c r="DP13" s="1"/>
  <c r="EK13" s="1"/>
  <c r="CF13"/>
  <c r="BV13"/>
  <c r="CH13"/>
  <c r="DC13" s="1"/>
  <c r="DX13" s="1"/>
  <c r="EU13" s="1"/>
  <c r="BW13"/>
  <c r="CR13" s="1"/>
  <c r="DM13" s="1"/>
  <c r="EH13" s="1"/>
  <c r="CN13"/>
  <c r="DI13" s="1"/>
  <c r="ED13" s="1"/>
  <c r="FA13" s="1"/>
  <c r="CI13"/>
  <c r="DD13" s="1"/>
  <c r="DY13" s="1"/>
  <c r="EV13" s="1"/>
  <c r="CD13"/>
  <c r="CY13" s="1"/>
  <c r="DT13" s="1"/>
  <c r="EO13" s="1"/>
  <c r="BX13"/>
  <c r="CS13" s="1"/>
  <c r="DN13" s="1"/>
  <c r="EI13" s="1"/>
  <c r="CL13"/>
  <c r="DG13" s="1"/>
  <c r="EB13" s="1"/>
  <c r="EY13" s="1"/>
  <c r="CA13"/>
  <c r="CV13" s="1"/>
  <c r="DQ13" s="1"/>
  <c r="EL13" s="1"/>
  <c r="CM13"/>
  <c r="DH13" s="1"/>
  <c r="EC13" s="1"/>
  <c r="EZ13" s="1"/>
  <c r="CB13"/>
  <c r="CW13" s="1"/>
  <c r="DR13" s="1"/>
  <c r="EM13" s="1"/>
  <c r="CZ15"/>
  <c r="DL15"/>
  <c r="CO15"/>
  <c r="CP15" s="1"/>
  <c r="DA15"/>
  <c r="FC28"/>
  <c r="AA28"/>
  <c r="DA58"/>
  <c r="CO58"/>
  <c r="CP58" s="1"/>
  <c r="DL56"/>
  <c r="CZ56"/>
  <c r="DL58"/>
  <c r="CZ58"/>
  <c r="DA48"/>
  <c r="CO48"/>
  <c r="DV45"/>
  <c r="DJ45"/>
  <c r="CL42"/>
  <c r="DG42" s="1"/>
  <c r="EB42" s="1"/>
  <c r="EY42" s="1"/>
  <c r="CH42"/>
  <c r="DC42" s="1"/>
  <c r="DX42" s="1"/>
  <c r="EU42" s="1"/>
  <c r="CD42"/>
  <c r="CY42" s="1"/>
  <c r="DT42" s="1"/>
  <c r="EO42" s="1"/>
  <c r="BZ42"/>
  <c r="CU42" s="1"/>
  <c r="DP42" s="1"/>
  <c r="EK42" s="1"/>
  <c r="BV42"/>
  <c r="CK42"/>
  <c r="DF42" s="1"/>
  <c r="EA42" s="1"/>
  <c r="EX42" s="1"/>
  <c r="CG42"/>
  <c r="DB42" s="1"/>
  <c r="DW42" s="1"/>
  <c r="ET42" s="1"/>
  <c r="CC42"/>
  <c r="CX42" s="1"/>
  <c r="DS42" s="1"/>
  <c r="EN42" s="1"/>
  <c r="BY42"/>
  <c r="CT42" s="1"/>
  <c r="DO42" s="1"/>
  <c r="EJ42" s="1"/>
  <c r="CJ42"/>
  <c r="DE42" s="1"/>
  <c r="DZ42" s="1"/>
  <c r="EW42" s="1"/>
  <c r="CB42"/>
  <c r="CW42" s="1"/>
  <c r="DR42" s="1"/>
  <c r="EM42" s="1"/>
  <c r="CI42"/>
  <c r="DD42" s="1"/>
  <c r="DY42" s="1"/>
  <c r="EV42" s="1"/>
  <c r="CA42"/>
  <c r="CV42" s="1"/>
  <c r="DQ42" s="1"/>
  <c r="EL42" s="1"/>
  <c r="CF42"/>
  <c r="BW42"/>
  <c r="CR42" s="1"/>
  <c r="DM42" s="1"/>
  <c r="EH42" s="1"/>
  <c r="CN42"/>
  <c r="DI42" s="1"/>
  <c r="ED42" s="1"/>
  <c r="FA42" s="1"/>
  <c r="CM42"/>
  <c r="DH42" s="1"/>
  <c r="EC42" s="1"/>
  <c r="EZ42" s="1"/>
  <c r="BX42"/>
  <c r="CS42" s="1"/>
  <c r="DN42" s="1"/>
  <c r="EI42" s="1"/>
  <c r="FC13"/>
  <c r="AA13"/>
  <c r="CQ36"/>
  <c r="CE36"/>
  <c r="CP36" s="1"/>
  <c r="CO28"/>
  <c r="DA28"/>
  <c r="CE43"/>
  <c r="CP43" s="1"/>
  <c r="CQ43"/>
  <c r="CL66"/>
  <c r="DG66" s="1"/>
  <c r="EB66" s="1"/>
  <c r="EY66" s="1"/>
  <c r="CH66"/>
  <c r="DC66" s="1"/>
  <c r="DX66" s="1"/>
  <c r="EU66" s="1"/>
  <c r="CD66"/>
  <c r="CY66" s="1"/>
  <c r="DT66" s="1"/>
  <c r="EO66" s="1"/>
  <c r="BZ66"/>
  <c r="CU66" s="1"/>
  <c r="DP66" s="1"/>
  <c r="EK66" s="1"/>
  <c r="BV66"/>
  <c r="CK66"/>
  <c r="DF66" s="1"/>
  <c r="EA66" s="1"/>
  <c r="EX66" s="1"/>
  <c r="CG66"/>
  <c r="DB66" s="1"/>
  <c r="DW66" s="1"/>
  <c r="ET66" s="1"/>
  <c r="CC66"/>
  <c r="CX66" s="1"/>
  <c r="DS66" s="1"/>
  <c r="EN66" s="1"/>
  <c r="BY66"/>
  <c r="CT66" s="1"/>
  <c r="DO66" s="1"/>
  <c r="EJ66" s="1"/>
  <c r="CN66"/>
  <c r="DI66" s="1"/>
  <c r="ED66" s="1"/>
  <c r="FA66" s="1"/>
  <c r="CF66"/>
  <c r="BX66"/>
  <c r="CS66" s="1"/>
  <c r="DN66" s="1"/>
  <c r="EI66" s="1"/>
  <c r="CI66"/>
  <c r="DD66" s="1"/>
  <c r="DY66" s="1"/>
  <c r="EV66" s="1"/>
  <c r="CA66"/>
  <c r="CV66" s="1"/>
  <c r="DQ66" s="1"/>
  <c r="EL66" s="1"/>
  <c r="CB66"/>
  <c r="CW66" s="1"/>
  <c r="DR66" s="1"/>
  <c r="EM66" s="1"/>
  <c r="CM66"/>
  <c r="DH66" s="1"/>
  <c r="EC66" s="1"/>
  <c r="EZ66" s="1"/>
  <c r="BW66"/>
  <c r="CR66" s="1"/>
  <c r="DM66" s="1"/>
  <c r="EH66" s="1"/>
  <c r="CJ66"/>
  <c r="DE66" s="1"/>
  <c r="DZ66" s="1"/>
  <c r="EW66" s="1"/>
  <c r="CL65"/>
  <c r="DG65" s="1"/>
  <c r="EB65" s="1"/>
  <c r="EY65" s="1"/>
  <c r="CH65"/>
  <c r="DC65" s="1"/>
  <c r="DX65" s="1"/>
  <c r="EU65" s="1"/>
  <c r="CD65"/>
  <c r="CY65" s="1"/>
  <c r="DT65" s="1"/>
  <c r="EO65" s="1"/>
  <c r="BZ65"/>
  <c r="CU65" s="1"/>
  <c r="DP65" s="1"/>
  <c r="EK65" s="1"/>
  <c r="BV65"/>
  <c r="CK65"/>
  <c r="DF65" s="1"/>
  <c r="EA65" s="1"/>
  <c r="EX65" s="1"/>
  <c r="CG65"/>
  <c r="DB65" s="1"/>
  <c r="DW65" s="1"/>
  <c r="ET65" s="1"/>
  <c r="CC65"/>
  <c r="CX65" s="1"/>
  <c r="DS65" s="1"/>
  <c r="EN65" s="1"/>
  <c r="BY65"/>
  <c r="CT65" s="1"/>
  <c r="DO65" s="1"/>
  <c r="EJ65" s="1"/>
  <c r="CN65"/>
  <c r="DI65" s="1"/>
  <c r="ED65" s="1"/>
  <c r="FA65" s="1"/>
  <c r="CF65"/>
  <c r="BX65"/>
  <c r="CS65" s="1"/>
  <c r="DN65" s="1"/>
  <c r="EI65" s="1"/>
  <c r="CI65"/>
  <c r="DD65" s="1"/>
  <c r="DY65" s="1"/>
  <c r="EV65" s="1"/>
  <c r="CA65"/>
  <c r="CV65" s="1"/>
  <c r="DQ65" s="1"/>
  <c r="EL65" s="1"/>
  <c r="CB65"/>
  <c r="CW65" s="1"/>
  <c r="DR65" s="1"/>
  <c r="EM65" s="1"/>
  <c r="CM65"/>
  <c r="DH65" s="1"/>
  <c r="EC65" s="1"/>
  <c r="EZ65" s="1"/>
  <c r="BW65"/>
  <c r="CR65" s="1"/>
  <c r="DM65" s="1"/>
  <c r="EH65" s="1"/>
  <c r="CJ65"/>
  <c r="DE65" s="1"/>
  <c r="DZ65" s="1"/>
  <c r="EW65" s="1"/>
  <c r="CL64"/>
  <c r="DG64" s="1"/>
  <c r="EB64" s="1"/>
  <c r="EY64" s="1"/>
  <c r="CH64"/>
  <c r="DC64" s="1"/>
  <c r="DX64" s="1"/>
  <c r="EU64" s="1"/>
  <c r="CD64"/>
  <c r="CY64" s="1"/>
  <c r="DT64" s="1"/>
  <c r="EO64" s="1"/>
  <c r="BZ64"/>
  <c r="CU64" s="1"/>
  <c r="DP64" s="1"/>
  <c r="EK64" s="1"/>
  <c r="BV64"/>
  <c r="CK64"/>
  <c r="DF64" s="1"/>
  <c r="EA64" s="1"/>
  <c r="EX64" s="1"/>
  <c r="CG64"/>
  <c r="DB64" s="1"/>
  <c r="DW64" s="1"/>
  <c r="ET64" s="1"/>
  <c r="CC64"/>
  <c r="CX64" s="1"/>
  <c r="DS64" s="1"/>
  <c r="EN64" s="1"/>
  <c r="BY64"/>
  <c r="CT64" s="1"/>
  <c r="DO64" s="1"/>
  <c r="EJ64" s="1"/>
  <c r="CN64"/>
  <c r="DI64" s="1"/>
  <c r="ED64" s="1"/>
  <c r="FA64" s="1"/>
  <c r="CF64"/>
  <c r="BX64"/>
  <c r="CS64" s="1"/>
  <c r="DN64" s="1"/>
  <c r="EI64" s="1"/>
  <c r="CI64"/>
  <c r="DD64" s="1"/>
  <c r="DY64" s="1"/>
  <c r="EV64" s="1"/>
  <c r="CA64"/>
  <c r="CV64" s="1"/>
  <c r="DQ64" s="1"/>
  <c r="EL64" s="1"/>
  <c r="CB64"/>
  <c r="CW64" s="1"/>
  <c r="DR64" s="1"/>
  <c r="EM64" s="1"/>
  <c r="CM64"/>
  <c r="DH64" s="1"/>
  <c r="EC64" s="1"/>
  <c r="EZ64" s="1"/>
  <c r="BW64"/>
  <c r="CR64" s="1"/>
  <c r="DM64" s="1"/>
  <c r="EH64" s="1"/>
  <c r="CJ64"/>
  <c r="DE64" s="1"/>
  <c r="DZ64" s="1"/>
  <c r="EW64" s="1"/>
  <c r="CL63"/>
  <c r="DG63" s="1"/>
  <c r="EB63" s="1"/>
  <c r="EY63" s="1"/>
  <c r="CH63"/>
  <c r="DC63" s="1"/>
  <c r="DX63" s="1"/>
  <c r="EU63" s="1"/>
  <c r="CD63"/>
  <c r="CY63" s="1"/>
  <c r="DT63" s="1"/>
  <c r="EO63" s="1"/>
  <c r="BZ63"/>
  <c r="CU63" s="1"/>
  <c r="DP63" s="1"/>
  <c r="EK63" s="1"/>
  <c r="BV63"/>
  <c r="CK63"/>
  <c r="DF63" s="1"/>
  <c r="EA63" s="1"/>
  <c r="EX63" s="1"/>
  <c r="CG63"/>
  <c r="DB63" s="1"/>
  <c r="DW63" s="1"/>
  <c r="ET63" s="1"/>
  <c r="CC63"/>
  <c r="CX63" s="1"/>
  <c r="DS63" s="1"/>
  <c r="EN63" s="1"/>
  <c r="BY63"/>
  <c r="CT63" s="1"/>
  <c r="DO63" s="1"/>
  <c r="EJ63" s="1"/>
  <c r="CN63"/>
  <c r="DI63" s="1"/>
  <c r="ED63" s="1"/>
  <c r="FA63" s="1"/>
  <c r="CF63"/>
  <c r="BX63"/>
  <c r="CS63" s="1"/>
  <c r="DN63" s="1"/>
  <c r="EI63" s="1"/>
  <c r="CI63"/>
  <c r="DD63" s="1"/>
  <c r="DY63" s="1"/>
  <c r="EV63" s="1"/>
  <c r="CA63"/>
  <c r="CV63" s="1"/>
  <c r="DQ63" s="1"/>
  <c r="EL63" s="1"/>
  <c r="CB63"/>
  <c r="CW63" s="1"/>
  <c r="DR63" s="1"/>
  <c r="EM63" s="1"/>
  <c r="CM63"/>
  <c r="DH63" s="1"/>
  <c r="EC63" s="1"/>
  <c r="EZ63" s="1"/>
  <c r="BW63"/>
  <c r="CR63" s="1"/>
  <c r="DM63" s="1"/>
  <c r="EH63" s="1"/>
  <c r="CJ63"/>
  <c r="DE63" s="1"/>
  <c r="DZ63" s="1"/>
  <c r="EW63" s="1"/>
  <c r="CL62"/>
  <c r="DG62" s="1"/>
  <c r="EB62" s="1"/>
  <c r="EY62" s="1"/>
  <c r="CH62"/>
  <c r="DC62" s="1"/>
  <c r="DX62" s="1"/>
  <c r="EU62" s="1"/>
  <c r="CD62"/>
  <c r="CY62" s="1"/>
  <c r="DT62" s="1"/>
  <c r="EO62" s="1"/>
  <c r="BZ62"/>
  <c r="CU62" s="1"/>
  <c r="DP62" s="1"/>
  <c r="EK62" s="1"/>
  <c r="BV62"/>
  <c r="CK62"/>
  <c r="DF62" s="1"/>
  <c r="EA62" s="1"/>
  <c r="EX62" s="1"/>
  <c r="CG62"/>
  <c r="DB62" s="1"/>
  <c r="DW62" s="1"/>
  <c r="ET62" s="1"/>
  <c r="CC62"/>
  <c r="CX62" s="1"/>
  <c r="DS62" s="1"/>
  <c r="EN62" s="1"/>
  <c r="BY62"/>
  <c r="CT62" s="1"/>
  <c r="DO62" s="1"/>
  <c r="EJ62" s="1"/>
  <c r="CN62"/>
  <c r="DI62" s="1"/>
  <c r="ED62" s="1"/>
  <c r="FA62" s="1"/>
  <c r="CF62"/>
  <c r="BX62"/>
  <c r="CS62" s="1"/>
  <c r="DN62" s="1"/>
  <c r="EI62" s="1"/>
  <c r="CI62"/>
  <c r="DD62" s="1"/>
  <c r="DY62" s="1"/>
  <c r="EV62" s="1"/>
  <c r="CA62"/>
  <c r="CV62" s="1"/>
  <c r="DQ62" s="1"/>
  <c r="EL62" s="1"/>
  <c r="CB62"/>
  <c r="CW62" s="1"/>
  <c r="DR62" s="1"/>
  <c r="EM62" s="1"/>
  <c r="CM62"/>
  <c r="DH62" s="1"/>
  <c r="EC62" s="1"/>
  <c r="EZ62" s="1"/>
  <c r="BW62"/>
  <c r="CR62" s="1"/>
  <c r="DM62" s="1"/>
  <c r="EH62" s="1"/>
  <c r="CJ62"/>
  <c r="DE62" s="1"/>
  <c r="DZ62" s="1"/>
  <c r="EW62" s="1"/>
  <c r="CL61"/>
  <c r="DG61" s="1"/>
  <c r="EB61" s="1"/>
  <c r="EY61" s="1"/>
  <c r="CH61"/>
  <c r="DC61" s="1"/>
  <c r="DX61" s="1"/>
  <c r="EU61" s="1"/>
  <c r="CD61"/>
  <c r="CY61" s="1"/>
  <c r="DT61" s="1"/>
  <c r="EO61" s="1"/>
  <c r="BZ61"/>
  <c r="CU61" s="1"/>
  <c r="DP61" s="1"/>
  <c r="EK61" s="1"/>
  <c r="BV61"/>
  <c r="CK61"/>
  <c r="DF61" s="1"/>
  <c r="EA61" s="1"/>
  <c r="EX61" s="1"/>
  <c r="CG61"/>
  <c r="DB61" s="1"/>
  <c r="DW61" s="1"/>
  <c r="ET61" s="1"/>
  <c r="CC61"/>
  <c r="CX61" s="1"/>
  <c r="DS61" s="1"/>
  <c r="EN61" s="1"/>
  <c r="BY61"/>
  <c r="CT61" s="1"/>
  <c r="DO61" s="1"/>
  <c r="EJ61" s="1"/>
  <c r="CN61"/>
  <c r="DI61" s="1"/>
  <c r="ED61" s="1"/>
  <c r="FA61" s="1"/>
  <c r="CF61"/>
  <c r="BX61"/>
  <c r="CS61" s="1"/>
  <c r="DN61" s="1"/>
  <c r="EI61" s="1"/>
  <c r="CI61"/>
  <c r="DD61" s="1"/>
  <c r="DY61" s="1"/>
  <c r="EV61" s="1"/>
  <c r="CA61"/>
  <c r="CV61" s="1"/>
  <c r="DQ61" s="1"/>
  <c r="EL61" s="1"/>
  <c r="CB61"/>
  <c r="CW61" s="1"/>
  <c r="DR61" s="1"/>
  <c r="EM61" s="1"/>
  <c r="CM61"/>
  <c r="DH61" s="1"/>
  <c r="EC61" s="1"/>
  <c r="EZ61" s="1"/>
  <c r="BW61"/>
  <c r="CR61" s="1"/>
  <c r="DM61" s="1"/>
  <c r="EH61" s="1"/>
  <c r="CJ61"/>
  <c r="DE61" s="1"/>
  <c r="DZ61" s="1"/>
  <c r="EW61" s="1"/>
  <c r="DL60"/>
  <c r="CZ60"/>
  <c r="DA57"/>
  <c r="CO57"/>
  <c r="CP57" s="1"/>
  <c r="DL67"/>
  <c r="CZ67"/>
  <c r="DL47"/>
  <c r="CZ47"/>
  <c r="CO60"/>
  <c r="DA60"/>
  <c r="DA54"/>
  <c r="DA38"/>
  <c r="CO38"/>
  <c r="CP38" s="1"/>
  <c r="DV36"/>
  <c r="DJ36"/>
  <c r="CO59"/>
  <c r="DA59"/>
  <c r="CL46"/>
  <c r="DG46" s="1"/>
  <c r="EB46" s="1"/>
  <c r="EY46" s="1"/>
  <c r="CH46"/>
  <c r="DC46" s="1"/>
  <c r="DX46" s="1"/>
  <c r="EU46" s="1"/>
  <c r="CD46"/>
  <c r="CY46" s="1"/>
  <c r="DT46" s="1"/>
  <c r="EO46" s="1"/>
  <c r="BZ46"/>
  <c r="CU46" s="1"/>
  <c r="DP46" s="1"/>
  <c r="EK46" s="1"/>
  <c r="BV46"/>
  <c r="CK46"/>
  <c r="DF46" s="1"/>
  <c r="EA46" s="1"/>
  <c r="EX46" s="1"/>
  <c r="CG46"/>
  <c r="DB46" s="1"/>
  <c r="DW46" s="1"/>
  <c r="ET46" s="1"/>
  <c r="CC46"/>
  <c r="CX46" s="1"/>
  <c r="DS46" s="1"/>
  <c r="EN46" s="1"/>
  <c r="BY46"/>
  <c r="CT46" s="1"/>
  <c r="DO46" s="1"/>
  <c r="EJ46" s="1"/>
  <c r="CJ46"/>
  <c r="DE46" s="1"/>
  <c r="DZ46" s="1"/>
  <c r="EW46" s="1"/>
  <c r="CB46"/>
  <c r="CW46" s="1"/>
  <c r="DR46" s="1"/>
  <c r="EM46" s="1"/>
  <c r="CI46"/>
  <c r="DD46" s="1"/>
  <c r="DY46" s="1"/>
  <c r="EV46" s="1"/>
  <c r="CA46"/>
  <c r="CV46" s="1"/>
  <c r="DQ46" s="1"/>
  <c r="EL46" s="1"/>
  <c r="CF46"/>
  <c r="CM46"/>
  <c r="DH46" s="1"/>
  <c r="EC46" s="1"/>
  <c r="EZ46" s="1"/>
  <c r="CN46"/>
  <c r="DI46" s="1"/>
  <c r="ED46" s="1"/>
  <c r="FA46" s="1"/>
  <c r="BW46"/>
  <c r="CR46" s="1"/>
  <c r="DM46" s="1"/>
  <c r="EH46" s="1"/>
  <c r="BX46"/>
  <c r="CS46" s="1"/>
  <c r="DN46" s="1"/>
  <c r="EI46" s="1"/>
  <c r="CZ53"/>
  <c r="DL53"/>
  <c r="CQ14"/>
  <c r="CE14"/>
  <c r="CP14" s="1"/>
  <c r="DA8"/>
  <c r="CO8"/>
  <c r="CP8" s="1"/>
  <c r="CO55"/>
  <c r="DA55"/>
  <c r="DA16"/>
  <c r="CO16"/>
  <c r="CP16" s="1"/>
  <c r="CE17"/>
  <c r="CP17" s="1"/>
  <c r="CQ17"/>
  <c r="CO51"/>
  <c r="CP51" s="1"/>
  <c r="DA51"/>
  <c r="DL49"/>
  <c r="CZ49"/>
  <c r="CE45"/>
  <c r="CP45" s="1"/>
  <c r="CQ45"/>
  <c r="CE35"/>
  <c r="CP35" s="1"/>
  <c r="CQ35"/>
  <c r="CE10"/>
  <c r="CP10" s="1"/>
  <c r="CQ10"/>
  <c r="CP59"/>
  <c r="CP48"/>
  <c r="CQ55"/>
  <c r="DA39"/>
  <c r="CQ29"/>
  <c r="CP7"/>
  <c r="FE28"/>
  <c r="FF28" s="1"/>
  <c r="DA33"/>
  <c r="DA10"/>
  <c r="CQ8"/>
  <c r="DL48"/>
  <c r="CZ48"/>
  <c r="FC15"/>
  <c r="AA15"/>
  <c r="DA50"/>
  <c r="CO50"/>
  <c r="CP50" s="1"/>
  <c r="EG16"/>
  <c r="ER16" s="1"/>
  <c r="DU16"/>
  <c r="CQ41"/>
  <c r="CE41"/>
  <c r="CP41" s="1"/>
  <c r="CO53"/>
  <c r="CP53" s="1"/>
  <c r="DA53"/>
  <c r="CO67"/>
  <c r="CP67" s="1"/>
  <c r="DA67"/>
  <c r="DA52"/>
  <c r="CO52"/>
  <c r="CP52" s="1"/>
  <c r="CZ51"/>
  <c r="DL51"/>
  <c r="CK40"/>
  <c r="DF40" s="1"/>
  <c r="EA40" s="1"/>
  <c r="EX40" s="1"/>
  <c r="CG40"/>
  <c r="DB40" s="1"/>
  <c r="DW40" s="1"/>
  <c r="ET40" s="1"/>
  <c r="CC40"/>
  <c r="CX40" s="1"/>
  <c r="DS40" s="1"/>
  <c r="EN40" s="1"/>
  <c r="BY40"/>
  <c r="CT40" s="1"/>
  <c r="DO40" s="1"/>
  <c r="EJ40" s="1"/>
  <c r="CM40"/>
  <c r="DH40" s="1"/>
  <c r="EC40" s="1"/>
  <c r="EZ40" s="1"/>
  <c r="CH40"/>
  <c r="DC40" s="1"/>
  <c r="DX40" s="1"/>
  <c r="EU40" s="1"/>
  <c r="CB40"/>
  <c r="CW40" s="1"/>
  <c r="DR40" s="1"/>
  <c r="EM40" s="1"/>
  <c r="BW40"/>
  <c r="CR40" s="1"/>
  <c r="DM40" s="1"/>
  <c r="EH40" s="1"/>
  <c r="CL40"/>
  <c r="DG40" s="1"/>
  <c r="EB40" s="1"/>
  <c r="EY40" s="1"/>
  <c r="CF40"/>
  <c r="CA40"/>
  <c r="CV40" s="1"/>
  <c r="DQ40" s="1"/>
  <c r="EL40" s="1"/>
  <c r="BV40"/>
  <c r="CI40"/>
  <c r="DD40" s="1"/>
  <c r="DY40" s="1"/>
  <c r="EV40" s="1"/>
  <c r="CJ40"/>
  <c r="DE40" s="1"/>
  <c r="DZ40" s="1"/>
  <c r="EW40" s="1"/>
  <c r="CN40"/>
  <c r="DI40" s="1"/>
  <c r="ED40" s="1"/>
  <c r="FA40" s="1"/>
  <c r="CD40"/>
  <c r="CY40" s="1"/>
  <c r="DT40" s="1"/>
  <c r="EO40" s="1"/>
  <c r="BX40"/>
  <c r="CS40" s="1"/>
  <c r="DN40" s="1"/>
  <c r="EI40" s="1"/>
  <c r="BZ40"/>
  <c r="CU40" s="1"/>
  <c r="DP40" s="1"/>
  <c r="EK40" s="1"/>
  <c r="CO29"/>
  <c r="CP29" s="1"/>
  <c r="DA29"/>
  <c r="CK12"/>
  <c r="DF12" s="1"/>
  <c r="EA12" s="1"/>
  <c r="EX12" s="1"/>
  <c r="CG12"/>
  <c r="DB12" s="1"/>
  <c r="DW12" s="1"/>
  <c r="ET12" s="1"/>
  <c r="CC12"/>
  <c r="CX12" s="1"/>
  <c r="DS12" s="1"/>
  <c r="EN12" s="1"/>
  <c r="BY12"/>
  <c r="CT12" s="1"/>
  <c r="DO12" s="1"/>
  <c r="EJ12" s="1"/>
  <c r="CJ12"/>
  <c r="DE12" s="1"/>
  <c r="DZ12" s="1"/>
  <c r="EW12" s="1"/>
  <c r="BZ12"/>
  <c r="CU12" s="1"/>
  <c r="DP12" s="1"/>
  <c r="EK12" s="1"/>
  <c r="CL12"/>
  <c r="DG12" s="1"/>
  <c r="EB12" s="1"/>
  <c r="EY12" s="1"/>
  <c r="CA12"/>
  <c r="CV12" s="1"/>
  <c r="DQ12" s="1"/>
  <c r="EL12" s="1"/>
  <c r="CM12"/>
  <c r="DH12" s="1"/>
  <c r="EC12" s="1"/>
  <c r="EZ12" s="1"/>
  <c r="CB12"/>
  <c r="CW12" s="1"/>
  <c r="DR12" s="1"/>
  <c r="EM12" s="1"/>
  <c r="BW12"/>
  <c r="CR12" s="1"/>
  <c r="DM12" s="1"/>
  <c r="EH12" s="1"/>
  <c r="CN12"/>
  <c r="DI12" s="1"/>
  <c r="ED12" s="1"/>
  <c r="FA12" s="1"/>
  <c r="CI12"/>
  <c r="DD12" s="1"/>
  <c r="DY12" s="1"/>
  <c r="EV12" s="1"/>
  <c r="CD12"/>
  <c r="CY12" s="1"/>
  <c r="DT12" s="1"/>
  <c r="EO12" s="1"/>
  <c r="BX12"/>
  <c r="CS12" s="1"/>
  <c r="DN12" s="1"/>
  <c r="EI12" s="1"/>
  <c r="CF12"/>
  <c r="BV12"/>
  <c r="CH12"/>
  <c r="DC12" s="1"/>
  <c r="DX12" s="1"/>
  <c r="EU12" s="1"/>
  <c r="EG38"/>
  <c r="ER38" s="1"/>
  <c r="DU38"/>
  <c r="FC31"/>
  <c r="AA31"/>
  <c r="DV35"/>
  <c r="DJ35"/>
  <c r="CE11"/>
  <c r="CP11" s="1"/>
  <c r="CQ11"/>
  <c r="DL52"/>
  <c r="DL50"/>
  <c r="CZ50"/>
  <c r="CO56"/>
  <c r="CP56" s="1"/>
  <c r="DA56"/>
  <c r="DV43"/>
  <c r="DJ43"/>
  <c r="CQ33"/>
  <c r="CE33"/>
  <c r="CP33" s="1"/>
  <c r="DA9"/>
  <c r="CO9"/>
  <c r="CP9" s="1"/>
  <c r="CE39"/>
  <c r="CP39" s="1"/>
  <c r="CQ39"/>
  <c r="DJ30"/>
  <c r="CO34"/>
  <c r="CP34" s="1"/>
  <c r="DA34"/>
  <c r="CL18"/>
  <c r="DG18" s="1"/>
  <c r="EB18" s="1"/>
  <c r="EY18" s="1"/>
  <c r="CH18"/>
  <c r="DC18" s="1"/>
  <c r="DX18" s="1"/>
  <c r="EU18" s="1"/>
  <c r="CD18"/>
  <c r="CY18" s="1"/>
  <c r="DT18" s="1"/>
  <c r="EO18" s="1"/>
  <c r="BZ18"/>
  <c r="CU18" s="1"/>
  <c r="DP18" s="1"/>
  <c r="EK18" s="1"/>
  <c r="BV18"/>
  <c r="CK18"/>
  <c r="DF18" s="1"/>
  <c r="EA18" s="1"/>
  <c r="EX18" s="1"/>
  <c r="CG18"/>
  <c r="DB18" s="1"/>
  <c r="DW18" s="1"/>
  <c r="ET18" s="1"/>
  <c r="CC18"/>
  <c r="CX18" s="1"/>
  <c r="DS18" s="1"/>
  <c r="EN18" s="1"/>
  <c r="BY18"/>
  <c r="CT18" s="1"/>
  <c r="DO18" s="1"/>
  <c r="EJ18" s="1"/>
  <c r="CJ18"/>
  <c r="DE18" s="1"/>
  <c r="DZ18" s="1"/>
  <c r="EW18" s="1"/>
  <c r="CB18"/>
  <c r="CW18" s="1"/>
  <c r="DR18" s="1"/>
  <c r="EM18" s="1"/>
  <c r="CN18"/>
  <c r="DI18" s="1"/>
  <c r="ED18" s="1"/>
  <c r="FA18" s="1"/>
  <c r="BX18"/>
  <c r="CS18" s="1"/>
  <c r="DN18" s="1"/>
  <c r="EI18" s="1"/>
  <c r="CI18"/>
  <c r="DD18" s="1"/>
  <c r="DY18" s="1"/>
  <c r="EV18" s="1"/>
  <c r="CA18"/>
  <c r="CV18" s="1"/>
  <c r="DQ18" s="1"/>
  <c r="EL18" s="1"/>
  <c r="CM18"/>
  <c r="DH18" s="1"/>
  <c r="EC18" s="1"/>
  <c r="EZ18" s="1"/>
  <c r="BW18"/>
  <c r="CR18" s="1"/>
  <c r="DM18" s="1"/>
  <c r="EH18" s="1"/>
  <c r="CF18"/>
  <c r="AA16"/>
  <c r="FC16"/>
  <c r="DL37"/>
  <c r="CZ37"/>
  <c r="CO68"/>
  <c r="CP68" s="1"/>
  <c r="DA68"/>
  <c r="FC34"/>
  <c r="AA34"/>
  <c r="DJ11"/>
  <c r="DV11"/>
  <c r="CP55"/>
  <c r="CP28"/>
  <c r="DA37"/>
  <c r="CQ68"/>
  <c r="CP60"/>
  <c r="CQ59"/>
  <c r="DA47"/>
  <c r="DA14"/>
  <c r="CQ32"/>
  <c r="CQ31"/>
  <c r="FE31"/>
  <c r="FF31" s="1"/>
  <c r="CP47"/>
  <c r="CQ9"/>
  <c r="CQ7"/>
  <c r="DL33" i="1"/>
  <c r="CZ33"/>
  <c r="CQ55"/>
  <c r="CE55"/>
  <c r="CP55" s="1"/>
  <c r="CK35"/>
  <c r="DF35" s="1"/>
  <c r="EA35" s="1"/>
  <c r="EX35" s="1"/>
  <c r="CG35"/>
  <c r="DB35" s="1"/>
  <c r="DW35" s="1"/>
  <c r="ET35" s="1"/>
  <c r="CC35"/>
  <c r="CX35" s="1"/>
  <c r="DS35" s="1"/>
  <c r="EN35" s="1"/>
  <c r="BY35"/>
  <c r="CT35" s="1"/>
  <c r="DO35" s="1"/>
  <c r="EJ35" s="1"/>
  <c r="CL35"/>
  <c r="DG35" s="1"/>
  <c r="EB35" s="1"/>
  <c r="EY35" s="1"/>
  <c r="CH35"/>
  <c r="DC35" s="1"/>
  <c r="DX35" s="1"/>
  <c r="EU35" s="1"/>
  <c r="CD35"/>
  <c r="CY35" s="1"/>
  <c r="DT35" s="1"/>
  <c r="EO35" s="1"/>
  <c r="BZ35"/>
  <c r="CU35" s="1"/>
  <c r="DP35" s="1"/>
  <c r="EK35" s="1"/>
  <c r="BV35"/>
  <c r="CN35"/>
  <c r="DI35" s="1"/>
  <c r="ED35" s="1"/>
  <c r="FA35" s="1"/>
  <c r="CF35"/>
  <c r="BX35"/>
  <c r="CS35" s="1"/>
  <c r="DN35" s="1"/>
  <c r="EI35" s="1"/>
  <c r="CB35"/>
  <c r="CW35" s="1"/>
  <c r="DR35" s="1"/>
  <c r="EM35" s="1"/>
  <c r="CI35"/>
  <c r="DD35" s="1"/>
  <c r="DY35" s="1"/>
  <c r="EV35" s="1"/>
  <c r="CA35"/>
  <c r="CV35" s="1"/>
  <c r="DQ35" s="1"/>
  <c r="EL35" s="1"/>
  <c r="CJ35"/>
  <c r="DE35" s="1"/>
  <c r="DZ35" s="1"/>
  <c r="EW35" s="1"/>
  <c r="CM35"/>
  <c r="DH35" s="1"/>
  <c r="EC35" s="1"/>
  <c r="EZ35" s="1"/>
  <c r="BW35"/>
  <c r="CR35" s="1"/>
  <c r="DM35" s="1"/>
  <c r="EH35" s="1"/>
  <c r="EE58"/>
  <c r="ES58"/>
  <c r="FB58" s="1"/>
  <c r="CO33"/>
  <c r="CP33" s="1"/>
  <c r="DA33"/>
  <c r="CQ39"/>
  <c r="CO13"/>
  <c r="CP13" s="1"/>
  <c r="DA13"/>
  <c r="CQ64"/>
  <c r="CE64"/>
  <c r="DJ63"/>
  <c r="CO52"/>
  <c r="DA52"/>
  <c r="CE34"/>
  <c r="CQ34"/>
  <c r="CZ50"/>
  <c r="CK31"/>
  <c r="DF31" s="1"/>
  <c r="EA31" s="1"/>
  <c r="EX31" s="1"/>
  <c r="CG31"/>
  <c r="DB31" s="1"/>
  <c r="DW31" s="1"/>
  <c r="ET31" s="1"/>
  <c r="CC31"/>
  <c r="CX31" s="1"/>
  <c r="DS31" s="1"/>
  <c r="EN31" s="1"/>
  <c r="BY31"/>
  <c r="CT31" s="1"/>
  <c r="DO31" s="1"/>
  <c r="EJ31" s="1"/>
  <c r="CL31"/>
  <c r="DG31" s="1"/>
  <c r="EB31" s="1"/>
  <c r="EY31" s="1"/>
  <c r="CH31"/>
  <c r="DC31" s="1"/>
  <c r="DX31" s="1"/>
  <c r="EU31" s="1"/>
  <c r="CD31"/>
  <c r="CY31" s="1"/>
  <c r="DT31" s="1"/>
  <c r="EO31" s="1"/>
  <c r="BZ31"/>
  <c r="CU31" s="1"/>
  <c r="DP31" s="1"/>
  <c r="EK31" s="1"/>
  <c r="BV31"/>
  <c r="CN31"/>
  <c r="DI31" s="1"/>
  <c r="ED31" s="1"/>
  <c r="FA31" s="1"/>
  <c r="CF31"/>
  <c r="BX31"/>
  <c r="CS31" s="1"/>
  <c r="DN31" s="1"/>
  <c r="EI31" s="1"/>
  <c r="CJ31"/>
  <c r="DE31" s="1"/>
  <c r="DZ31" s="1"/>
  <c r="EW31" s="1"/>
  <c r="CI31"/>
  <c r="DD31" s="1"/>
  <c r="DY31" s="1"/>
  <c r="EV31" s="1"/>
  <c r="CA31"/>
  <c r="CV31" s="1"/>
  <c r="DQ31" s="1"/>
  <c r="EL31" s="1"/>
  <c r="CB31"/>
  <c r="CW31" s="1"/>
  <c r="DR31" s="1"/>
  <c r="EM31" s="1"/>
  <c r="CM31"/>
  <c r="DH31" s="1"/>
  <c r="EC31" s="1"/>
  <c r="EZ31" s="1"/>
  <c r="BW31"/>
  <c r="CR31" s="1"/>
  <c r="DM31" s="1"/>
  <c r="EH31" s="1"/>
  <c r="CO50"/>
  <c r="CP50" s="1"/>
  <c r="DA50"/>
  <c r="EG24"/>
  <c r="ER24" s="1"/>
  <c r="DU24"/>
  <c r="CO29"/>
  <c r="DA29"/>
  <c r="EG22"/>
  <c r="ER22" s="1"/>
  <c r="DU22"/>
  <c r="CQ19"/>
  <c r="CE19"/>
  <c r="CP19" s="1"/>
  <c r="CQ68"/>
  <c r="CE68"/>
  <c r="CQ11"/>
  <c r="DA51"/>
  <c r="DA41"/>
  <c r="CQ54"/>
  <c r="CQ69"/>
  <c r="CK62"/>
  <c r="DF62" s="1"/>
  <c r="EA62" s="1"/>
  <c r="EX62" s="1"/>
  <c r="CG62"/>
  <c r="DB62" s="1"/>
  <c r="DW62" s="1"/>
  <c r="ET62" s="1"/>
  <c r="CC62"/>
  <c r="CX62" s="1"/>
  <c r="DS62" s="1"/>
  <c r="EN62" s="1"/>
  <c r="BY62"/>
  <c r="CT62" s="1"/>
  <c r="DO62" s="1"/>
  <c r="EJ62" s="1"/>
  <c r="CL62"/>
  <c r="DG62" s="1"/>
  <c r="EB62" s="1"/>
  <c r="EY62" s="1"/>
  <c r="CH62"/>
  <c r="DC62" s="1"/>
  <c r="DX62" s="1"/>
  <c r="EU62" s="1"/>
  <c r="CD62"/>
  <c r="CY62" s="1"/>
  <c r="DT62" s="1"/>
  <c r="EO62" s="1"/>
  <c r="BZ62"/>
  <c r="CU62" s="1"/>
  <c r="DP62" s="1"/>
  <c r="EK62" s="1"/>
  <c r="BV62"/>
  <c r="CN62"/>
  <c r="DI62" s="1"/>
  <c r="ED62" s="1"/>
  <c r="FA62" s="1"/>
  <c r="CF62"/>
  <c r="BX62"/>
  <c r="CS62" s="1"/>
  <c r="DN62" s="1"/>
  <c r="EI62" s="1"/>
  <c r="CI62"/>
  <c r="DD62" s="1"/>
  <c r="DY62" s="1"/>
  <c r="EV62" s="1"/>
  <c r="CA62"/>
  <c r="CV62" s="1"/>
  <c r="DQ62" s="1"/>
  <c r="EL62" s="1"/>
  <c r="CB62"/>
  <c r="CW62" s="1"/>
  <c r="DR62" s="1"/>
  <c r="EM62" s="1"/>
  <c r="BW62"/>
  <c r="CR62" s="1"/>
  <c r="DM62" s="1"/>
  <c r="EH62" s="1"/>
  <c r="CJ62"/>
  <c r="DE62" s="1"/>
  <c r="DZ62" s="1"/>
  <c r="EW62" s="1"/>
  <c r="CM62"/>
  <c r="DH62" s="1"/>
  <c r="EC62" s="1"/>
  <c r="EZ62" s="1"/>
  <c r="DA54"/>
  <c r="CO54"/>
  <c r="CP54" s="1"/>
  <c r="CO65"/>
  <c r="DA65"/>
  <c r="CQ49"/>
  <c r="CE49"/>
  <c r="CP49" s="1"/>
  <c r="FC25"/>
  <c r="AA25"/>
  <c r="DJ55"/>
  <c r="CK21"/>
  <c r="DF21" s="1"/>
  <c r="EA21" s="1"/>
  <c r="EX21" s="1"/>
  <c r="CG21"/>
  <c r="DB21" s="1"/>
  <c r="DW21" s="1"/>
  <c r="ET21" s="1"/>
  <c r="CC21"/>
  <c r="CX21" s="1"/>
  <c r="DS21" s="1"/>
  <c r="EN21" s="1"/>
  <c r="BY21"/>
  <c r="CT21" s="1"/>
  <c r="DO21" s="1"/>
  <c r="EJ21" s="1"/>
  <c r="CM21"/>
  <c r="DH21" s="1"/>
  <c r="EC21" s="1"/>
  <c r="EZ21" s="1"/>
  <c r="CI21"/>
  <c r="DD21" s="1"/>
  <c r="DY21" s="1"/>
  <c r="EV21" s="1"/>
  <c r="CA21"/>
  <c r="CV21" s="1"/>
  <c r="DQ21" s="1"/>
  <c r="EL21" s="1"/>
  <c r="BW21"/>
  <c r="CR21" s="1"/>
  <c r="DM21" s="1"/>
  <c r="EH21" s="1"/>
  <c r="CL21"/>
  <c r="DG21" s="1"/>
  <c r="EB21" s="1"/>
  <c r="EY21" s="1"/>
  <c r="CH21"/>
  <c r="DC21" s="1"/>
  <c r="DX21" s="1"/>
  <c r="EU21" s="1"/>
  <c r="CD21"/>
  <c r="CY21" s="1"/>
  <c r="DT21" s="1"/>
  <c r="EO21" s="1"/>
  <c r="BZ21"/>
  <c r="CU21" s="1"/>
  <c r="DP21" s="1"/>
  <c r="EK21" s="1"/>
  <c r="BV21"/>
  <c r="CF21"/>
  <c r="CN21"/>
  <c r="DI21" s="1"/>
  <c r="ED21" s="1"/>
  <c r="FA21" s="1"/>
  <c r="CB21"/>
  <c r="CW21" s="1"/>
  <c r="DR21" s="1"/>
  <c r="EM21" s="1"/>
  <c r="CJ21"/>
  <c r="DE21" s="1"/>
  <c r="DZ21" s="1"/>
  <c r="EW21" s="1"/>
  <c r="BX21"/>
  <c r="CS21" s="1"/>
  <c r="DN21" s="1"/>
  <c r="EI21" s="1"/>
  <c r="CO37"/>
  <c r="CP37" s="1"/>
  <c r="DA37"/>
  <c r="DA25"/>
  <c r="CO25"/>
  <c r="CP25" s="1"/>
  <c r="DL16"/>
  <c r="DV17"/>
  <c r="DJ17"/>
  <c r="CO11"/>
  <c r="CP11" s="1"/>
  <c r="DA11"/>
  <c r="DV8"/>
  <c r="CO70"/>
  <c r="CP70" s="1"/>
  <c r="DA70"/>
  <c r="FC23"/>
  <c r="AA23"/>
  <c r="CE52"/>
  <c r="CP52" s="1"/>
  <c r="CQ52"/>
  <c r="DA36"/>
  <c r="CO36"/>
  <c r="CP36" s="1"/>
  <c r="CE61"/>
  <c r="CP61" s="1"/>
  <c r="CO69"/>
  <c r="CP69" s="1"/>
  <c r="DA69"/>
  <c r="CE51"/>
  <c r="CQ51"/>
  <c r="DL47"/>
  <c r="CZ47"/>
  <c r="DL43"/>
  <c r="CZ43"/>
  <c r="CO43"/>
  <c r="CP43" s="1"/>
  <c r="DA43"/>
  <c r="CO66"/>
  <c r="CP66" s="1"/>
  <c r="DA66"/>
  <c r="CO42"/>
  <c r="CP42" s="1"/>
  <c r="DA42"/>
  <c r="CQ41"/>
  <c r="CE41"/>
  <c r="CP41" s="1"/>
  <c r="DA22"/>
  <c r="CO22"/>
  <c r="CP22" s="1"/>
  <c r="CZ29"/>
  <c r="DA38"/>
  <c r="CO38"/>
  <c r="CP38" s="1"/>
  <c r="DJ30"/>
  <c r="CQ40"/>
  <c r="CE40"/>
  <c r="CP40" s="1"/>
  <c r="CO32"/>
  <c r="CP32" s="1"/>
  <c r="FC7"/>
  <c r="AA7"/>
  <c r="FC11"/>
  <c r="AA11"/>
  <c r="CQ8"/>
  <c r="CE8"/>
  <c r="CP8" s="1"/>
  <c r="CO7"/>
  <c r="CP7" s="1"/>
  <c r="DA7"/>
  <c r="DL66"/>
  <c r="CZ66"/>
  <c r="CO60"/>
  <c r="CP60" s="1"/>
  <c r="DA60"/>
  <c r="DA59"/>
  <c r="CO59"/>
  <c r="CE58"/>
  <c r="CP58" s="1"/>
  <c r="CQ58"/>
  <c r="CQ45"/>
  <c r="CE45"/>
  <c r="DL38"/>
  <c r="CZ38"/>
  <c r="CE30"/>
  <c r="CP30" s="1"/>
  <c r="CQ30"/>
  <c r="DA20"/>
  <c r="CO20"/>
  <c r="CP20" s="1"/>
  <c r="CE56"/>
  <c r="CP56" s="1"/>
  <c r="CQ56"/>
  <c r="CO23"/>
  <c r="CP23" s="1"/>
  <c r="DA23"/>
  <c r="DA16"/>
  <c r="CO16"/>
  <c r="CP16" s="1"/>
  <c r="CO46"/>
  <c r="CP46" s="1"/>
  <c r="DA46"/>
  <c r="EG20"/>
  <c r="ER20" s="1"/>
  <c r="DU20"/>
  <c r="CE17"/>
  <c r="CP17" s="1"/>
  <c r="CQ17"/>
  <c r="AV60"/>
  <c r="DA18"/>
  <c r="AV58"/>
  <c r="DA39"/>
  <c r="AV41"/>
  <c r="CQ25"/>
  <c r="CP65"/>
  <c r="CQ23"/>
  <c r="CQ36"/>
  <c r="CQ37"/>
  <c r="CQ46"/>
  <c r="AV54"/>
  <c r="CP29"/>
  <c r="CQ70"/>
  <c r="CQ53"/>
  <c r="CQ65"/>
  <c r="CQ42"/>
  <c r="CQ32"/>
  <c r="CQ60"/>
  <c r="CQ13"/>
  <c r="DA9"/>
  <c r="CQ7"/>
  <c r="DA29" i="4" l="1"/>
  <c r="DJ29" s="1"/>
  <c r="CE25"/>
  <c r="CP25" s="1"/>
  <c r="CQ25"/>
  <c r="CP29"/>
  <c r="DA7"/>
  <c r="DJ7" s="1"/>
  <c r="CP12"/>
  <c r="CP7"/>
  <c r="DA12"/>
  <c r="CZ18"/>
  <c r="CE41"/>
  <c r="CP41" s="1"/>
  <c r="CQ41"/>
  <c r="DV52"/>
  <c r="DJ52"/>
  <c r="CO20"/>
  <c r="CP20" s="1"/>
  <c r="DA20"/>
  <c r="DK46"/>
  <c r="DL62"/>
  <c r="EG62" s="1"/>
  <c r="ER62" s="1"/>
  <c r="DK42"/>
  <c r="CP21"/>
  <c r="CZ67"/>
  <c r="DK67" s="1"/>
  <c r="DL67"/>
  <c r="CO50"/>
  <c r="CP50" s="1"/>
  <c r="DA50"/>
  <c r="CQ59"/>
  <c r="CE59"/>
  <c r="CP59" s="1"/>
  <c r="CQ63"/>
  <c r="CE63"/>
  <c r="CP63" s="1"/>
  <c r="CE23"/>
  <c r="CP23" s="1"/>
  <c r="CQ23"/>
  <c r="CO60"/>
  <c r="DA60"/>
  <c r="CP60"/>
  <c r="DA21"/>
  <c r="DJ21" s="1"/>
  <c r="DL58" i="3"/>
  <c r="CZ58"/>
  <c r="CQ7"/>
  <c r="CO35"/>
  <c r="CQ24"/>
  <c r="DL24" s="1"/>
  <c r="DA66"/>
  <c r="DV66" s="1"/>
  <c r="DV70"/>
  <c r="DL60"/>
  <c r="CP24"/>
  <c r="DA7"/>
  <c r="DA62"/>
  <c r="DJ62" s="1"/>
  <c r="CO12"/>
  <c r="CQ20"/>
  <c r="CZ20" s="1"/>
  <c r="CZ19"/>
  <c r="CE48"/>
  <c r="CP48" s="1"/>
  <c r="CQ48"/>
  <c r="DU19"/>
  <c r="EG19"/>
  <c r="ER19" s="1"/>
  <c r="DA24"/>
  <c r="DV24" s="1"/>
  <c r="CQ37"/>
  <c r="CZ37" s="1"/>
  <c r="DV29"/>
  <c r="ES29" s="1"/>
  <c r="FB29" s="1"/>
  <c r="DJ54"/>
  <c r="DK54" s="1"/>
  <c r="CP12"/>
  <c r="CZ69"/>
  <c r="CE70"/>
  <c r="CP70" s="1"/>
  <c r="CQ12"/>
  <c r="DL12" s="1"/>
  <c r="EG12" s="1"/>
  <c r="ER12" s="1"/>
  <c r="DL10"/>
  <c r="CZ10"/>
  <c r="CE59" i="1"/>
  <c r="CQ59"/>
  <c r="CO45"/>
  <c r="DA45"/>
  <c r="CO34"/>
  <c r="CP34" s="1"/>
  <c r="DA34"/>
  <c r="CO57"/>
  <c r="DA57"/>
  <c r="CP45"/>
  <c r="CQ57"/>
  <c r="DA56"/>
  <c r="CQ18"/>
  <c r="CZ18" s="1"/>
  <c r="DV48"/>
  <c r="EE48" s="1"/>
  <c r="CO47"/>
  <c r="CP47" s="1"/>
  <c r="CO44"/>
  <c r="CP44" s="1"/>
  <c r="DA44"/>
  <c r="DJ24"/>
  <c r="DK24" s="1"/>
  <c r="DV24"/>
  <c r="CP57"/>
  <c r="CP59"/>
  <c r="DA71"/>
  <c r="DA61"/>
  <c r="DV61" s="1"/>
  <c r="DL44"/>
  <c r="CZ44"/>
  <c r="DA53"/>
  <c r="CO53"/>
  <c r="CP53" s="1"/>
  <c r="CE71"/>
  <c r="CP71" s="1"/>
  <c r="CQ71"/>
  <c r="CE67"/>
  <c r="CQ67"/>
  <c r="CO67"/>
  <c r="DA67"/>
  <c r="CO64"/>
  <c r="CP64" s="1"/>
  <c r="DA64"/>
  <c r="DV49"/>
  <c r="DJ61"/>
  <c r="DV40"/>
  <c r="ES40" s="1"/>
  <c r="FB40" s="1"/>
  <c r="DV19"/>
  <c r="EE19" s="1"/>
  <c r="CE48"/>
  <c r="CP48" s="1"/>
  <c r="CQ48"/>
  <c r="CQ63"/>
  <c r="CE63"/>
  <c r="CP63" s="1"/>
  <c r="CO68"/>
  <c r="CP68" s="1"/>
  <c r="DA68"/>
  <c r="CE9"/>
  <c r="CP9" s="1"/>
  <c r="CP51"/>
  <c r="CE30" i="3"/>
  <c r="CP30" s="1"/>
  <c r="CQ30"/>
  <c r="CQ62"/>
  <c r="CE62"/>
  <c r="CP62" s="1"/>
  <c r="CE66"/>
  <c r="CP66" s="1"/>
  <c r="CQ66"/>
  <c r="CE35"/>
  <c r="CP35" s="1"/>
  <c r="CQ35"/>
  <c r="CP49"/>
  <c r="CO46"/>
  <c r="CP46" s="1"/>
  <c r="CO8"/>
  <c r="CP8" s="1"/>
  <c r="CE57"/>
  <c r="CP57" s="1"/>
  <c r="CQ57"/>
  <c r="CZ18"/>
  <c r="DL18"/>
  <c r="CO13"/>
  <c r="CP13" s="1"/>
  <c r="DA13"/>
  <c r="CE49"/>
  <c r="CQ49"/>
  <c r="CZ12"/>
  <c r="DL11"/>
  <c r="DU11" s="1"/>
  <c r="CZ17"/>
  <c r="DL17"/>
  <c r="DJ31" i="2"/>
  <c r="DV31"/>
  <c r="CE30"/>
  <c r="CP30" s="1"/>
  <c r="CQ30"/>
  <c r="CZ34"/>
  <c r="DK49"/>
  <c r="DJ41"/>
  <c r="CZ57"/>
  <c r="DL57"/>
  <c r="CE54"/>
  <c r="CP54" s="1"/>
  <c r="CQ54"/>
  <c r="CE69"/>
  <c r="CQ69"/>
  <c r="DJ32"/>
  <c r="DV32"/>
  <c r="CO69"/>
  <c r="CP69" s="1"/>
  <c r="DA69"/>
  <c r="DY34" i="5"/>
  <c r="DM34"/>
  <c r="DO29"/>
  <c r="DC29"/>
  <c r="DO56"/>
  <c r="DC56"/>
  <c r="DC27"/>
  <c r="DN27" s="1"/>
  <c r="DO27"/>
  <c r="DY70"/>
  <c r="DM70"/>
  <c r="DX35"/>
  <c r="EJ35"/>
  <c r="EU35" s="1"/>
  <c r="DO37"/>
  <c r="DC37"/>
  <c r="DN37" s="1"/>
  <c r="EV75"/>
  <c r="FE75" s="1"/>
  <c r="EH75"/>
  <c r="DM29"/>
  <c r="DY29"/>
  <c r="DX58"/>
  <c r="EJ58"/>
  <c r="EU58" s="1"/>
  <c r="EJ69"/>
  <c r="EU69" s="1"/>
  <c r="DX69"/>
  <c r="EI69" s="1"/>
  <c r="DO74"/>
  <c r="DC74"/>
  <c r="EJ62"/>
  <c r="EU62" s="1"/>
  <c r="DX62"/>
  <c r="DY43"/>
  <c r="DM43"/>
  <c r="DN43" s="1"/>
  <c r="CR72"/>
  <c r="DD72"/>
  <c r="DY54"/>
  <c r="DM54"/>
  <c r="DY50"/>
  <c r="DM50"/>
  <c r="EV48"/>
  <c r="FE48" s="1"/>
  <c r="EH48"/>
  <c r="DY62"/>
  <c r="DM62"/>
  <c r="EJ40"/>
  <c r="EU40" s="1"/>
  <c r="DX40"/>
  <c r="DY42"/>
  <c r="DM42"/>
  <c r="DY40"/>
  <c r="DM40"/>
  <c r="CR45"/>
  <c r="DD45"/>
  <c r="CT53"/>
  <c r="CH53"/>
  <c r="DX17"/>
  <c r="EJ17"/>
  <c r="EU17" s="1"/>
  <c r="CT64"/>
  <c r="CH64"/>
  <c r="EV71"/>
  <c r="FE71" s="1"/>
  <c r="EH71"/>
  <c r="DM33"/>
  <c r="DY33"/>
  <c r="DY44"/>
  <c r="DM44"/>
  <c r="DN44" s="1"/>
  <c r="EH39"/>
  <c r="EV39"/>
  <c r="FE39" s="1"/>
  <c r="DY15"/>
  <c r="DM15"/>
  <c r="DN15" s="1"/>
  <c r="DO41"/>
  <c r="DC41"/>
  <c r="EJ46"/>
  <c r="EU46" s="1"/>
  <c r="DX46"/>
  <c r="EV60"/>
  <c r="FE60" s="1"/>
  <c r="EH60"/>
  <c r="DM66"/>
  <c r="DN66" s="1"/>
  <c r="DY66"/>
  <c r="DY46"/>
  <c r="DM46"/>
  <c r="DY55"/>
  <c r="DM55"/>
  <c r="DN55" s="1"/>
  <c r="EJ65"/>
  <c r="EU65" s="1"/>
  <c r="DX65"/>
  <c r="EJ54"/>
  <c r="EU54" s="1"/>
  <c r="DX54"/>
  <c r="EV67"/>
  <c r="FE67" s="1"/>
  <c r="EH67"/>
  <c r="DO14"/>
  <c r="DC14"/>
  <c r="DN14" s="1"/>
  <c r="EH14"/>
  <c r="EV14"/>
  <c r="FE14" s="1"/>
  <c r="CH21"/>
  <c r="CS21" s="1"/>
  <c r="CT21"/>
  <c r="DM16"/>
  <c r="DN16" s="1"/>
  <c r="DY16"/>
  <c r="DX36"/>
  <c r="EJ36"/>
  <c r="EU36" s="1"/>
  <c r="EJ57"/>
  <c r="EU57" s="1"/>
  <c r="DX57"/>
  <c r="CR49"/>
  <c r="DD49"/>
  <c r="CT49"/>
  <c r="CH49"/>
  <c r="EV24"/>
  <c r="FE24" s="1"/>
  <c r="EH24"/>
  <c r="EJ63"/>
  <c r="EU63" s="1"/>
  <c r="DX63"/>
  <c r="EJ50"/>
  <c r="EU50" s="1"/>
  <c r="DX50"/>
  <c r="EJ60"/>
  <c r="EU60" s="1"/>
  <c r="DX60"/>
  <c r="EI60" s="1"/>
  <c r="EV63"/>
  <c r="FE63" s="1"/>
  <c r="EH63"/>
  <c r="DM19"/>
  <c r="DN19" s="1"/>
  <c r="DY19"/>
  <c r="DM7"/>
  <c r="DN7" s="1"/>
  <c r="DY7"/>
  <c r="DM9"/>
  <c r="DN9" s="1"/>
  <c r="DY9"/>
  <c r="EV52"/>
  <c r="FE52" s="1"/>
  <c r="EH52"/>
  <c r="EI52" s="1"/>
  <c r="DY61"/>
  <c r="DM61"/>
  <c r="CR64"/>
  <c r="DD64"/>
  <c r="EH68"/>
  <c r="EV68"/>
  <c r="FE68" s="1"/>
  <c r="DN54"/>
  <c r="DN50"/>
  <c r="DN60"/>
  <c r="DN24"/>
  <c r="DN35"/>
  <c r="DN58"/>
  <c r="DO61"/>
  <c r="DC61"/>
  <c r="DN61" s="1"/>
  <c r="DM36"/>
  <c r="DY36"/>
  <c r="DY20"/>
  <c r="DM20"/>
  <c r="DO26"/>
  <c r="DC26"/>
  <c r="DN26" s="1"/>
  <c r="DM23"/>
  <c r="DN23" s="1"/>
  <c r="DY23"/>
  <c r="DY28"/>
  <c r="DM28"/>
  <c r="DN28" s="1"/>
  <c r="DY10"/>
  <c r="DM10"/>
  <c r="DN10" s="1"/>
  <c r="DX66"/>
  <c r="EJ66"/>
  <c r="EU66" s="1"/>
  <c r="DY38"/>
  <c r="DM38"/>
  <c r="DY41"/>
  <c r="DM41"/>
  <c r="CR21"/>
  <c r="DD21"/>
  <c r="DM25"/>
  <c r="DY25"/>
  <c r="DM59"/>
  <c r="DY59"/>
  <c r="DM74"/>
  <c r="DY74"/>
  <c r="DM26"/>
  <c r="DY26"/>
  <c r="DO25"/>
  <c r="DC25"/>
  <c r="DN25" s="1"/>
  <c r="EH18"/>
  <c r="EV18"/>
  <c r="FE18" s="1"/>
  <c r="DY73"/>
  <c r="DM73"/>
  <c r="CT72"/>
  <c r="CH72"/>
  <c r="DO22"/>
  <c r="DC22"/>
  <c r="DN22" s="1"/>
  <c r="EJ51"/>
  <c r="EU51" s="1"/>
  <c r="DX51"/>
  <c r="DY47"/>
  <c r="DM47"/>
  <c r="DN47" s="1"/>
  <c r="CT45"/>
  <c r="CH45"/>
  <c r="CR53"/>
  <c r="DD53"/>
  <c r="DY65"/>
  <c r="DM65"/>
  <c r="DX70"/>
  <c r="EJ70"/>
  <c r="EU70" s="1"/>
  <c r="EV27"/>
  <c r="FE27" s="1"/>
  <c r="EH27"/>
  <c r="DO59"/>
  <c r="DC59"/>
  <c r="DN59" s="1"/>
  <c r="DY51"/>
  <c r="DM51"/>
  <c r="DN51" s="1"/>
  <c r="DO20"/>
  <c r="DC20"/>
  <c r="DN20" s="1"/>
  <c r="DC39"/>
  <c r="DN39" s="1"/>
  <c r="DO39"/>
  <c r="DO73"/>
  <c r="DC73"/>
  <c r="DN73" s="1"/>
  <c r="DC42"/>
  <c r="DN42" s="1"/>
  <c r="DO42"/>
  <c r="EV22"/>
  <c r="FE22" s="1"/>
  <c r="EH22"/>
  <c r="DC34"/>
  <c r="DN34" s="1"/>
  <c r="DO34"/>
  <c r="DX24"/>
  <c r="EJ24"/>
  <c r="EU24" s="1"/>
  <c r="EV37"/>
  <c r="FE37" s="1"/>
  <c r="EH37"/>
  <c r="DO68"/>
  <c r="DC68"/>
  <c r="DN68" s="1"/>
  <c r="DY57"/>
  <c r="DM57"/>
  <c r="DC18"/>
  <c r="DN18" s="1"/>
  <c r="DO18"/>
  <c r="DO33"/>
  <c r="DC33"/>
  <c r="DN33" s="1"/>
  <c r="DM17"/>
  <c r="DY17"/>
  <c r="DC38"/>
  <c r="DN38" s="1"/>
  <c r="DO38"/>
  <c r="DX28"/>
  <c r="EJ28"/>
  <c r="EU28" s="1"/>
  <c r="DY35"/>
  <c r="DM35"/>
  <c r="DO75"/>
  <c r="DC75"/>
  <c r="DN75" s="1"/>
  <c r="DM56"/>
  <c r="DY56"/>
  <c r="EJ15"/>
  <c r="EU15" s="1"/>
  <c r="DX15"/>
  <c r="DY8"/>
  <c r="DM8"/>
  <c r="DN8" s="1"/>
  <c r="DY12"/>
  <c r="DM12"/>
  <c r="DN12" s="1"/>
  <c r="DM58"/>
  <c r="DY58"/>
  <c r="DN46"/>
  <c r="DN65"/>
  <c r="DN36"/>
  <c r="DN57"/>
  <c r="DN62"/>
  <c r="EI67"/>
  <c r="DN40"/>
  <c r="EI71"/>
  <c r="DN70"/>
  <c r="EI48"/>
  <c r="DN17"/>
  <c r="CS59"/>
  <c r="DL58" i="4"/>
  <c r="CZ58"/>
  <c r="DK58" s="1"/>
  <c r="DV7"/>
  <c r="DJ41"/>
  <c r="DV41"/>
  <c r="DL7"/>
  <c r="CZ7"/>
  <c r="DV19"/>
  <c r="DJ19"/>
  <c r="DL30"/>
  <c r="CZ30"/>
  <c r="EG35"/>
  <c r="ER35" s="1"/>
  <c r="DU35"/>
  <c r="DL21"/>
  <c r="CZ21"/>
  <c r="DU66"/>
  <c r="EG66"/>
  <c r="ER66" s="1"/>
  <c r="ES54"/>
  <c r="FB54" s="1"/>
  <c r="EE54"/>
  <c r="ES59"/>
  <c r="FB59" s="1"/>
  <c r="EE59"/>
  <c r="DL12"/>
  <c r="CZ12"/>
  <c r="EG54"/>
  <c r="ER54" s="1"/>
  <c r="DU54"/>
  <c r="EF54" s="1"/>
  <c r="DV49"/>
  <c r="DJ49"/>
  <c r="DK49" s="1"/>
  <c r="DV57"/>
  <c r="DJ57"/>
  <c r="DK57" s="1"/>
  <c r="EG46"/>
  <c r="ER46" s="1"/>
  <c r="DU46"/>
  <c r="ES67"/>
  <c r="FB67" s="1"/>
  <c r="EE67"/>
  <c r="CO64"/>
  <c r="DA64"/>
  <c r="CZ14"/>
  <c r="DL14"/>
  <c r="DL53"/>
  <c r="CZ53"/>
  <c r="DL45"/>
  <c r="CZ45"/>
  <c r="DL40"/>
  <c r="CZ40"/>
  <c r="DL31"/>
  <c r="CZ31"/>
  <c r="DV16"/>
  <c r="DJ16"/>
  <c r="DV35"/>
  <c r="DJ35"/>
  <c r="DK35" s="1"/>
  <c r="CE44"/>
  <c r="CQ44"/>
  <c r="DU15"/>
  <c r="EG15"/>
  <c r="ER15" s="1"/>
  <c r="DJ12"/>
  <c r="DV12"/>
  <c r="DJ38"/>
  <c r="DV38"/>
  <c r="DL8"/>
  <c r="CZ8"/>
  <c r="DJ31"/>
  <c r="DV31"/>
  <c r="DV25"/>
  <c r="DJ25"/>
  <c r="CZ37"/>
  <c r="DL37"/>
  <c r="DV61"/>
  <c r="DJ61"/>
  <c r="DK61" s="1"/>
  <c r="CQ55"/>
  <c r="CE55"/>
  <c r="DV66"/>
  <c r="DJ66"/>
  <c r="DK66" s="1"/>
  <c r="ES42"/>
  <c r="FB42" s="1"/>
  <c r="EE42"/>
  <c r="EG33"/>
  <c r="ER33" s="1"/>
  <c r="DU33"/>
  <c r="CQ47"/>
  <c r="CE47"/>
  <c r="CZ56"/>
  <c r="DL56"/>
  <c r="DL48"/>
  <c r="CZ48"/>
  <c r="DK48" s="1"/>
  <c r="DL52"/>
  <c r="CZ52"/>
  <c r="DK52" s="1"/>
  <c r="DV13"/>
  <c r="DJ13"/>
  <c r="DV22"/>
  <c r="DJ22"/>
  <c r="DU18"/>
  <c r="EG18"/>
  <c r="ER18" s="1"/>
  <c r="DL19"/>
  <c r="CZ19"/>
  <c r="DK19" s="1"/>
  <c r="DV10"/>
  <c r="DJ10"/>
  <c r="DV14"/>
  <c r="DJ14"/>
  <c r="DV53"/>
  <c r="DJ53"/>
  <c r="CO43"/>
  <c r="DA43"/>
  <c r="CZ60"/>
  <c r="DL60"/>
  <c r="ES46"/>
  <c r="FB46" s="1"/>
  <c r="EE46"/>
  <c r="ES58"/>
  <c r="FB58" s="1"/>
  <c r="EE58"/>
  <c r="ES63"/>
  <c r="FB63" s="1"/>
  <c r="EE63"/>
  <c r="EG36"/>
  <c r="ER36" s="1"/>
  <c r="DU36"/>
  <c r="EG27"/>
  <c r="ER27" s="1"/>
  <c r="DU27"/>
  <c r="EG50"/>
  <c r="ER50" s="1"/>
  <c r="DU50"/>
  <c r="CO39"/>
  <c r="DA39"/>
  <c r="EG49"/>
  <c r="ER49" s="1"/>
  <c r="DU49"/>
  <c r="EG57"/>
  <c r="ER57" s="1"/>
  <c r="DU57"/>
  <c r="DU65"/>
  <c r="EG65"/>
  <c r="ER65" s="1"/>
  <c r="DK54"/>
  <c r="CP38"/>
  <c r="DJ11"/>
  <c r="DV11"/>
  <c r="CZ22"/>
  <c r="DK22" s="1"/>
  <c r="DL22"/>
  <c r="DJ34"/>
  <c r="DV34"/>
  <c r="CO55"/>
  <c r="DA55"/>
  <c r="DV65"/>
  <c r="DJ65"/>
  <c r="CO47"/>
  <c r="DA47"/>
  <c r="DL13"/>
  <c r="CZ13"/>
  <c r="DV36"/>
  <c r="DJ36"/>
  <c r="DK36" s="1"/>
  <c r="CQ64"/>
  <c r="CE64"/>
  <c r="CP64" s="1"/>
  <c r="DV27"/>
  <c r="DJ27"/>
  <c r="DK27" s="1"/>
  <c r="DV33"/>
  <c r="DJ33"/>
  <c r="DK33" s="1"/>
  <c r="CE24"/>
  <c r="CQ24"/>
  <c r="CZ34"/>
  <c r="DL34"/>
  <c r="DV18"/>
  <c r="DJ18"/>
  <c r="EG17"/>
  <c r="ER17" s="1"/>
  <c r="DU17"/>
  <c r="DV15"/>
  <c r="DJ15"/>
  <c r="DK15" s="1"/>
  <c r="CO51"/>
  <c r="DA51"/>
  <c r="DL16"/>
  <c r="CZ16"/>
  <c r="DV40"/>
  <c r="DJ40"/>
  <c r="DV8"/>
  <c r="DJ8"/>
  <c r="DV17"/>
  <c r="DJ17"/>
  <c r="DK17" s="1"/>
  <c r="EE48"/>
  <c r="ES48"/>
  <c r="FB48" s="1"/>
  <c r="CO24"/>
  <c r="DA24"/>
  <c r="DV45"/>
  <c r="DJ45"/>
  <c r="DV62"/>
  <c r="DJ62"/>
  <c r="DA44"/>
  <c r="CO44"/>
  <c r="DL20"/>
  <c r="CZ20"/>
  <c r="DU42"/>
  <c r="EF42" s="1"/>
  <c r="EG42"/>
  <c r="ER42" s="1"/>
  <c r="DL10"/>
  <c r="CZ10"/>
  <c r="DV56"/>
  <c r="DJ56"/>
  <c r="DV30"/>
  <c r="DJ30"/>
  <c r="DL38"/>
  <c r="CZ38"/>
  <c r="CE43"/>
  <c r="CQ43"/>
  <c r="DL11"/>
  <c r="CZ11"/>
  <c r="DJ37"/>
  <c r="DV37"/>
  <c r="DL9"/>
  <c r="CZ9"/>
  <c r="DK9" s="1"/>
  <c r="ES9"/>
  <c r="FB9" s="1"/>
  <c r="EE9"/>
  <c r="CZ29"/>
  <c r="DL29"/>
  <c r="ES23"/>
  <c r="FB23" s="1"/>
  <c r="EE23"/>
  <c r="CE39"/>
  <c r="CP39" s="1"/>
  <c r="CQ39"/>
  <c r="CQ51"/>
  <c r="CE51"/>
  <c r="DU61"/>
  <c r="EG61"/>
  <c r="ER61" s="1"/>
  <c r="DK62"/>
  <c r="DK65"/>
  <c r="DV7" i="3"/>
  <c r="DJ7"/>
  <c r="DV48"/>
  <c r="DJ48"/>
  <c r="DV37"/>
  <c r="DJ37"/>
  <c r="DV60"/>
  <c r="DJ60"/>
  <c r="DU52"/>
  <c r="EG52"/>
  <c r="ER52" s="1"/>
  <c r="CQ63"/>
  <c r="CE63"/>
  <c r="CO67"/>
  <c r="DA67"/>
  <c r="CZ13"/>
  <c r="DL13"/>
  <c r="DL45"/>
  <c r="CZ45"/>
  <c r="DK45" s="1"/>
  <c r="DL34"/>
  <c r="CZ34"/>
  <c r="CO15"/>
  <c r="DA15"/>
  <c r="ES54"/>
  <c r="FB54" s="1"/>
  <c r="EE54"/>
  <c r="EF54" s="1"/>
  <c r="DL7"/>
  <c r="CZ7"/>
  <c r="DV65"/>
  <c r="DJ65"/>
  <c r="DJ17"/>
  <c r="DK17" s="1"/>
  <c r="DV17"/>
  <c r="DJ18"/>
  <c r="DV18"/>
  <c r="CO36"/>
  <c r="DA36"/>
  <c r="CO63"/>
  <c r="DA63"/>
  <c r="ES70"/>
  <c r="FB70" s="1"/>
  <c r="EE70"/>
  <c r="ES23"/>
  <c r="FB23" s="1"/>
  <c r="EE23"/>
  <c r="CZ8"/>
  <c r="DL8"/>
  <c r="DL31"/>
  <c r="CZ31"/>
  <c r="DK31" s="1"/>
  <c r="DV42"/>
  <c r="DJ42"/>
  <c r="DJ57"/>
  <c r="DV57"/>
  <c r="CO32"/>
  <c r="DA32"/>
  <c r="CE32"/>
  <c r="CQ32"/>
  <c r="DV11"/>
  <c r="DJ11"/>
  <c r="DK11" s="1"/>
  <c r="DL33"/>
  <c r="CZ33"/>
  <c r="DV49"/>
  <c r="DJ49"/>
  <c r="DV33"/>
  <c r="DJ33"/>
  <c r="DV62"/>
  <c r="DJ46"/>
  <c r="DK46" s="1"/>
  <c r="DV46"/>
  <c r="CO28"/>
  <c r="DA28"/>
  <c r="CO44"/>
  <c r="DA44"/>
  <c r="DV56"/>
  <c r="DJ56"/>
  <c r="DK56" s="1"/>
  <c r="DV12"/>
  <c r="DJ12"/>
  <c r="DV64"/>
  <c r="DJ64"/>
  <c r="DV20"/>
  <c r="DJ20"/>
  <c r="CO51"/>
  <c r="DA51"/>
  <c r="CO59"/>
  <c r="DA59"/>
  <c r="DJ58"/>
  <c r="DK58" s="1"/>
  <c r="DV58"/>
  <c r="DL38"/>
  <c r="CZ38"/>
  <c r="DL65"/>
  <c r="CZ65"/>
  <c r="DV9"/>
  <c r="DJ9"/>
  <c r="DU39"/>
  <c r="EG39"/>
  <c r="ER39" s="1"/>
  <c r="DU69"/>
  <c r="EG69"/>
  <c r="ER69" s="1"/>
  <c r="CE40"/>
  <c r="CQ40"/>
  <c r="DL29"/>
  <c r="CZ29"/>
  <c r="DK29" s="1"/>
  <c r="ES50"/>
  <c r="FB50" s="1"/>
  <c r="EE50"/>
  <c r="DK60"/>
  <c r="DL68"/>
  <c r="CZ68"/>
  <c r="DV30"/>
  <c r="DJ30"/>
  <c r="CE28"/>
  <c r="CQ28"/>
  <c r="CQ44"/>
  <c r="CE44"/>
  <c r="DU14"/>
  <c r="EG14"/>
  <c r="ER14" s="1"/>
  <c r="DV19"/>
  <c r="DJ19"/>
  <c r="EG56"/>
  <c r="ER56" s="1"/>
  <c r="DU56"/>
  <c r="CQ67"/>
  <c r="CE67"/>
  <c r="CQ55"/>
  <c r="CE55"/>
  <c r="DV47"/>
  <c r="DJ47"/>
  <c r="DL64"/>
  <c r="CZ64"/>
  <c r="DL70"/>
  <c r="CZ70"/>
  <c r="DK70" s="1"/>
  <c r="DJ35"/>
  <c r="DV35"/>
  <c r="DJ69"/>
  <c r="DV69"/>
  <c r="DJ14"/>
  <c r="DK14" s="1"/>
  <c r="DV14"/>
  <c r="DV52"/>
  <c r="DJ52"/>
  <c r="DK52" s="1"/>
  <c r="CO55"/>
  <c r="DA55"/>
  <c r="DL43"/>
  <c r="CZ43"/>
  <c r="DV39"/>
  <c r="DJ39"/>
  <c r="DK39" s="1"/>
  <c r="DU23"/>
  <c r="EG23"/>
  <c r="ER23" s="1"/>
  <c r="EE45"/>
  <c r="ES45"/>
  <c r="FB45" s="1"/>
  <c r="CE15"/>
  <c r="CQ15"/>
  <c r="DL50"/>
  <c r="CZ50"/>
  <c r="DK50" s="1"/>
  <c r="ES41"/>
  <c r="FB41" s="1"/>
  <c r="EE41"/>
  <c r="DL47"/>
  <c r="CZ47"/>
  <c r="DK47" s="1"/>
  <c r="DJ66"/>
  <c r="DV68"/>
  <c r="DJ68"/>
  <c r="DV10"/>
  <c r="DJ10"/>
  <c r="DJ24"/>
  <c r="DU61"/>
  <c r="EG61"/>
  <c r="ER61" s="1"/>
  <c r="CE36"/>
  <c r="CQ36"/>
  <c r="DV61"/>
  <c r="DJ61"/>
  <c r="DK61" s="1"/>
  <c r="DV34"/>
  <c r="DJ34"/>
  <c r="DV53"/>
  <c r="DJ53"/>
  <c r="DK53" s="1"/>
  <c r="ES31"/>
  <c r="FB31" s="1"/>
  <c r="EE31"/>
  <c r="DL41"/>
  <c r="CZ41"/>
  <c r="DK41" s="1"/>
  <c r="EG60"/>
  <c r="ER60" s="1"/>
  <c r="DU60"/>
  <c r="CQ51"/>
  <c r="CE51"/>
  <c r="CQ59"/>
  <c r="CE59"/>
  <c r="DL9"/>
  <c r="CZ9"/>
  <c r="DL20"/>
  <c r="DL42"/>
  <c r="CZ42"/>
  <c r="DJ43"/>
  <c r="DV43"/>
  <c r="DU46"/>
  <c r="EG46"/>
  <c r="ER46" s="1"/>
  <c r="DV8"/>
  <c r="DJ8"/>
  <c r="DJ38"/>
  <c r="DV38"/>
  <c r="CO40"/>
  <c r="DA40"/>
  <c r="DK23"/>
  <c r="CZ32" i="2"/>
  <c r="DL32"/>
  <c r="ES30"/>
  <c r="FB30" s="1"/>
  <c r="EE30"/>
  <c r="ES43"/>
  <c r="FB43" s="1"/>
  <c r="EE43"/>
  <c r="EG50"/>
  <c r="ER50" s="1"/>
  <c r="DU50"/>
  <c r="EE35"/>
  <c r="ES35"/>
  <c r="FB35" s="1"/>
  <c r="DL10"/>
  <c r="CZ10"/>
  <c r="CZ35"/>
  <c r="DK35" s="1"/>
  <c r="DL35"/>
  <c r="DL17"/>
  <c r="CZ17"/>
  <c r="DK17" s="1"/>
  <c r="DV59"/>
  <c r="DJ59"/>
  <c r="DJ60"/>
  <c r="DV60"/>
  <c r="DV28"/>
  <c r="DJ28"/>
  <c r="DK28" s="1"/>
  <c r="CO44"/>
  <c r="DA44"/>
  <c r="DL9"/>
  <c r="CZ9"/>
  <c r="DK9" s="1"/>
  <c r="CZ31"/>
  <c r="DK31" s="1"/>
  <c r="DL31"/>
  <c r="DJ37"/>
  <c r="DK37" s="1"/>
  <c r="DV37"/>
  <c r="DV34"/>
  <c r="DJ34"/>
  <c r="DL11"/>
  <c r="CZ11"/>
  <c r="DK11" s="1"/>
  <c r="CO12"/>
  <c r="DA12"/>
  <c r="EG51"/>
  <c r="ER51" s="1"/>
  <c r="DU51"/>
  <c r="DL8"/>
  <c r="CZ8"/>
  <c r="DL55"/>
  <c r="CZ55"/>
  <c r="DK55" s="1"/>
  <c r="CQ46"/>
  <c r="CE46"/>
  <c r="CO62"/>
  <c r="DA62"/>
  <c r="CQ65"/>
  <c r="CE65"/>
  <c r="CO66"/>
  <c r="DA66"/>
  <c r="DL36"/>
  <c r="CZ36"/>
  <c r="DK36" s="1"/>
  <c r="DV48"/>
  <c r="DJ48"/>
  <c r="DK48" s="1"/>
  <c r="DU56"/>
  <c r="EG56"/>
  <c r="ER56" s="1"/>
  <c r="DV58"/>
  <c r="DJ58"/>
  <c r="DL7"/>
  <c r="CZ7"/>
  <c r="DV47"/>
  <c r="DJ47"/>
  <c r="DL68"/>
  <c r="CZ68"/>
  <c r="DK68" s="1"/>
  <c r="EG52"/>
  <c r="ER52" s="1"/>
  <c r="DU52"/>
  <c r="DV14"/>
  <c r="DJ14"/>
  <c r="ES11"/>
  <c r="FB11" s="1"/>
  <c r="EE11"/>
  <c r="DV68"/>
  <c r="DJ68"/>
  <c r="CO18"/>
  <c r="DA18"/>
  <c r="DU34"/>
  <c r="EG34"/>
  <c r="ER34" s="1"/>
  <c r="CZ39"/>
  <c r="DK39" s="1"/>
  <c r="DL39"/>
  <c r="DJ56"/>
  <c r="DK56" s="1"/>
  <c r="DV56"/>
  <c r="CO40"/>
  <c r="DA40"/>
  <c r="DJ53"/>
  <c r="DK53" s="1"/>
  <c r="DV53"/>
  <c r="DJ33"/>
  <c r="DV33"/>
  <c r="DV39"/>
  <c r="DJ39"/>
  <c r="EG49"/>
  <c r="ER49" s="1"/>
  <c r="DU49"/>
  <c r="DL14"/>
  <c r="CZ14"/>
  <c r="DK14" s="1"/>
  <c r="ES41"/>
  <c r="FB41" s="1"/>
  <c r="EE41"/>
  <c r="DV38"/>
  <c r="DJ38"/>
  <c r="DK38" s="1"/>
  <c r="DU67"/>
  <c r="EG67"/>
  <c r="ER67" s="1"/>
  <c r="EG60"/>
  <c r="ER60" s="1"/>
  <c r="DU60"/>
  <c r="CO61"/>
  <c r="DA61"/>
  <c r="CQ62"/>
  <c r="CE62"/>
  <c r="CO63"/>
  <c r="DA63"/>
  <c r="CQ64"/>
  <c r="CE64"/>
  <c r="CO65"/>
  <c r="DA65"/>
  <c r="CQ66"/>
  <c r="CE66"/>
  <c r="ES45"/>
  <c r="FB45" s="1"/>
  <c r="EE45"/>
  <c r="EG58"/>
  <c r="ER58" s="1"/>
  <c r="DU58"/>
  <c r="CO13"/>
  <c r="DA13"/>
  <c r="DU28"/>
  <c r="EG28"/>
  <c r="ER28" s="1"/>
  <c r="CQ44"/>
  <c r="CE44"/>
  <c r="CP44" s="1"/>
  <c r="DK60"/>
  <c r="DU37"/>
  <c r="EG37"/>
  <c r="ER37" s="1"/>
  <c r="DV9"/>
  <c r="DJ9"/>
  <c r="DL41"/>
  <c r="CZ41"/>
  <c r="DK41" s="1"/>
  <c r="DV50"/>
  <c r="DJ50"/>
  <c r="DV10"/>
  <c r="DJ10"/>
  <c r="DV55"/>
  <c r="DJ55"/>
  <c r="DU15"/>
  <c r="EG15"/>
  <c r="ER15" s="1"/>
  <c r="CE13"/>
  <c r="CQ13"/>
  <c r="DV7"/>
  <c r="DJ7"/>
  <c r="DL59"/>
  <c r="CZ59"/>
  <c r="DV29"/>
  <c r="DJ29"/>
  <c r="CQ40"/>
  <c r="CE40"/>
  <c r="DV67"/>
  <c r="DJ67"/>
  <c r="DK67" s="1"/>
  <c r="CZ29"/>
  <c r="DL29"/>
  <c r="DJ16"/>
  <c r="DK16" s="1"/>
  <c r="DV16"/>
  <c r="DV8"/>
  <c r="DJ8"/>
  <c r="ES36"/>
  <c r="FB36" s="1"/>
  <c r="EE36"/>
  <c r="DV54"/>
  <c r="DJ54"/>
  <c r="EG47"/>
  <c r="ER47" s="1"/>
  <c r="DU47"/>
  <c r="DJ57"/>
  <c r="DK57" s="1"/>
  <c r="DV57"/>
  <c r="CQ61"/>
  <c r="CE61"/>
  <c r="CQ63"/>
  <c r="CE63"/>
  <c r="CO64"/>
  <c r="DA64"/>
  <c r="CQ42"/>
  <c r="CE42"/>
  <c r="ES17"/>
  <c r="FB17" s="1"/>
  <c r="EE17"/>
  <c r="CE18"/>
  <c r="CQ18"/>
  <c r="DL33"/>
  <c r="CZ33"/>
  <c r="CE12"/>
  <c r="CP12" s="1"/>
  <c r="CQ12"/>
  <c r="DV52"/>
  <c r="DJ52"/>
  <c r="DK52" s="1"/>
  <c r="EG48"/>
  <c r="ER48" s="1"/>
  <c r="DU48"/>
  <c r="DL45"/>
  <c r="CZ45"/>
  <c r="DK45" s="1"/>
  <c r="DJ51"/>
  <c r="DK51" s="1"/>
  <c r="DV51"/>
  <c r="DU53"/>
  <c r="EG53"/>
  <c r="ER53" s="1"/>
  <c r="CO46"/>
  <c r="DA46"/>
  <c r="DL43"/>
  <c r="CZ43"/>
  <c r="DK43" s="1"/>
  <c r="CO42"/>
  <c r="DA42"/>
  <c r="DJ15"/>
  <c r="DK15" s="1"/>
  <c r="DV15"/>
  <c r="EE49"/>
  <c r="ES49"/>
  <c r="FB49" s="1"/>
  <c r="DK58"/>
  <c r="DK50"/>
  <c r="DK34"/>
  <c r="DK47"/>
  <c r="DL7" i="1"/>
  <c r="CZ7"/>
  <c r="DL32"/>
  <c r="CZ32"/>
  <c r="CZ25"/>
  <c r="DL25"/>
  <c r="DV16"/>
  <c r="DJ16"/>
  <c r="DV32"/>
  <c r="DJ32"/>
  <c r="DU29"/>
  <c r="EG29"/>
  <c r="ER29" s="1"/>
  <c r="DV25"/>
  <c r="DJ25"/>
  <c r="ES48"/>
  <c r="FB48" s="1"/>
  <c r="EE40"/>
  <c r="DV41"/>
  <c r="DJ41"/>
  <c r="DJ29"/>
  <c r="DK29" s="1"/>
  <c r="DV29"/>
  <c r="CQ35"/>
  <c r="CE35"/>
  <c r="DL60"/>
  <c r="CZ60"/>
  <c r="CZ23"/>
  <c r="DL23"/>
  <c r="DL17"/>
  <c r="CZ17"/>
  <c r="DK17" s="1"/>
  <c r="DL30"/>
  <c r="CZ30"/>
  <c r="DK30" s="1"/>
  <c r="CZ58"/>
  <c r="DK58" s="1"/>
  <c r="DL58"/>
  <c r="DV7"/>
  <c r="DJ7"/>
  <c r="ES30"/>
  <c r="FB30" s="1"/>
  <c r="EE30"/>
  <c r="DV66"/>
  <c r="DJ66"/>
  <c r="DK66" s="1"/>
  <c r="CZ51"/>
  <c r="DL51"/>
  <c r="DV70"/>
  <c r="DJ70"/>
  <c r="DV11"/>
  <c r="DJ11"/>
  <c r="ES61"/>
  <c r="FB61" s="1"/>
  <c r="EE61"/>
  <c r="ES19"/>
  <c r="FB19" s="1"/>
  <c r="CQ31"/>
  <c r="CE31"/>
  <c r="EG50"/>
  <c r="ER50" s="1"/>
  <c r="DU50"/>
  <c r="CZ64"/>
  <c r="DL64"/>
  <c r="DJ33"/>
  <c r="DK33" s="1"/>
  <c r="DV33"/>
  <c r="DL13"/>
  <c r="CZ13"/>
  <c r="DV56"/>
  <c r="DJ56"/>
  <c r="DL65"/>
  <c r="CZ65"/>
  <c r="DL70"/>
  <c r="CZ70"/>
  <c r="DL46"/>
  <c r="CZ46"/>
  <c r="DV39"/>
  <c r="DJ39"/>
  <c r="DL18"/>
  <c r="DJ20"/>
  <c r="DK20" s="1"/>
  <c r="DV20"/>
  <c r="EG38"/>
  <c r="ER38" s="1"/>
  <c r="DU38"/>
  <c r="DV59"/>
  <c r="DJ59"/>
  <c r="DU66"/>
  <c r="EG66"/>
  <c r="ER66" s="1"/>
  <c r="DL8"/>
  <c r="CZ8"/>
  <c r="DK8" s="1"/>
  <c r="DL9"/>
  <c r="CZ9"/>
  <c r="DL40"/>
  <c r="CZ40"/>
  <c r="DK40" s="1"/>
  <c r="DV38"/>
  <c r="DJ38"/>
  <c r="DV22"/>
  <c r="DJ22"/>
  <c r="DK22" s="1"/>
  <c r="DU47"/>
  <c r="EG47"/>
  <c r="ER47" s="1"/>
  <c r="DV36"/>
  <c r="DJ36"/>
  <c r="ES17"/>
  <c r="FB17" s="1"/>
  <c r="EE17"/>
  <c r="EG16"/>
  <c r="ER16" s="1"/>
  <c r="DU16"/>
  <c r="CZ49"/>
  <c r="DK49" s="1"/>
  <c r="DL49"/>
  <c r="DJ54"/>
  <c r="DV54"/>
  <c r="CO62"/>
  <c r="DA62"/>
  <c r="DV51"/>
  <c r="DJ51"/>
  <c r="DV50"/>
  <c r="DJ50"/>
  <c r="DK50" s="1"/>
  <c r="DV52"/>
  <c r="DJ52"/>
  <c r="DV13"/>
  <c r="DJ13"/>
  <c r="DL39"/>
  <c r="CZ39"/>
  <c r="CO35"/>
  <c r="DA35"/>
  <c r="DU33"/>
  <c r="EG33"/>
  <c r="ER33" s="1"/>
  <c r="CZ45"/>
  <c r="DL45"/>
  <c r="ES49"/>
  <c r="FB49" s="1"/>
  <c r="EE49"/>
  <c r="CZ41"/>
  <c r="DL41"/>
  <c r="DU43"/>
  <c r="EG43"/>
  <c r="ER43" s="1"/>
  <c r="CQ21"/>
  <c r="CE21"/>
  <c r="CP21" s="1"/>
  <c r="CQ62"/>
  <c r="CE62"/>
  <c r="DL34"/>
  <c r="CZ34"/>
  <c r="DL55"/>
  <c r="CZ55"/>
  <c r="DK55" s="1"/>
  <c r="CZ53"/>
  <c r="DL53"/>
  <c r="DL37"/>
  <c r="CZ37"/>
  <c r="DV46"/>
  <c r="DJ46"/>
  <c r="DL56"/>
  <c r="CZ56"/>
  <c r="DJ60"/>
  <c r="DV60"/>
  <c r="CZ52"/>
  <c r="DL52"/>
  <c r="CO21"/>
  <c r="DA21"/>
  <c r="DL69"/>
  <c r="CZ69"/>
  <c r="DL54"/>
  <c r="CZ54"/>
  <c r="CZ11"/>
  <c r="DL11"/>
  <c r="DL19"/>
  <c r="CZ19"/>
  <c r="DK19" s="1"/>
  <c r="DV9"/>
  <c r="DJ9"/>
  <c r="DL42"/>
  <c r="CZ42"/>
  <c r="DL36"/>
  <c r="CZ36"/>
  <c r="DV18"/>
  <c r="DJ18"/>
  <c r="DJ23"/>
  <c r="DV23"/>
  <c r="DV42"/>
  <c r="DJ42"/>
  <c r="DV43"/>
  <c r="DJ43"/>
  <c r="DK43" s="1"/>
  <c r="DV69"/>
  <c r="DJ69"/>
  <c r="DL61"/>
  <c r="CZ61"/>
  <c r="DK61" s="1"/>
  <c r="ES8"/>
  <c r="FB8" s="1"/>
  <c r="EE8"/>
  <c r="DV37"/>
  <c r="DJ37"/>
  <c r="ES55"/>
  <c r="FB55" s="1"/>
  <c r="EE55"/>
  <c r="DV65"/>
  <c r="DJ65"/>
  <c r="CZ68"/>
  <c r="DL68"/>
  <c r="CO31"/>
  <c r="DA31"/>
  <c r="ES63"/>
  <c r="FB63" s="1"/>
  <c r="EE63"/>
  <c r="DV47"/>
  <c r="DJ47"/>
  <c r="DK47" s="1"/>
  <c r="DK38"/>
  <c r="DK16"/>
  <c r="DL25" i="4" l="1"/>
  <c r="CZ25"/>
  <c r="DK25" s="1"/>
  <c r="DV29"/>
  <c r="EE29" s="1"/>
  <c r="DK7"/>
  <c r="DV21"/>
  <c r="DK14"/>
  <c r="DK18"/>
  <c r="DL23"/>
  <c r="CZ23"/>
  <c r="DK23" s="1"/>
  <c r="EG67"/>
  <c r="ER67" s="1"/>
  <c r="DU67"/>
  <c r="EF67" s="1"/>
  <c r="DV20"/>
  <c r="DJ20"/>
  <c r="DK20" s="1"/>
  <c r="CZ41"/>
  <c r="DK41" s="1"/>
  <c r="DL41"/>
  <c r="CZ63"/>
  <c r="DK63" s="1"/>
  <c r="DL63"/>
  <c r="EE52"/>
  <c r="ES52"/>
  <c r="FB52" s="1"/>
  <c r="DK30"/>
  <c r="DU62"/>
  <c r="DK11"/>
  <c r="DK38"/>
  <c r="DK10"/>
  <c r="DK16"/>
  <c r="DK13"/>
  <c r="DK31"/>
  <c r="DK45"/>
  <c r="CZ59"/>
  <c r="DK59" s="1"/>
  <c r="DL59"/>
  <c r="DV60"/>
  <c r="DJ60"/>
  <c r="DK60" s="1"/>
  <c r="DV50"/>
  <c r="DJ50"/>
  <c r="DK50" s="1"/>
  <c r="DK34"/>
  <c r="DK56"/>
  <c r="DU58" i="3"/>
  <c r="EG58"/>
  <c r="ER58" s="1"/>
  <c r="CP59"/>
  <c r="CP67"/>
  <c r="DK19"/>
  <c r="CP44"/>
  <c r="EE29"/>
  <c r="DU12"/>
  <c r="CZ24"/>
  <c r="DK12"/>
  <c r="CZ48"/>
  <c r="DK48" s="1"/>
  <c r="DL48"/>
  <c r="CP40"/>
  <c r="DL37"/>
  <c r="EG37" s="1"/>
  <c r="ER37" s="1"/>
  <c r="CP32"/>
  <c r="DK18"/>
  <c r="CP15"/>
  <c r="DK69"/>
  <c r="EG10"/>
  <c r="ER10" s="1"/>
  <c r="DU10"/>
  <c r="EG11"/>
  <c r="ER11" s="1"/>
  <c r="DK10"/>
  <c r="DK24"/>
  <c r="DJ44" i="1"/>
  <c r="DK44" s="1"/>
  <c r="DV44"/>
  <c r="DJ71"/>
  <c r="DV71"/>
  <c r="CZ59"/>
  <c r="DK59" s="1"/>
  <c r="DL59"/>
  <c r="ES24"/>
  <c r="FB24" s="1"/>
  <c r="EE24"/>
  <c r="EF24" s="1"/>
  <c r="DL57"/>
  <c r="CZ57"/>
  <c r="DK57" s="1"/>
  <c r="DJ34"/>
  <c r="DK34" s="1"/>
  <c r="DV34"/>
  <c r="DJ57"/>
  <c r="DV57"/>
  <c r="DJ45"/>
  <c r="DK45" s="1"/>
  <c r="DV45"/>
  <c r="DK11"/>
  <c r="DK52"/>
  <c r="DK25"/>
  <c r="DJ67"/>
  <c r="DV67"/>
  <c r="DV68"/>
  <c r="DJ68"/>
  <c r="DK68" s="1"/>
  <c r="CZ48"/>
  <c r="DK48" s="1"/>
  <c r="DL48"/>
  <c r="DJ53"/>
  <c r="DV53"/>
  <c r="DK53"/>
  <c r="DK41"/>
  <c r="DK23"/>
  <c r="CP67"/>
  <c r="DU44"/>
  <c r="EG44"/>
  <c r="ER44" s="1"/>
  <c r="DL71"/>
  <c r="CZ71"/>
  <c r="DK71" s="1"/>
  <c r="CZ63"/>
  <c r="DK63" s="1"/>
  <c r="DL63"/>
  <c r="DV64"/>
  <c r="DJ64"/>
  <c r="DK64" s="1"/>
  <c r="CZ67"/>
  <c r="DL67"/>
  <c r="DK42"/>
  <c r="DK54"/>
  <c r="DK56"/>
  <c r="CP62"/>
  <c r="DK39"/>
  <c r="DK46"/>
  <c r="DK13"/>
  <c r="CP31"/>
  <c r="DL49" i="3"/>
  <c r="CZ49"/>
  <c r="DK49" s="1"/>
  <c r="EG18"/>
  <c r="ER18" s="1"/>
  <c r="DU18"/>
  <c r="DL30"/>
  <c r="CZ30"/>
  <c r="DK30" s="1"/>
  <c r="DJ13"/>
  <c r="DK13" s="1"/>
  <c r="DV13"/>
  <c r="DL57"/>
  <c r="CZ57"/>
  <c r="DK57" s="1"/>
  <c r="CZ62"/>
  <c r="DK62" s="1"/>
  <c r="DL62"/>
  <c r="DK42"/>
  <c r="DK64"/>
  <c r="DL66"/>
  <c r="CZ66"/>
  <c r="DK66" s="1"/>
  <c r="CZ35"/>
  <c r="DK35" s="1"/>
  <c r="DL35"/>
  <c r="CP63"/>
  <c r="EG17"/>
  <c r="ER17" s="1"/>
  <c r="DU17"/>
  <c r="ES31" i="2"/>
  <c r="FB31" s="1"/>
  <c r="EE31"/>
  <c r="DV69"/>
  <c r="DJ69"/>
  <c r="CZ69"/>
  <c r="DL69"/>
  <c r="EG57"/>
  <c r="ER57" s="1"/>
  <c r="DU57"/>
  <c r="DK32"/>
  <c r="ES32"/>
  <c r="FB32" s="1"/>
  <c r="EE32"/>
  <c r="CZ54"/>
  <c r="DK54" s="1"/>
  <c r="DL54"/>
  <c r="CZ30"/>
  <c r="DK30" s="1"/>
  <c r="DL30"/>
  <c r="CP42"/>
  <c r="EF49"/>
  <c r="EF23" i="3"/>
  <c r="DY53" i="5"/>
  <c r="DM53"/>
  <c r="EV74"/>
  <c r="FE74" s="1"/>
  <c r="EH74"/>
  <c r="EV25"/>
  <c r="FE25" s="1"/>
  <c r="EH25"/>
  <c r="EV36"/>
  <c r="FE36" s="1"/>
  <c r="EH36"/>
  <c r="EH55"/>
  <c r="EI55" s="1"/>
  <c r="EV55"/>
  <c r="FE55" s="1"/>
  <c r="EV62"/>
  <c r="FE62" s="1"/>
  <c r="EH62"/>
  <c r="EJ37"/>
  <c r="EU37" s="1"/>
  <c r="DX37"/>
  <c r="EI37" s="1"/>
  <c r="EH34"/>
  <c r="EV34"/>
  <c r="FE34" s="1"/>
  <c r="EV8"/>
  <c r="FE8" s="1"/>
  <c r="EH8"/>
  <c r="EI8" s="1"/>
  <c r="EH35"/>
  <c r="EV35"/>
  <c r="FE35" s="1"/>
  <c r="EJ33"/>
  <c r="EU33" s="1"/>
  <c r="DX33"/>
  <c r="EI33" s="1"/>
  <c r="EV57"/>
  <c r="FE57" s="1"/>
  <c r="EH57"/>
  <c r="EH65"/>
  <c r="EV65"/>
  <c r="FE65" s="1"/>
  <c r="DO45"/>
  <c r="DC45"/>
  <c r="DO72"/>
  <c r="DC72"/>
  <c r="EV10"/>
  <c r="FE10" s="1"/>
  <c r="EH10"/>
  <c r="EI10" s="1"/>
  <c r="EH20"/>
  <c r="EV20"/>
  <c r="FE20" s="1"/>
  <c r="DY64"/>
  <c r="DM64"/>
  <c r="EH66"/>
  <c r="EV66"/>
  <c r="FE66" s="1"/>
  <c r="DY45"/>
  <c r="DM45"/>
  <c r="EV29"/>
  <c r="FE29" s="1"/>
  <c r="EH29"/>
  <c r="EH58"/>
  <c r="EV58"/>
  <c r="FE58" s="1"/>
  <c r="EH56"/>
  <c r="EV56"/>
  <c r="FE56" s="1"/>
  <c r="EJ38"/>
  <c r="EU38" s="1"/>
  <c r="DX38"/>
  <c r="EJ34"/>
  <c r="EU34" s="1"/>
  <c r="DX34"/>
  <c r="EI34" s="1"/>
  <c r="DX42"/>
  <c r="EJ42"/>
  <c r="EU42" s="1"/>
  <c r="DX39"/>
  <c r="EI39" s="1"/>
  <c r="EJ39"/>
  <c r="EU39" s="1"/>
  <c r="EV26"/>
  <c r="FE26" s="1"/>
  <c r="EH26"/>
  <c r="EV59"/>
  <c r="FE59" s="1"/>
  <c r="EH59"/>
  <c r="DY21"/>
  <c r="DM21"/>
  <c r="EH23"/>
  <c r="EI23" s="1"/>
  <c r="EV23"/>
  <c r="FE23" s="1"/>
  <c r="EH61"/>
  <c r="EV61"/>
  <c r="FE61" s="1"/>
  <c r="DO49"/>
  <c r="DC49"/>
  <c r="EH46"/>
  <c r="EV46"/>
  <c r="FE46" s="1"/>
  <c r="EJ41"/>
  <c r="EU41" s="1"/>
  <c r="DX41"/>
  <c r="EI41" s="1"/>
  <c r="DO64"/>
  <c r="DC64"/>
  <c r="DN64" s="1"/>
  <c r="DO53"/>
  <c r="DC53"/>
  <c r="DN53" s="1"/>
  <c r="EV40"/>
  <c r="FE40" s="1"/>
  <c r="EH40"/>
  <c r="EH54"/>
  <c r="EI54" s="1"/>
  <c r="EV54"/>
  <c r="FE54" s="1"/>
  <c r="EV43"/>
  <c r="FE43" s="1"/>
  <c r="EH43"/>
  <c r="EI43" s="1"/>
  <c r="DX74"/>
  <c r="EI74" s="1"/>
  <c r="EJ74"/>
  <c r="EU74" s="1"/>
  <c r="DX29"/>
  <c r="EJ29"/>
  <c r="EU29" s="1"/>
  <c r="EI46"/>
  <c r="EI62"/>
  <c r="DN56"/>
  <c r="CS45"/>
  <c r="CS72"/>
  <c r="EI58"/>
  <c r="EI35"/>
  <c r="EH17"/>
  <c r="EV17"/>
  <c r="FE17" s="1"/>
  <c r="DX18"/>
  <c r="EI18" s="1"/>
  <c r="EJ18"/>
  <c r="EU18" s="1"/>
  <c r="EJ14"/>
  <c r="EU14" s="1"/>
  <c r="DX14"/>
  <c r="EI14" s="1"/>
  <c r="EH15"/>
  <c r="EI15" s="1"/>
  <c r="EV15"/>
  <c r="FE15" s="1"/>
  <c r="EV44"/>
  <c r="FE44" s="1"/>
  <c r="EH44"/>
  <c r="EI44" s="1"/>
  <c r="EH42"/>
  <c r="EV42"/>
  <c r="FE42" s="1"/>
  <c r="EH50"/>
  <c r="EV50"/>
  <c r="FE50" s="1"/>
  <c r="EV70"/>
  <c r="FE70" s="1"/>
  <c r="EH70"/>
  <c r="EI70" s="1"/>
  <c r="DX56"/>
  <c r="EJ56"/>
  <c r="EU56" s="1"/>
  <c r="EV51"/>
  <c r="FE51" s="1"/>
  <c r="EH51"/>
  <c r="EI51" s="1"/>
  <c r="EH38"/>
  <c r="EV38"/>
  <c r="FE38" s="1"/>
  <c r="EJ61"/>
  <c r="EU61" s="1"/>
  <c r="DX61"/>
  <c r="EI61" s="1"/>
  <c r="EV7"/>
  <c r="FE7" s="1"/>
  <c r="EH7"/>
  <c r="EI7" s="1"/>
  <c r="DY49"/>
  <c r="DM49"/>
  <c r="DC21"/>
  <c r="DN21" s="1"/>
  <c r="DO21"/>
  <c r="DY72"/>
  <c r="DM72"/>
  <c r="EV12"/>
  <c r="FE12" s="1"/>
  <c r="EH12"/>
  <c r="EI12" s="1"/>
  <c r="EJ75"/>
  <c r="EU75" s="1"/>
  <c r="DX75"/>
  <c r="EI75" s="1"/>
  <c r="EJ68"/>
  <c r="EU68" s="1"/>
  <c r="DX68"/>
  <c r="EI68" s="1"/>
  <c r="EJ73"/>
  <c r="EU73" s="1"/>
  <c r="DX73"/>
  <c r="EI73" s="1"/>
  <c r="DX20"/>
  <c r="EJ20"/>
  <c r="EU20" s="1"/>
  <c r="DX59"/>
  <c r="EI59" s="1"/>
  <c r="EJ59"/>
  <c r="EU59" s="1"/>
  <c r="EV47"/>
  <c r="FE47" s="1"/>
  <c r="EH47"/>
  <c r="EI47" s="1"/>
  <c r="EJ22"/>
  <c r="EU22" s="1"/>
  <c r="DX22"/>
  <c r="EI22" s="1"/>
  <c r="EH73"/>
  <c r="EV73"/>
  <c r="FE73" s="1"/>
  <c r="DX25"/>
  <c r="EI25" s="1"/>
  <c r="EJ25"/>
  <c r="EU25" s="1"/>
  <c r="EV41"/>
  <c r="FE41" s="1"/>
  <c r="EH41"/>
  <c r="EH28"/>
  <c r="EI28" s="1"/>
  <c r="EV28"/>
  <c r="FE28" s="1"/>
  <c r="EJ26"/>
  <c r="EU26" s="1"/>
  <c r="DX26"/>
  <c r="EI26" s="1"/>
  <c r="EV9"/>
  <c r="FE9" s="1"/>
  <c r="EH9"/>
  <c r="EI9" s="1"/>
  <c r="EH19"/>
  <c r="EI19" s="1"/>
  <c r="EV19"/>
  <c r="FE19" s="1"/>
  <c r="EV16"/>
  <c r="FE16" s="1"/>
  <c r="EH16"/>
  <c r="EI16" s="1"/>
  <c r="EV33"/>
  <c r="FE33" s="1"/>
  <c r="EH33"/>
  <c r="EJ27"/>
  <c r="EU27" s="1"/>
  <c r="DX27"/>
  <c r="EI27" s="1"/>
  <c r="EI36"/>
  <c r="EI17"/>
  <c r="EI50"/>
  <c r="EI24"/>
  <c r="EI66"/>
  <c r="EI63"/>
  <c r="CS49"/>
  <c r="EI57"/>
  <c r="EI65"/>
  <c r="DN41"/>
  <c r="CS64"/>
  <c r="CS53"/>
  <c r="EI40"/>
  <c r="DN74"/>
  <c r="DN29"/>
  <c r="CZ39" i="4"/>
  <c r="DK39" s="1"/>
  <c r="DL39"/>
  <c r="DU29"/>
  <c r="EG29"/>
  <c r="ER29" s="1"/>
  <c r="DL24"/>
  <c r="CZ24"/>
  <c r="EE34"/>
  <c r="ES34"/>
  <c r="FB34" s="1"/>
  <c r="ES11"/>
  <c r="FB11" s="1"/>
  <c r="EE11"/>
  <c r="ES13"/>
  <c r="FB13" s="1"/>
  <c r="EE13"/>
  <c r="EG48"/>
  <c r="ER48" s="1"/>
  <c r="DU48"/>
  <c r="EF48" s="1"/>
  <c r="ES66"/>
  <c r="FB66" s="1"/>
  <c r="EE66"/>
  <c r="ES25"/>
  <c r="FB25" s="1"/>
  <c r="EE25"/>
  <c r="EG31"/>
  <c r="ER31" s="1"/>
  <c r="DU31"/>
  <c r="EE49"/>
  <c r="EF49" s="1"/>
  <c r="ES49"/>
  <c r="FB49" s="1"/>
  <c r="EG21"/>
  <c r="ER21" s="1"/>
  <c r="DU21"/>
  <c r="DU30"/>
  <c r="EG30"/>
  <c r="ER30" s="1"/>
  <c r="EG58"/>
  <c r="ER58" s="1"/>
  <c r="DU58"/>
  <c r="EF58" s="1"/>
  <c r="DL51"/>
  <c r="CZ51"/>
  <c r="EE56"/>
  <c r="ES56"/>
  <c r="FB56" s="1"/>
  <c r="EE45"/>
  <c r="ES45"/>
  <c r="FB45" s="1"/>
  <c r="EE17"/>
  <c r="EF17" s="1"/>
  <c r="ES17"/>
  <c r="FB17" s="1"/>
  <c r="ES40"/>
  <c r="FB40" s="1"/>
  <c r="EE40"/>
  <c r="EE36"/>
  <c r="EF36" s="1"/>
  <c r="ES36"/>
  <c r="FB36" s="1"/>
  <c r="DV43"/>
  <c r="DJ43"/>
  <c r="DU56"/>
  <c r="EF56" s="1"/>
  <c r="EG56"/>
  <c r="ER56" s="1"/>
  <c r="EE37"/>
  <c r="ES37"/>
  <c r="FB37" s="1"/>
  <c r="CZ43"/>
  <c r="DL43"/>
  <c r="DJ51"/>
  <c r="DV51"/>
  <c r="DU34"/>
  <c r="EF34" s="1"/>
  <c r="EG34"/>
  <c r="ER34" s="1"/>
  <c r="DJ47"/>
  <c r="DV47"/>
  <c r="DJ55"/>
  <c r="DV55"/>
  <c r="DU22"/>
  <c r="EG22"/>
  <c r="ER22" s="1"/>
  <c r="EE53"/>
  <c r="ES53"/>
  <c r="FB53" s="1"/>
  <c r="EE14"/>
  <c r="ES14"/>
  <c r="FB14" s="1"/>
  <c r="EG19"/>
  <c r="ER19" s="1"/>
  <c r="DU19"/>
  <c r="EE22"/>
  <c r="ES22"/>
  <c r="FB22" s="1"/>
  <c r="EG52"/>
  <c r="ER52" s="1"/>
  <c r="DU52"/>
  <c r="EF52" s="1"/>
  <c r="DL47"/>
  <c r="CZ47"/>
  <c r="DL55"/>
  <c r="CZ55"/>
  <c r="DK55" s="1"/>
  <c r="EE16"/>
  <c r="ES16"/>
  <c r="FB16" s="1"/>
  <c r="EG40"/>
  <c r="ER40" s="1"/>
  <c r="DU40"/>
  <c r="EG53"/>
  <c r="ER53" s="1"/>
  <c r="DU53"/>
  <c r="EF53" s="1"/>
  <c r="EE57"/>
  <c r="ES57"/>
  <c r="FB57" s="1"/>
  <c r="EG12"/>
  <c r="ER12" s="1"/>
  <c r="DU12"/>
  <c r="ES19"/>
  <c r="FB19" s="1"/>
  <c r="EE19"/>
  <c r="EG7"/>
  <c r="ER7" s="1"/>
  <c r="DU7"/>
  <c r="EF7" s="1"/>
  <c r="ES7"/>
  <c r="FB7" s="1"/>
  <c r="EE7"/>
  <c r="EF65"/>
  <c r="EF66"/>
  <c r="CP43"/>
  <c r="CP51"/>
  <c r="EF62"/>
  <c r="DK37"/>
  <c r="CP44"/>
  <c r="DV24"/>
  <c r="DJ24"/>
  <c r="EE10"/>
  <c r="ES10"/>
  <c r="FB10" s="1"/>
  <c r="EE61"/>
  <c r="EF61" s="1"/>
  <c r="ES61"/>
  <c r="FB61" s="1"/>
  <c r="EG8"/>
  <c r="ER8" s="1"/>
  <c r="DU8"/>
  <c r="EE35"/>
  <c r="EF35" s="1"/>
  <c r="ES35"/>
  <c r="FB35" s="1"/>
  <c r="EG45"/>
  <c r="ER45" s="1"/>
  <c r="DU45"/>
  <c r="ES30"/>
  <c r="FB30" s="1"/>
  <c r="EE30"/>
  <c r="DV44"/>
  <c r="DJ44"/>
  <c r="EE33"/>
  <c r="EF33" s="1"/>
  <c r="ES33"/>
  <c r="FB33" s="1"/>
  <c r="ES27"/>
  <c r="FB27" s="1"/>
  <c r="EE27"/>
  <c r="EF27" s="1"/>
  <c r="ES38"/>
  <c r="FB38" s="1"/>
  <c r="EE38"/>
  <c r="EG14"/>
  <c r="ER14" s="1"/>
  <c r="DU14"/>
  <c r="EE41"/>
  <c r="ES41"/>
  <c r="FB41" s="1"/>
  <c r="EG9"/>
  <c r="ER9" s="1"/>
  <c r="DU9"/>
  <c r="EF9" s="1"/>
  <c r="EG11"/>
  <c r="ER11" s="1"/>
  <c r="DU11"/>
  <c r="DU38"/>
  <c r="EG38"/>
  <c r="ER38" s="1"/>
  <c r="ES21"/>
  <c r="FB21" s="1"/>
  <c r="EE21"/>
  <c r="EG10"/>
  <c r="ER10" s="1"/>
  <c r="DU10"/>
  <c r="EG20"/>
  <c r="ER20" s="1"/>
  <c r="DU20"/>
  <c r="ES62"/>
  <c r="FB62" s="1"/>
  <c r="EE62"/>
  <c r="EE8"/>
  <c r="ES8"/>
  <c r="FB8" s="1"/>
  <c r="EG16"/>
  <c r="ER16" s="1"/>
  <c r="DU16"/>
  <c r="EE15"/>
  <c r="EF15" s="1"/>
  <c r="ES15"/>
  <c r="FB15" s="1"/>
  <c r="EE18"/>
  <c r="EF18" s="1"/>
  <c r="ES18"/>
  <c r="FB18" s="1"/>
  <c r="ES29"/>
  <c r="FB29" s="1"/>
  <c r="CZ64"/>
  <c r="DL64"/>
  <c r="EG13"/>
  <c r="ER13" s="1"/>
  <c r="DU13"/>
  <c r="EF13" s="1"/>
  <c r="EE65"/>
  <c r="ES65"/>
  <c r="FB65" s="1"/>
  <c r="DV39"/>
  <c r="DJ39"/>
  <c r="EG60"/>
  <c r="ER60" s="1"/>
  <c r="DU60"/>
  <c r="DU37"/>
  <c r="EG37"/>
  <c r="ER37" s="1"/>
  <c r="ES31"/>
  <c r="FB31" s="1"/>
  <c r="EE31"/>
  <c r="ES12"/>
  <c r="FB12" s="1"/>
  <c r="EE12"/>
  <c r="DL44"/>
  <c r="CZ44"/>
  <c r="DK44" s="1"/>
  <c r="DV64"/>
  <c r="DJ64"/>
  <c r="DK8"/>
  <c r="EF46"/>
  <c r="DK21"/>
  <c r="DK29"/>
  <c r="CP24"/>
  <c r="EF57"/>
  <c r="CP47"/>
  <c r="CP55"/>
  <c r="DK40"/>
  <c r="DK53"/>
  <c r="DK12"/>
  <c r="EE8" i="3"/>
  <c r="ES8"/>
  <c r="FB8" s="1"/>
  <c r="DU20"/>
  <c r="EG20"/>
  <c r="ER20" s="1"/>
  <c r="DL59"/>
  <c r="CZ59"/>
  <c r="EG41"/>
  <c r="ER41" s="1"/>
  <c r="DU41"/>
  <c r="EF41" s="1"/>
  <c r="ES10"/>
  <c r="FB10" s="1"/>
  <c r="EE10"/>
  <c r="DU43"/>
  <c r="EG43"/>
  <c r="ER43" s="1"/>
  <c r="EG70"/>
  <c r="ER70" s="1"/>
  <c r="DU70"/>
  <c r="EF70" s="1"/>
  <c r="ES47"/>
  <c r="FB47" s="1"/>
  <c r="EE47"/>
  <c r="DL67"/>
  <c r="CZ67"/>
  <c r="EE19"/>
  <c r="EF19" s="1"/>
  <c r="ES19"/>
  <c r="FB19" s="1"/>
  <c r="DL44"/>
  <c r="CZ44"/>
  <c r="DV59"/>
  <c r="DJ59"/>
  <c r="ES18"/>
  <c r="FB18" s="1"/>
  <c r="EE18"/>
  <c r="EG13"/>
  <c r="ER13" s="1"/>
  <c r="DU13"/>
  <c r="EE38"/>
  <c r="ES38"/>
  <c r="FB38" s="1"/>
  <c r="ES43"/>
  <c r="FB43" s="1"/>
  <c r="EE43"/>
  <c r="CZ15"/>
  <c r="DL15"/>
  <c r="ES69"/>
  <c r="FB69" s="1"/>
  <c r="EE69"/>
  <c r="EF69" s="1"/>
  <c r="DU65"/>
  <c r="EG65"/>
  <c r="ER65" s="1"/>
  <c r="ES62"/>
  <c r="FB62" s="1"/>
  <c r="EE62"/>
  <c r="EG34"/>
  <c r="ER34" s="1"/>
  <c r="DU34"/>
  <c r="EG45"/>
  <c r="ER45" s="1"/>
  <c r="DU45"/>
  <c r="EF45" s="1"/>
  <c r="EE48"/>
  <c r="ES48"/>
  <c r="FB48" s="1"/>
  <c r="DJ40"/>
  <c r="DV40"/>
  <c r="CZ36"/>
  <c r="DL36"/>
  <c r="DV55"/>
  <c r="DJ55"/>
  <c r="ES14"/>
  <c r="FB14" s="1"/>
  <c r="EE14"/>
  <c r="EF14" s="1"/>
  <c r="ES35"/>
  <c r="FB35" s="1"/>
  <c r="EE35"/>
  <c r="CZ28"/>
  <c r="DL28"/>
  <c r="EG29"/>
  <c r="ER29" s="1"/>
  <c r="DU29"/>
  <c r="EF29" s="1"/>
  <c r="EE9"/>
  <c r="ES9"/>
  <c r="FB9" s="1"/>
  <c r="EG38"/>
  <c r="ER38" s="1"/>
  <c r="DU38"/>
  <c r="EE20"/>
  <c r="ES20"/>
  <c r="FB20" s="1"/>
  <c r="EE56"/>
  <c r="EF56" s="1"/>
  <c r="ES56"/>
  <c r="FB56" s="1"/>
  <c r="ES33"/>
  <c r="FB33" s="1"/>
  <c r="EE33"/>
  <c r="ES49"/>
  <c r="FB49" s="1"/>
  <c r="EE49"/>
  <c r="EE11"/>
  <c r="EF11" s="1"/>
  <c r="ES11"/>
  <c r="FB11" s="1"/>
  <c r="DU31"/>
  <c r="EF31" s="1"/>
  <c r="EG31"/>
  <c r="ER31" s="1"/>
  <c r="ES65"/>
  <c r="FB65" s="1"/>
  <c r="EE65"/>
  <c r="CZ63"/>
  <c r="DL63"/>
  <c r="EE37"/>
  <c r="ES37"/>
  <c r="FB37" s="1"/>
  <c r="ES7"/>
  <c r="FB7" s="1"/>
  <c r="EE7"/>
  <c r="DK38"/>
  <c r="DK20"/>
  <c r="DK9"/>
  <c r="CP51"/>
  <c r="CP55"/>
  <c r="DK68"/>
  <c r="ES53"/>
  <c r="FB53" s="1"/>
  <c r="EE53"/>
  <c r="EF53" s="1"/>
  <c r="ES61"/>
  <c r="FB61" s="1"/>
  <c r="EE61"/>
  <c r="EF61" s="1"/>
  <c r="EG47"/>
  <c r="ER47" s="1"/>
  <c r="DU47"/>
  <c r="EE52"/>
  <c r="EF52" s="1"/>
  <c r="ES52"/>
  <c r="FB52" s="1"/>
  <c r="EE30"/>
  <c r="ES30"/>
  <c r="FB30" s="1"/>
  <c r="DJ44"/>
  <c r="DV44"/>
  <c r="EE46"/>
  <c r="ES46"/>
  <c r="FB46" s="1"/>
  <c r="DJ32"/>
  <c r="DV32"/>
  <c r="DV63"/>
  <c r="DJ63"/>
  <c r="DJ15"/>
  <c r="DV15"/>
  <c r="EE64"/>
  <c r="ES64"/>
  <c r="FB64" s="1"/>
  <c r="EE12"/>
  <c r="ES12"/>
  <c r="FB12" s="1"/>
  <c r="EG33"/>
  <c r="ER33" s="1"/>
  <c r="DU33"/>
  <c r="EE42"/>
  <c r="ES42"/>
  <c r="FB42" s="1"/>
  <c r="EG7"/>
  <c r="ER7" s="1"/>
  <c r="DU7"/>
  <c r="EE60"/>
  <c r="EF60" s="1"/>
  <c r="ES60"/>
  <c r="FB60" s="1"/>
  <c r="EG42"/>
  <c r="ER42" s="1"/>
  <c r="DU42"/>
  <c r="EF42" s="1"/>
  <c r="EG9"/>
  <c r="ER9" s="1"/>
  <c r="DU9"/>
  <c r="CZ51"/>
  <c r="DL51"/>
  <c r="EE34"/>
  <c r="ES34"/>
  <c r="FB34" s="1"/>
  <c r="EE24"/>
  <c r="ES24"/>
  <c r="FB24" s="1"/>
  <c r="EE68"/>
  <c r="ES68"/>
  <c r="FB68" s="1"/>
  <c r="ES66"/>
  <c r="FB66" s="1"/>
  <c r="EE66"/>
  <c r="EG50"/>
  <c r="ER50" s="1"/>
  <c r="DU50"/>
  <c r="EF50" s="1"/>
  <c r="ES39"/>
  <c r="FB39" s="1"/>
  <c r="EE39"/>
  <c r="EF39" s="1"/>
  <c r="DU64"/>
  <c r="EF64" s="1"/>
  <c r="EG64"/>
  <c r="ER64" s="1"/>
  <c r="DL55"/>
  <c r="CZ55"/>
  <c r="EG68"/>
  <c r="ER68" s="1"/>
  <c r="DU68"/>
  <c r="EF68" s="1"/>
  <c r="CZ40"/>
  <c r="DK40" s="1"/>
  <c r="DL40"/>
  <c r="ES58"/>
  <c r="FB58" s="1"/>
  <c r="EE58"/>
  <c r="EF58" s="1"/>
  <c r="DV51"/>
  <c r="DJ51"/>
  <c r="DJ28"/>
  <c r="DV28"/>
  <c r="DU24"/>
  <c r="EG24"/>
  <c r="ER24" s="1"/>
  <c r="CZ32"/>
  <c r="DL32"/>
  <c r="ES57"/>
  <c r="FB57" s="1"/>
  <c r="EE57"/>
  <c r="DU8"/>
  <c r="EG8"/>
  <c r="ER8" s="1"/>
  <c r="DJ36"/>
  <c r="DV36"/>
  <c r="EE17"/>
  <c r="ES17"/>
  <c r="FB17" s="1"/>
  <c r="DV67"/>
  <c r="DJ67"/>
  <c r="DK43"/>
  <c r="DK8"/>
  <c r="EF46"/>
  <c r="CP36"/>
  <c r="CP28"/>
  <c r="DK37"/>
  <c r="DK65"/>
  <c r="DK33"/>
  <c r="DK7"/>
  <c r="DK34"/>
  <c r="EG43" i="2"/>
  <c r="ER43" s="1"/>
  <c r="DU43"/>
  <c r="EF43" s="1"/>
  <c r="EG45"/>
  <c r="ER45" s="1"/>
  <c r="DU45"/>
  <c r="EF45" s="1"/>
  <c r="EE52"/>
  <c r="EF52" s="1"/>
  <c r="ES52"/>
  <c r="FB52" s="1"/>
  <c r="EG33"/>
  <c r="ER33" s="1"/>
  <c r="DU33"/>
  <c r="DL61"/>
  <c r="CZ61"/>
  <c r="DK61" s="1"/>
  <c r="EE67"/>
  <c r="EF67" s="1"/>
  <c r="ES67"/>
  <c r="FB67" s="1"/>
  <c r="EE7"/>
  <c r="ES7"/>
  <c r="FB7" s="1"/>
  <c r="ES10"/>
  <c r="FB10" s="1"/>
  <c r="EE10"/>
  <c r="DU68"/>
  <c r="EG68"/>
  <c r="ER68" s="1"/>
  <c r="EG7"/>
  <c r="ER7" s="1"/>
  <c r="DU7"/>
  <c r="EE58"/>
  <c r="EF58" s="1"/>
  <c r="ES58"/>
  <c r="FB58" s="1"/>
  <c r="EE48"/>
  <c r="ES48"/>
  <c r="FB48" s="1"/>
  <c r="DU55"/>
  <c r="EG55"/>
  <c r="ER55" s="1"/>
  <c r="EG11"/>
  <c r="ER11" s="1"/>
  <c r="DU11"/>
  <c r="EF11" s="1"/>
  <c r="EG9"/>
  <c r="ER9" s="1"/>
  <c r="DU9"/>
  <c r="EE59"/>
  <c r="ES59"/>
  <c r="FB59" s="1"/>
  <c r="ES16"/>
  <c r="FB16" s="1"/>
  <c r="EE16"/>
  <c r="EF16" s="1"/>
  <c r="ES33"/>
  <c r="FB33" s="1"/>
  <c r="EE33"/>
  <c r="DU39"/>
  <c r="EG39"/>
  <c r="ER39" s="1"/>
  <c r="DV66"/>
  <c r="DJ66"/>
  <c r="DU35"/>
  <c r="EF35" s="1"/>
  <c r="EG35"/>
  <c r="ER35" s="1"/>
  <c r="EG32"/>
  <c r="ER32" s="1"/>
  <c r="DU32"/>
  <c r="CZ42"/>
  <c r="DL42"/>
  <c r="DL63"/>
  <c r="CZ63"/>
  <c r="EE54"/>
  <c r="ES54"/>
  <c r="FB54" s="1"/>
  <c r="EE8"/>
  <c r="ES8"/>
  <c r="FB8" s="1"/>
  <c r="DL40"/>
  <c r="CZ40"/>
  <c r="DU59"/>
  <c r="EF59" s="1"/>
  <c r="EG59"/>
  <c r="ER59" s="1"/>
  <c r="EE55"/>
  <c r="ES55"/>
  <c r="FB55" s="1"/>
  <c r="EE50"/>
  <c r="EF50" s="1"/>
  <c r="ES50"/>
  <c r="FB50" s="1"/>
  <c r="ES9"/>
  <c r="FB9" s="1"/>
  <c r="EE9"/>
  <c r="DL66"/>
  <c r="CZ66"/>
  <c r="DK66" s="1"/>
  <c r="DL64"/>
  <c r="CZ64"/>
  <c r="DK64" s="1"/>
  <c r="DL62"/>
  <c r="CZ62"/>
  <c r="EE38"/>
  <c r="EF38" s="1"/>
  <c r="ES38"/>
  <c r="FB38" s="1"/>
  <c r="EG14"/>
  <c r="ER14" s="1"/>
  <c r="DU14"/>
  <c r="EE39"/>
  <c r="ES39"/>
  <c r="FB39" s="1"/>
  <c r="ES68"/>
  <c r="FB68" s="1"/>
  <c r="EE68"/>
  <c r="ES14"/>
  <c r="FB14" s="1"/>
  <c r="EE14"/>
  <c r="EE47"/>
  <c r="ES47"/>
  <c r="FB47" s="1"/>
  <c r="EG36"/>
  <c r="ER36" s="1"/>
  <c r="DU36"/>
  <c r="EF36" s="1"/>
  <c r="DL65"/>
  <c r="CZ65"/>
  <c r="CZ46"/>
  <c r="DL46"/>
  <c r="DU8"/>
  <c r="EF8" s="1"/>
  <c r="EG8"/>
  <c r="ER8" s="1"/>
  <c r="EE34"/>
  <c r="EF34" s="1"/>
  <c r="ES34"/>
  <c r="FB34" s="1"/>
  <c r="EG17"/>
  <c r="ER17" s="1"/>
  <c r="DU17"/>
  <c r="EF17" s="1"/>
  <c r="EG10"/>
  <c r="ER10" s="1"/>
  <c r="DU10"/>
  <c r="CP61"/>
  <c r="DK7"/>
  <c r="CP18"/>
  <c r="DK29"/>
  <c r="CP13"/>
  <c r="EE29"/>
  <c r="ES29"/>
  <c r="FB29" s="1"/>
  <c r="EG41"/>
  <c r="ER41" s="1"/>
  <c r="DU41"/>
  <c r="EF41" s="1"/>
  <c r="CZ44"/>
  <c r="DL44"/>
  <c r="EE28"/>
  <c r="EF28" s="1"/>
  <c r="ES28"/>
  <c r="FB28" s="1"/>
  <c r="EE15"/>
  <c r="EF15" s="1"/>
  <c r="ES15"/>
  <c r="FB15" s="1"/>
  <c r="DV64"/>
  <c r="DJ64"/>
  <c r="DV13"/>
  <c r="DJ13"/>
  <c r="DV65"/>
  <c r="DJ65"/>
  <c r="DV63"/>
  <c r="DJ63"/>
  <c r="DV61"/>
  <c r="DJ61"/>
  <c r="DV40"/>
  <c r="DJ40"/>
  <c r="DV18"/>
  <c r="DJ18"/>
  <c r="DV62"/>
  <c r="DJ62"/>
  <c r="ES37"/>
  <c r="FB37" s="1"/>
  <c r="EE37"/>
  <c r="EF37" s="1"/>
  <c r="DV42"/>
  <c r="DJ42"/>
  <c r="DV46"/>
  <c r="DJ46"/>
  <c r="EE51"/>
  <c r="EF51" s="1"/>
  <c r="ES51"/>
  <c r="FB51" s="1"/>
  <c r="CZ12"/>
  <c r="DL12"/>
  <c r="CZ18"/>
  <c r="DL18"/>
  <c r="EE57"/>
  <c r="EF57" s="1"/>
  <c r="ES57"/>
  <c r="FB57" s="1"/>
  <c r="DU29"/>
  <c r="EF29" s="1"/>
  <c r="EG29"/>
  <c r="ER29" s="1"/>
  <c r="CZ13"/>
  <c r="DL13"/>
  <c r="EE53"/>
  <c r="EF53" s="1"/>
  <c r="ES53"/>
  <c r="FB53" s="1"/>
  <c r="EE56"/>
  <c r="EF56" s="1"/>
  <c r="ES56"/>
  <c r="FB56" s="1"/>
  <c r="DV12"/>
  <c r="DJ12"/>
  <c r="EG31"/>
  <c r="ER31" s="1"/>
  <c r="DU31"/>
  <c r="DV44"/>
  <c r="DJ44"/>
  <c r="ES60"/>
  <c r="FB60" s="1"/>
  <c r="EE60"/>
  <c r="DK33"/>
  <c r="EF47"/>
  <c r="EF48"/>
  <c r="CP63"/>
  <c r="CP40"/>
  <c r="DK59"/>
  <c r="CP66"/>
  <c r="CP64"/>
  <c r="CP62"/>
  <c r="EF60"/>
  <c r="CP65"/>
  <c r="CP46"/>
  <c r="DK8"/>
  <c r="DK10"/>
  <c r="DV31" i="1"/>
  <c r="DJ31"/>
  <c r="DV21"/>
  <c r="DJ21"/>
  <c r="EG45"/>
  <c r="ER45" s="1"/>
  <c r="DU45"/>
  <c r="EG39"/>
  <c r="ER39" s="1"/>
  <c r="DU39"/>
  <c r="EE36"/>
  <c r="ES36"/>
  <c r="FB36" s="1"/>
  <c r="ES22"/>
  <c r="FB22" s="1"/>
  <c r="EE22"/>
  <c r="EF22" s="1"/>
  <c r="EG40"/>
  <c r="ER40" s="1"/>
  <c r="DU40"/>
  <c r="EF40" s="1"/>
  <c r="EG8"/>
  <c r="ER8" s="1"/>
  <c r="DU8"/>
  <c r="EF8" s="1"/>
  <c r="EE59"/>
  <c r="ES59"/>
  <c r="FB59" s="1"/>
  <c r="EG18"/>
  <c r="ER18" s="1"/>
  <c r="DU18"/>
  <c r="DU65"/>
  <c r="EF65" s="1"/>
  <c r="EG65"/>
  <c r="ER65" s="1"/>
  <c r="DL31"/>
  <c r="CZ31"/>
  <c r="ES70"/>
  <c r="FB70" s="1"/>
  <c r="EE70"/>
  <c r="EE32"/>
  <c r="ES32"/>
  <c r="FB32" s="1"/>
  <c r="DU7"/>
  <c r="EG7"/>
  <c r="ER7" s="1"/>
  <c r="EE47"/>
  <c r="EF47" s="1"/>
  <c r="ES47"/>
  <c r="FB47" s="1"/>
  <c r="EE69"/>
  <c r="ES69"/>
  <c r="FB69" s="1"/>
  <c r="ES9"/>
  <c r="FB9" s="1"/>
  <c r="EE9"/>
  <c r="DU69"/>
  <c r="EF69" s="1"/>
  <c r="EG69"/>
  <c r="ER69" s="1"/>
  <c r="EG49"/>
  <c r="ER49" s="1"/>
  <c r="DU49"/>
  <c r="EF49" s="1"/>
  <c r="DU23"/>
  <c r="EG23"/>
  <c r="ER23" s="1"/>
  <c r="EE29"/>
  <c r="ES29"/>
  <c r="FB29" s="1"/>
  <c r="EG25"/>
  <c r="ER25" s="1"/>
  <c r="DU25"/>
  <c r="EG68"/>
  <c r="ER68" s="1"/>
  <c r="DU68"/>
  <c r="EE23"/>
  <c r="ES23"/>
  <c r="FB23" s="1"/>
  <c r="DU11"/>
  <c r="EG11"/>
  <c r="ER11" s="1"/>
  <c r="EG52"/>
  <c r="ER52" s="1"/>
  <c r="DU52"/>
  <c r="EE60"/>
  <c r="ES60"/>
  <c r="FB60" s="1"/>
  <c r="EG53"/>
  <c r="ER53" s="1"/>
  <c r="DU53"/>
  <c r="EE13"/>
  <c r="ES13"/>
  <c r="FB13" s="1"/>
  <c r="ES50"/>
  <c r="FB50" s="1"/>
  <c r="EE50"/>
  <c r="EF50" s="1"/>
  <c r="EE38"/>
  <c r="ES38"/>
  <c r="FB38" s="1"/>
  <c r="EG9"/>
  <c r="ER9" s="1"/>
  <c r="DU9"/>
  <c r="ES39"/>
  <c r="FB39" s="1"/>
  <c r="EE39"/>
  <c r="DU70"/>
  <c r="EG70"/>
  <c r="ER70" s="1"/>
  <c r="ES56"/>
  <c r="FB56" s="1"/>
  <c r="EE56"/>
  <c r="EE11"/>
  <c r="ES11"/>
  <c r="FB11" s="1"/>
  <c r="EG17"/>
  <c r="ER17" s="1"/>
  <c r="DU17"/>
  <c r="EF17" s="1"/>
  <c r="DU60"/>
  <c r="EF60" s="1"/>
  <c r="EG60"/>
  <c r="ER60" s="1"/>
  <c r="DL35"/>
  <c r="CZ35"/>
  <c r="DK35" s="1"/>
  <c r="ES41"/>
  <c r="FB41" s="1"/>
  <c r="EE41"/>
  <c r="ES16"/>
  <c r="FB16" s="1"/>
  <c r="EE16"/>
  <c r="EF16" s="1"/>
  <c r="EG32"/>
  <c r="ER32" s="1"/>
  <c r="DU32"/>
  <c r="EF38"/>
  <c r="DK36"/>
  <c r="DK69"/>
  <c r="DK51"/>
  <c r="EF29"/>
  <c r="EG41"/>
  <c r="ER41" s="1"/>
  <c r="DU41"/>
  <c r="ES52"/>
  <c r="FB52" s="1"/>
  <c r="EE52"/>
  <c r="ES51"/>
  <c r="FB51" s="1"/>
  <c r="EE51"/>
  <c r="DU46"/>
  <c r="EG46"/>
  <c r="ER46" s="1"/>
  <c r="DU13"/>
  <c r="EG13"/>
  <c r="ER13" s="1"/>
  <c r="ES66"/>
  <c r="FB66" s="1"/>
  <c r="EE66"/>
  <c r="EF66" s="1"/>
  <c r="ES7"/>
  <c r="FB7" s="1"/>
  <c r="EE7"/>
  <c r="EG30"/>
  <c r="ER30" s="1"/>
  <c r="DU30"/>
  <c r="EF30" s="1"/>
  <c r="EE25"/>
  <c r="ES25"/>
  <c r="FB25" s="1"/>
  <c r="EE42"/>
  <c r="ES42"/>
  <c r="FB42" s="1"/>
  <c r="EG36"/>
  <c r="ER36" s="1"/>
  <c r="DU36"/>
  <c r="EE46"/>
  <c r="ES46"/>
  <c r="FB46" s="1"/>
  <c r="EG34"/>
  <c r="ER34" s="1"/>
  <c r="DU34"/>
  <c r="DL21"/>
  <c r="CZ21"/>
  <c r="DV35"/>
  <c r="DJ35"/>
  <c r="DV62"/>
  <c r="DJ62"/>
  <c r="EE33"/>
  <c r="EF33" s="1"/>
  <c r="ES33"/>
  <c r="FB33" s="1"/>
  <c r="EE65"/>
  <c r="ES65"/>
  <c r="FB65" s="1"/>
  <c r="EE37"/>
  <c r="ES37"/>
  <c r="FB37" s="1"/>
  <c r="EG61"/>
  <c r="ER61" s="1"/>
  <c r="DU61"/>
  <c r="EF61" s="1"/>
  <c r="EE43"/>
  <c r="EF43" s="1"/>
  <c r="ES43"/>
  <c r="FB43" s="1"/>
  <c r="ES18"/>
  <c r="FB18" s="1"/>
  <c r="EE18"/>
  <c r="DU42"/>
  <c r="EF42" s="1"/>
  <c r="EG42"/>
  <c r="ER42" s="1"/>
  <c r="EG19"/>
  <c r="ER19" s="1"/>
  <c r="DU19"/>
  <c r="EF19" s="1"/>
  <c r="EG54"/>
  <c r="ER54" s="1"/>
  <c r="DU54"/>
  <c r="EG56"/>
  <c r="ER56" s="1"/>
  <c r="DU56"/>
  <c r="DU37"/>
  <c r="EF37" s="1"/>
  <c r="EG37"/>
  <c r="ER37" s="1"/>
  <c r="EG55"/>
  <c r="ER55" s="1"/>
  <c r="DU55"/>
  <c r="EF55" s="1"/>
  <c r="DL62"/>
  <c r="CZ62"/>
  <c r="EE54"/>
  <c r="ES54"/>
  <c r="FB54" s="1"/>
  <c r="EE20"/>
  <c r="EF20" s="1"/>
  <c r="ES20"/>
  <c r="FB20" s="1"/>
  <c r="EG64"/>
  <c r="ER64" s="1"/>
  <c r="DU64"/>
  <c r="EG51"/>
  <c r="ER51" s="1"/>
  <c r="DU51"/>
  <c r="EF51" s="1"/>
  <c r="DU58"/>
  <c r="EF58" s="1"/>
  <c r="EG58"/>
  <c r="ER58" s="1"/>
  <c r="DK37"/>
  <c r="DK18"/>
  <c r="DK65"/>
  <c r="DK7"/>
  <c r="DK9"/>
  <c r="DK70"/>
  <c r="DK60"/>
  <c r="CP35"/>
  <c r="DK32"/>
  <c r="EF37" i="4" l="1"/>
  <c r="DU25"/>
  <c r="EF25" s="1"/>
  <c r="EG25"/>
  <c r="ER25" s="1"/>
  <c r="EF10"/>
  <c r="ES50"/>
  <c r="FB50" s="1"/>
  <c r="EE50"/>
  <c r="EF50" s="1"/>
  <c r="EE20"/>
  <c r="ES20"/>
  <c r="FB20" s="1"/>
  <c r="ES60"/>
  <c r="FB60" s="1"/>
  <c r="EE60"/>
  <c r="EF60" s="1"/>
  <c r="EF20"/>
  <c r="DK64"/>
  <c r="DU23"/>
  <c r="EF23" s="1"/>
  <c r="EG23"/>
  <c r="ER23" s="1"/>
  <c r="EG59"/>
  <c r="ER59" s="1"/>
  <c r="DU59"/>
  <c r="EF59" s="1"/>
  <c r="EG63"/>
  <c r="ER63" s="1"/>
  <c r="DU63"/>
  <c r="EF63" s="1"/>
  <c r="EG41"/>
  <c r="ER41" s="1"/>
  <c r="DU41"/>
  <c r="EF41" s="1"/>
  <c r="EF12"/>
  <c r="EF12" i="3"/>
  <c r="DK67"/>
  <c r="DK59"/>
  <c r="DK32"/>
  <c r="DK63"/>
  <c r="EF8"/>
  <c r="DU48"/>
  <c r="EF48" s="1"/>
  <c r="EG48"/>
  <c r="ER48" s="1"/>
  <c r="DU37"/>
  <c r="EF37" s="1"/>
  <c r="EF17"/>
  <c r="EF20"/>
  <c r="EF18"/>
  <c r="EF10"/>
  <c r="EE45" i="1"/>
  <c r="EF45" s="1"/>
  <c r="ES45"/>
  <c r="FB45" s="1"/>
  <c r="DU59"/>
  <c r="EG59"/>
  <c r="ER59" s="1"/>
  <c r="EF9"/>
  <c r="DU57"/>
  <c r="EG57"/>
  <c r="ER57" s="1"/>
  <c r="EE34"/>
  <c r="EF34" s="1"/>
  <c r="ES34"/>
  <c r="FB34" s="1"/>
  <c r="EE44"/>
  <c r="ES44"/>
  <c r="FB44" s="1"/>
  <c r="ES57"/>
  <c r="FB57" s="1"/>
  <c r="EE57"/>
  <c r="EE71"/>
  <c r="ES71"/>
  <c r="FB71" s="1"/>
  <c r="EF44"/>
  <c r="EF59"/>
  <c r="DK21"/>
  <c r="EE64"/>
  <c r="ES64"/>
  <c r="FB64" s="1"/>
  <c r="DU71"/>
  <c r="EF71" s="1"/>
  <c r="EG71"/>
  <c r="ER71" s="1"/>
  <c r="EE67"/>
  <c r="ES67"/>
  <c r="FB67" s="1"/>
  <c r="EE68"/>
  <c r="ES68"/>
  <c r="FB68" s="1"/>
  <c r="EF64"/>
  <c r="DK62"/>
  <c r="EF54"/>
  <c r="DK67"/>
  <c r="DU48"/>
  <c r="EF48" s="1"/>
  <c r="EG48"/>
  <c r="ER48" s="1"/>
  <c r="EG67"/>
  <c r="ER67" s="1"/>
  <c r="DU67"/>
  <c r="EG63"/>
  <c r="ER63" s="1"/>
  <c r="DU63"/>
  <c r="EF63" s="1"/>
  <c r="ES53"/>
  <c r="FB53" s="1"/>
  <c r="EE53"/>
  <c r="EF53"/>
  <c r="EF68"/>
  <c r="DU30" i="3"/>
  <c r="EF30" s="1"/>
  <c r="EG30"/>
  <c r="ER30" s="1"/>
  <c r="DU66"/>
  <c r="EF66" s="1"/>
  <c r="EG66"/>
  <c r="ER66" s="1"/>
  <c r="EG57"/>
  <c r="ER57" s="1"/>
  <c r="DU57"/>
  <c r="EF57" s="1"/>
  <c r="DU49"/>
  <c r="EF49" s="1"/>
  <c r="EG49"/>
  <c r="ER49" s="1"/>
  <c r="EG35"/>
  <c r="ER35" s="1"/>
  <c r="DU35"/>
  <c r="EF35" s="1"/>
  <c r="EG62"/>
  <c r="ER62" s="1"/>
  <c r="DU62"/>
  <c r="EF62" s="1"/>
  <c r="ES13"/>
  <c r="FB13" s="1"/>
  <c r="EE13"/>
  <c r="DK44"/>
  <c r="EF33"/>
  <c r="EF13"/>
  <c r="EF47"/>
  <c r="DK15"/>
  <c r="EF24"/>
  <c r="EG69" i="2"/>
  <c r="ER69" s="1"/>
  <c r="DU69"/>
  <c r="DU30"/>
  <c r="EF30" s="1"/>
  <c r="EG30"/>
  <c r="ER30" s="1"/>
  <c r="EE69"/>
  <c r="ES69"/>
  <c r="FB69" s="1"/>
  <c r="DU54"/>
  <c r="EG54"/>
  <c r="ER54" s="1"/>
  <c r="DK40"/>
  <c r="EF31"/>
  <c r="DK18"/>
  <c r="DK44"/>
  <c r="DK65"/>
  <c r="EF32"/>
  <c r="EF54"/>
  <c r="DK69"/>
  <c r="EF10"/>
  <c r="EF32" i="1"/>
  <c r="EF41"/>
  <c r="EF30" i="4"/>
  <c r="EF11"/>
  <c r="EF7" i="3"/>
  <c r="EF9"/>
  <c r="EF7" i="2"/>
  <c r="EF7" i="1"/>
  <c r="EJ49" i="5"/>
  <c r="EU49" s="1"/>
  <c r="DX49"/>
  <c r="EI49" s="1"/>
  <c r="EJ72"/>
  <c r="EU72" s="1"/>
  <c r="DX72"/>
  <c r="EJ64"/>
  <c r="EU64" s="1"/>
  <c r="DX64"/>
  <c r="EI64" s="1"/>
  <c r="EV21"/>
  <c r="FE21" s="1"/>
  <c r="EH21"/>
  <c r="EV45"/>
  <c r="FE45" s="1"/>
  <c r="EH45"/>
  <c r="EV64"/>
  <c r="FE64" s="1"/>
  <c r="EH64"/>
  <c r="EJ45"/>
  <c r="EU45" s="1"/>
  <c r="DX45"/>
  <c r="EI45" s="1"/>
  <c r="DN72"/>
  <c r="EI20"/>
  <c r="EI56"/>
  <c r="EI29"/>
  <c r="EI42"/>
  <c r="EV72"/>
  <c r="FE72" s="1"/>
  <c r="EH72"/>
  <c r="EV49"/>
  <c r="FE49" s="1"/>
  <c r="EH49"/>
  <c r="EJ53"/>
  <c r="EU53" s="1"/>
  <c r="DX53"/>
  <c r="EI53" s="1"/>
  <c r="EV53"/>
  <c r="FE53" s="1"/>
  <c r="EH53"/>
  <c r="EJ21"/>
  <c r="EU21" s="1"/>
  <c r="DX21"/>
  <c r="EI21" s="1"/>
  <c r="DN49"/>
  <c r="EI38"/>
  <c r="DN45"/>
  <c r="EE39" i="4"/>
  <c r="ES39"/>
  <c r="FB39" s="1"/>
  <c r="ES47"/>
  <c r="FB47" s="1"/>
  <c r="EE47"/>
  <c r="ES51"/>
  <c r="FB51" s="1"/>
  <c r="EE51"/>
  <c r="ES64"/>
  <c r="FB64" s="1"/>
  <c r="EE64"/>
  <c r="EE44"/>
  <c r="ES44"/>
  <c r="FB44" s="1"/>
  <c r="EG55"/>
  <c r="ER55" s="1"/>
  <c r="DU55"/>
  <c r="DK47"/>
  <c r="DK51"/>
  <c r="DK24"/>
  <c r="EF38"/>
  <c r="DK43"/>
  <c r="EF29"/>
  <c r="EG44"/>
  <c r="ER44" s="1"/>
  <c r="DU44"/>
  <c r="ES24"/>
  <c r="FB24" s="1"/>
  <c r="EE24"/>
  <c r="EG47"/>
  <c r="ER47" s="1"/>
  <c r="DU47"/>
  <c r="EF47" s="1"/>
  <c r="EE43"/>
  <c r="ES43"/>
  <c r="FB43" s="1"/>
  <c r="EG51"/>
  <c r="ER51" s="1"/>
  <c r="DU51"/>
  <c r="EG24"/>
  <c r="ER24" s="1"/>
  <c r="DU24"/>
  <c r="EG39"/>
  <c r="ER39" s="1"/>
  <c r="DU39"/>
  <c r="EG64"/>
  <c r="ER64" s="1"/>
  <c r="DU64"/>
  <c r="EF64" s="1"/>
  <c r="ES55"/>
  <c r="FB55" s="1"/>
  <c r="EE55"/>
  <c r="EG43"/>
  <c r="ER43" s="1"/>
  <c r="DU43"/>
  <c r="EF22"/>
  <c r="EF16"/>
  <c r="EF14"/>
  <c r="EF45"/>
  <c r="EF8"/>
  <c r="EF40"/>
  <c r="EF19"/>
  <c r="EF21"/>
  <c r="EF31"/>
  <c r="EG32" i="3"/>
  <c r="ER32" s="1"/>
  <c r="DU32"/>
  <c r="EG28"/>
  <c r="ER28" s="1"/>
  <c r="DU28"/>
  <c r="EE40"/>
  <c r="ES40"/>
  <c r="FB40" s="1"/>
  <c r="ES67"/>
  <c r="FB67" s="1"/>
  <c r="EE67"/>
  <c r="ES51"/>
  <c r="FB51" s="1"/>
  <c r="EE51"/>
  <c r="EG55"/>
  <c r="ER55" s="1"/>
  <c r="DU55"/>
  <c r="ES63"/>
  <c r="FB63" s="1"/>
  <c r="EE63"/>
  <c r="ES59"/>
  <c r="FB59" s="1"/>
  <c r="EE59"/>
  <c r="ES55"/>
  <c r="FB55" s="1"/>
  <c r="EE55"/>
  <c r="EG44"/>
  <c r="ER44" s="1"/>
  <c r="DU44"/>
  <c r="EG67"/>
  <c r="ER67" s="1"/>
  <c r="DU67"/>
  <c r="EG59"/>
  <c r="ER59" s="1"/>
  <c r="DU59"/>
  <c r="EF65"/>
  <c r="EF43"/>
  <c r="DK51"/>
  <c r="DK28"/>
  <c r="EE28"/>
  <c r="ES28"/>
  <c r="FB28" s="1"/>
  <c r="EG51"/>
  <c r="ER51" s="1"/>
  <c r="DU51"/>
  <c r="EF51" s="1"/>
  <c r="EE15"/>
  <c r="ES15"/>
  <c r="FB15" s="1"/>
  <c r="EE32"/>
  <c r="ES32"/>
  <c r="FB32" s="1"/>
  <c r="EE44"/>
  <c r="ES44"/>
  <c r="FB44" s="1"/>
  <c r="EE36"/>
  <c r="ES36"/>
  <c r="FB36" s="1"/>
  <c r="EG40"/>
  <c r="ER40" s="1"/>
  <c r="DU40"/>
  <c r="EG63"/>
  <c r="ER63" s="1"/>
  <c r="DU63"/>
  <c r="EG36"/>
  <c r="ER36" s="1"/>
  <c r="DU36"/>
  <c r="EG15"/>
  <c r="ER15" s="1"/>
  <c r="DU15"/>
  <c r="DK36"/>
  <c r="DK55"/>
  <c r="EF38"/>
  <c r="EF34"/>
  <c r="EE12" i="2"/>
  <c r="ES12"/>
  <c r="FB12" s="1"/>
  <c r="ES62"/>
  <c r="FB62" s="1"/>
  <c r="EE62"/>
  <c r="ES63"/>
  <c r="FB63" s="1"/>
  <c r="EE63"/>
  <c r="EG62"/>
  <c r="ER62" s="1"/>
  <c r="DU62"/>
  <c r="EF62" s="1"/>
  <c r="ES66"/>
  <c r="FB66" s="1"/>
  <c r="EE66"/>
  <c r="EE46"/>
  <c r="ES46"/>
  <c r="FB46" s="1"/>
  <c r="EG13"/>
  <c r="ER13" s="1"/>
  <c r="DU13"/>
  <c r="EG12"/>
  <c r="ER12" s="1"/>
  <c r="DU12"/>
  <c r="EG64"/>
  <c r="ER64" s="1"/>
  <c r="DU64"/>
  <c r="EG40"/>
  <c r="ER40" s="1"/>
  <c r="DU40"/>
  <c r="EG61"/>
  <c r="ER61" s="1"/>
  <c r="DU61"/>
  <c r="DK13"/>
  <c r="DK46"/>
  <c r="DK42"/>
  <c r="EF39"/>
  <c r="EF55"/>
  <c r="EF68"/>
  <c r="EE44"/>
  <c r="ES44"/>
  <c r="FB44" s="1"/>
  <c r="EE42"/>
  <c r="ES42"/>
  <c r="FB42" s="1"/>
  <c r="ES40"/>
  <c r="FB40" s="1"/>
  <c r="EE40"/>
  <c r="EE13"/>
  <c r="ES13"/>
  <c r="FB13" s="1"/>
  <c r="EG46"/>
  <c r="ER46" s="1"/>
  <c r="DU46"/>
  <c r="EF46" s="1"/>
  <c r="EG42"/>
  <c r="ER42" s="1"/>
  <c r="DU42"/>
  <c r="EG18"/>
  <c r="ER18" s="1"/>
  <c r="DU18"/>
  <c r="EG44"/>
  <c r="ER44" s="1"/>
  <c r="DU44"/>
  <c r="EG65"/>
  <c r="ER65" s="1"/>
  <c r="DU65"/>
  <c r="EG66"/>
  <c r="ER66" s="1"/>
  <c r="DU66"/>
  <c r="EG63"/>
  <c r="ER63" s="1"/>
  <c r="DU63"/>
  <c r="EF63" s="1"/>
  <c r="ES18"/>
  <c r="FB18" s="1"/>
  <c r="EE18"/>
  <c r="ES61"/>
  <c r="FB61" s="1"/>
  <c r="EE61"/>
  <c r="ES65"/>
  <c r="FB65" s="1"/>
  <c r="EE65"/>
  <c r="ES64"/>
  <c r="FB64" s="1"/>
  <c r="EE64"/>
  <c r="EF9"/>
  <c r="DK12"/>
  <c r="EF14"/>
  <c r="DK62"/>
  <c r="DK63"/>
  <c r="EF33"/>
  <c r="ES31" i="1"/>
  <c r="FB31" s="1"/>
  <c r="EE31"/>
  <c r="EG31"/>
  <c r="ER31" s="1"/>
  <c r="DU31"/>
  <c r="EE21"/>
  <c r="ES21"/>
  <c r="FB21" s="1"/>
  <c r="EF23"/>
  <c r="EF56"/>
  <c r="EF36"/>
  <c r="EF70"/>
  <c r="EF11"/>
  <c r="EG35"/>
  <c r="ER35" s="1"/>
  <c r="DU35"/>
  <c r="ES35"/>
  <c r="FB35" s="1"/>
  <c r="EE35"/>
  <c r="EG62"/>
  <c r="ER62" s="1"/>
  <c r="DU62"/>
  <c r="ES62"/>
  <c r="FB62" s="1"/>
  <c r="EE62"/>
  <c r="EG21"/>
  <c r="ER21" s="1"/>
  <c r="DU21"/>
  <c r="EF21" s="1"/>
  <c r="EF13"/>
  <c r="EF52"/>
  <c r="EF25"/>
  <c r="EF46"/>
  <c r="DK31"/>
  <c r="EF18"/>
  <c r="EF39"/>
  <c r="EF24" i="4" l="1"/>
  <c r="EF67" i="3"/>
  <c r="EF36"/>
  <c r="EF59"/>
  <c r="EF44"/>
  <c r="EF57" i="1"/>
  <c r="EF67"/>
  <c r="EF32" i="3"/>
  <c r="EF40"/>
  <c r="EF69" i="2"/>
  <c r="EF65"/>
  <c r="EF18"/>
  <c r="EF13"/>
  <c r="EF12"/>
  <c r="EF44"/>
  <c r="EI72" i="5"/>
  <c r="EF43" i="4"/>
  <c r="EF39"/>
  <c r="EF51"/>
  <c r="EF44"/>
  <c r="EF55"/>
  <c r="EF15" i="3"/>
  <c r="EF63"/>
  <c r="EF55"/>
  <c r="EF28"/>
  <c r="EF61" i="2"/>
  <c r="EF64"/>
  <c r="EF66"/>
  <c r="EF42"/>
  <c r="EF40"/>
  <c r="EF62" i="1"/>
  <c r="EF35"/>
  <c r="EF31"/>
</calcChain>
</file>

<file path=xl/sharedStrings.xml><?xml version="1.0" encoding="utf-8"?>
<sst xmlns="http://schemas.openxmlformats.org/spreadsheetml/2006/main" count="271" uniqueCount="114">
  <si>
    <t>2nd CGA Junior Golf Tournament-2013</t>
  </si>
  <si>
    <t>H/CAP</t>
  </si>
  <si>
    <t>OUT</t>
  </si>
  <si>
    <t>IN</t>
  </si>
  <si>
    <t>GROSS</t>
  </si>
  <si>
    <t>Ttl</t>
  </si>
  <si>
    <t>c</t>
  </si>
  <si>
    <t>Nett</t>
  </si>
  <si>
    <t>Category A</t>
  </si>
  <si>
    <t>a</t>
  </si>
  <si>
    <t>BOYS</t>
  </si>
  <si>
    <t>p</t>
  </si>
  <si>
    <t>the final strokes that are applicable on any hole is as follows</t>
  </si>
  <si>
    <t>final stableford strokes taken on each hole</t>
  </si>
  <si>
    <t>VIVEK GUPTA</t>
  </si>
  <si>
    <t>MAYANK THAKUR</t>
  </si>
  <si>
    <t>MANKIRAT SINGH</t>
  </si>
  <si>
    <t>FEROZ GREWAL</t>
  </si>
  <si>
    <t>SHABEG S KOONER</t>
  </si>
  <si>
    <t>JAIRAJ SINGH SANDHU</t>
  </si>
  <si>
    <t>SIDDHANT JAIN</t>
  </si>
  <si>
    <t>DEPESHINDER BRAR</t>
  </si>
  <si>
    <t>ANIL KUMAR</t>
  </si>
  <si>
    <t>GIRLS</t>
  </si>
  <si>
    <t>TAVLEEN BATRA</t>
  </si>
  <si>
    <t>ASHI JAIN</t>
  </si>
  <si>
    <t>Team Event</t>
  </si>
  <si>
    <t>Govt high school sector 7 chd</t>
  </si>
  <si>
    <t>DAV Sector 15 Chd</t>
  </si>
  <si>
    <t>VIVEK HIGH SCHOOL-38</t>
  </si>
  <si>
    <t>KARANDEEP SINGH Kochhar</t>
  </si>
  <si>
    <t>ADIL BIR SINGH</t>
  </si>
  <si>
    <t>KARTIK DIGVIJAY SINGH</t>
  </si>
  <si>
    <t>CHINMAYA MAHAJAN</t>
  </si>
  <si>
    <t>JAIVEER SINGH</t>
  </si>
  <si>
    <t>ARJUN CHANANA</t>
  </si>
  <si>
    <t>ADEESH BANSAL</t>
  </si>
  <si>
    <t>VIGNESH THAKUR</t>
  </si>
  <si>
    <t>AMRIT LAL</t>
  </si>
  <si>
    <t>UDAY BIR SINGH</t>
  </si>
  <si>
    <t>RAUNAK SINGH</t>
  </si>
  <si>
    <t>KARANVEER SINGHA</t>
  </si>
  <si>
    <t>VIRAIN KHOSLA</t>
  </si>
  <si>
    <t>CHARNJEET SINGH</t>
  </si>
  <si>
    <t>YASHOVARDHAN NEHRA</t>
  </si>
  <si>
    <t>HARNEET SINGH</t>
  </si>
  <si>
    <t>HIMMAT KHULLAR</t>
  </si>
  <si>
    <t>MANRAJ INDER S GILL</t>
  </si>
  <si>
    <t>TEAM EVENT</t>
  </si>
  <si>
    <t>Bhwan vidayala</t>
  </si>
  <si>
    <t xml:space="preserve"> </t>
  </si>
  <si>
    <t xml:space="preserve">ST JOHNS </t>
  </si>
  <si>
    <t>VIVEK HIGH SCHOOL</t>
  </si>
  <si>
    <t>Category C</t>
  </si>
  <si>
    <t>AADIL BEDI</t>
  </si>
  <si>
    <t>VPS GILL</t>
  </si>
  <si>
    <t>HARMAN BAJWA</t>
  </si>
  <si>
    <t>IRMAN SHARMA</t>
  </si>
  <si>
    <t>MIVAAN SINGH</t>
  </si>
  <si>
    <t>ARNAV JAIN</t>
  </si>
  <si>
    <t>INDERPREET SINGH</t>
  </si>
  <si>
    <t>SURYA VEER BALI</t>
  </si>
  <si>
    <t>MANIT KAUSHAL</t>
  </si>
  <si>
    <t>YUVERAJ DHARA</t>
  </si>
  <si>
    <t>SANYAM NIKHANJ</t>
  </si>
  <si>
    <t>ANGAD SARAF</t>
  </si>
  <si>
    <t>YASH SAHNI</t>
  </si>
  <si>
    <t>Team event</t>
  </si>
  <si>
    <t>ST JOHNS 26</t>
  </si>
  <si>
    <t>VASUNDHRA THIARA</t>
  </si>
  <si>
    <t>DPS 40</t>
  </si>
  <si>
    <t>VAIBHAV KAUSHAL</t>
  </si>
  <si>
    <t>Category D</t>
  </si>
  <si>
    <t xml:space="preserve">MANDAAR S PRASHAR </t>
  </si>
  <si>
    <t>BISMADPAL SINGH</t>
  </si>
  <si>
    <t>BRASHWARPAL SINGH</t>
  </si>
  <si>
    <t>FATEHVEER DHILLON</t>
  </si>
  <si>
    <t>KRISH AARYAN SETHI</t>
  </si>
  <si>
    <t>MANJOT SINGH SAINI</t>
  </si>
  <si>
    <t>GURPAHUL SINGH BHALLA</t>
  </si>
  <si>
    <t>ARHAAN PAHWA</t>
  </si>
  <si>
    <t xml:space="preserve">GAURAV </t>
  </si>
  <si>
    <t>UDISH ARORA</t>
  </si>
  <si>
    <t>RAYAAN GREWAL</t>
  </si>
  <si>
    <t>JAHAAN SAHGAL</t>
  </si>
  <si>
    <t>ZORAVAR SINGH STAR</t>
  </si>
  <si>
    <t xml:space="preserve">ANYAA BINDRA </t>
  </si>
  <si>
    <t>PUNNET BAJWA</t>
  </si>
  <si>
    <t>HUNAR</t>
  </si>
  <si>
    <t>VAANYA GILHOTRA</t>
  </si>
  <si>
    <t>GUNNAAZ GILL</t>
  </si>
  <si>
    <t>ANNIKA DHARIWAL</t>
  </si>
  <si>
    <t>SAHEYBA KAUR RAI</t>
  </si>
  <si>
    <t>Category E</t>
  </si>
  <si>
    <t>JUJHAR SINGH</t>
  </si>
  <si>
    <t>AYAAN GUPTA</t>
  </si>
  <si>
    <t>ABHIMANYU DHARA</t>
  </si>
  <si>
    <t>KESHAV BAGRODIA</t>
  </si>
  <si>
    <t>ANGAD SINGH SANDHU</t>
  </si>
  <si>
    <t>MYRA JAWANDA</t>
  </si>
  <si>
    <t>29th sept. 2013</t>
  </si>
  <si>
    <t>TOTAL</t>
  </si>
  <si>
    <t xml:space="preserve">GROSS </t>
  </si>
  <si>
    <t>DAY 1</t>
  </si>
  <si>
    <t>Category B</t>
  </si>
  <si>
    <t>STRAWBERRY FIELD WORLD SCHOOL</t>
  </si>
  <si>
    <t>STRAWBEERY FIELD WORLD SCHOOL</t>
  </si>
  <si>
    <t xml:space="preserve">ADITYA </t>
  </si>
  <si>
    <t>VASUNDHARA THIARA</t>
  </si>
  <si>
    <t>winner</t>
  </si>
  <si>
    <t xml:space="preserve">1st runners up </t>
  </si>
  <si>
    <t xml:space="preserve">2nd runners up </t>
  </si>
  <si>
    <t>1st runners up</t>
  </si>
  <si>
    <t>2nd runners up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</si>
</sst>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lgerian"/>
      <family val="5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b/>
      <sz val="10"/>
      <name val="Arial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  <scheme val="minor"/>
    </font>
    <font>
      <b/>
      <sz val="12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2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/>
    <xf numFmtId="0" fontId="9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0" borderId="1" xfId="0" applyFont="1" applyBorder="1" applyProtection="1">
      <protection hidden="1"/>
    </xf>
    <xf numFmtId="0" fontId="8" fillId="0" borderId="2" xfId="0" applyFont="1" applyBorder="1" applyProtection="1">
      <protection hidden="1"/>
    </xf>
    <xf numFmtId="0" fontId="4" fillId="0" borderId="0" xfId="0" applyFont="1" applyBorder="1"/>
    <xf numFmtId="0" fontId="0" fillId="0" borderId="0" xfId="0" applyBorder="1"/>
    <xf numFmtId="0" fontId="13" fillId="0" borderId="1" xfId="0" applyFont="1" applyBorder="1"/>
    <xf numFmtId="0" fontId="11" fillId="0" borderId="1" xfId="0" applyFont="1" applyFill="1" applyBorder="1" applyAlignment="1">
      <alignment horizontal="center"/>
    </xf>
    <xf numFmtId="0" fontId="13" fillId="0" borderId="3" xfId="0" applyFont="1" applyFill="1" applyBorder="1"/>
    <xf numFmtId="0" fontId="11" fillId="0" borderId="1" xfId="0" applyFont="1" applyFill="1" applyBorder="1"/>
    <xf numFmtId="0" fontId="11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0" xfId="0" applyFont="1"/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4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Protection="1">
      <protection hidden="1"/>
    </xf>
    <xf numFmtId="0" fontId="18" fillId="0" borderId="2" xfId="0" applyFont="1" applyBorder="1" applyProtection="1">
      <protection hidden="1"/>
    </xf>
    <xf numFmtId="0" fontId="10" fillId="0" borderId="0" xfId="0" applyFont="1"/>
    <xf numFmtId="0" fontId="15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Protection="1">
      <protection hidden="1"/>
    </xf>
    <xf numFmtId="0" fontId="20" fillId="0" borderId="2" xfId="0" applyFont="1" applyBorder="1" applyProtection="1">
      <protection hidden="1"/>
    </xf>
    <xf numFmtId="0" fontId="15" fillId="0" borderId="1" xfId="0" applyFont="1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0" fontId="18" fillId="0" borderId="4" xfId="0" applyFont="1" applyBorder="1" applyAlignment="1">
      <alignment horizontal="center"/>
    </xf>
    <xf numFmtId="0" fontId="18" fillId="0" borderId="4" xfId="0" applyFont="1" applyBorder="1"/>
    <xf numFmtId="0" fontId="20" fillId="0" borderId="4" xfId="0" applyFont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 applyProtection="1">
      <protection hidden="1"/>
    </xf>
    <xf numFmtId="0" fontId="18" fillId="0" borderId="4" xfId="0" applyFont="1" applyBorder="1" applyProtection="1">
      <protection hidden="1"/>
    </xf>
    <xf numFmtId="0" fontId="20" fillId="0" borderId="5" xfId="0" applyFont="1" applyBorder="1" applyProtection="1">
      <protection hidden="1"/>
    </xf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20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20" fillId="0" borderId="0" xfId="0" applyFont="1" applyBorder="1" applyAlignment="1">
      <alignment horizontal="center"/>
    </xf>
    <xf numFmtId="0" fontId="2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>
      <alignment horizontal="center"/>
    </xf>
    <xf numFmtId="0" fontId="18" fillId="0" borderId="0" xfId="0" applyFont="1" applyFill="1" applyBorder="1"/>
    <xf numFmtId="0" fontId="0" fillId="0" borderId="0" xfId="0" applyFill="1" applyBorder="1"/>
    <xf numFmtId="0" fontId="7" fillId="0" borderId="1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0" fillId="0" borderId="6" xfId="0" applyBorder="1"/>
    <xf numFmtId="0" fontId="6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2" xfId="0" applyFont="1" applyBorder="1"/>
    <xf numFmtId="0" fontId="16" fillId="0" borderId="1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0" borderId="0" xfId="0" applyFont="1"/>
    <xf numFmtId="0" fontId="4" fillId="0" borderId="2" xfId="0" applyFont="1" applyBorder="1" applyAlignment="1">
      <alignment horizontal="center"/>
    </xf>
    <xf numFmtId="0" fontId="9" fillId="0" borderId="1" xfId="0" applyFont="1" applyBorder="1"/>
    <xf numFmtId="0" fontId="14" fillId="0" borderId="2" xfId="0" applyFont="1" applyBorder="1" applyAlignment="1">
      <alignment horizontal="center"/>
    </xf>
    <xf numFmtId="0" fontId="13" fillId="0" borderId="1" xfId="0" applyFont="1" applyFill="1" applyBorder="1"/>
    <xf numFmtId="0" fontId="9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0" xfId="0" applyFont="1"/>
    <xf numFmtId="0" fontId="0" fillId="0" borderId="1" xfId="0" applyBorder="1"/>
    <xf numFmtId="0" fontId="21" fillId="0" borderId="0" xfId="0" applyFont="1" applyAlignment="1">
      <alignment horizontal="left"/>
    </xf>
    <xf numFmtId="0" fontId="2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0" fontId="18" fillId="0" borderId="7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0" fillId="0" borderId="7" xfId="0" applyFont="1" applyBorder="1" applyProtection="1">
      <protection hidden="1"/>
    </xf>
    <xf numFmtId="0" fontId="18" fillId="0" borderId="7" xfId="0" applyFont="1" applyBorder="1" applyProtection="1">
      <protection hidden="1"/>
    </xf>
    <xf numFmtId="0" fontId="20" fillId="0" borderId="8" xfId="0" applyFont="1" applyBorder="1" applyProtection="1">
      <protection hidden="1"/>
    </xf>
    <xf numFmtId="0" fontId="2" fillId="0" borderId="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9" xfId="0" applyFont="1" applyBorder="1"/>
    <xf numFmtId="0" fontId="18" fillId="0" borderId="9" xfId="0" applyFont="1" applyBorder="1" applyProtection="1">
      <protection hidden="1"/>
    </xf>
    <xf numFmtId="0" fontId="18" fillId="0" borderId="10" xfId="0" applyFont="1" applyBorder="1" applyProtection="1">
      <protection hidden="1"/>
    </xf>
    <xf numFmtId="0" fontId="29" fillId="0" borderId="1" xfId="0" applyFont="1" applyBorder="1"/>
    <xf numFmtId="0" fontId="20" fillId="0" borderId="9" xfId="0" applyFont="1" applyBorder="1"/>
    <xf numFmtId="0" fontId="20" fillId="0" borderId="9" xfId="0" applyFont="1" applyBorder="1" applyAlignment="1">
      <alignment horizontal="center"/>
    </xf>
    <xf numFmtId="0" fontId="20" fillId="0" borderId="9" xfId="0" applyFont="1" applyBorder="1" applyProtection="1">
      <protection hidden="1"/>
    </xf>
    <xf numFmtId="0" fontId="20" fillId="0" borderId="10" xfId="0" applyFont="1" applyBorder="1" applyProtection="1">
      <protection hidden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Protection="1">
      <protection hidden="1"/>
    </xf>
    <xf numFmtId="0" fontId="0" fillId="0" borderId="2" xfId="0" applyBorder="1"/>
    <xf numFmtId="0" fontId="30" fillId="0" borderId="0" xfId="0" applyFont="1"/>
    <xf numFmtId="0" fontId="31" fillId="0" borderId="1" xfId="0" applyFont="1" applyBorder="1"/>
    <xf numFmtId="0" fontId="32" fillId="0" borderId="6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Protection="1">
      <protection hidden="1"/>
    </xf>
    <xf numFmtId="0" fontId="34" fillId="0" borderId="2" xfId="0" applyFont="1" applyBorder="1" applyProtection="1">
      <protection hidden="1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0" fillId="0" borderId="6" xfId="0" applyFont="1" applyBorder="1"/>
    <xf numFmtId="0" fontId="35" fillId="0" borderId="1" xfId="0" applyFont="1" applyBorder="1"/>
    <xf numFmtId="0" fontId="35" fillId="0" borderId="1" xfId="0" applyFont="1" applyBorder="1" applyProtection="1">
      <protection hidden="1"/>
    </xf>
    <xf numFmtId="0" fontId="35" fillId="0" borderId="2" xfId="0" applyFont="1" applyBorder="1" applyProtection="1">
      <protection hidden="1"/>
    </xf>
    <xf numFmtId="0" fontId="34" fillId="0" borderId="2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1" fillId="0" borderId="0" xfId="0" applyFont="1"/>
    <xf numFmtId="0" fontId="35" fillId="0" borderId="2" xfId="0" applyFont="1" applyBorder="1" applyAlignment="1">
      <alignment horizontal="center"/>
    </xf>
    <xf numFmtId="0" fontId="36" fillId="0" borderId="1" xfId="0" applyFont="1" applyBorder="1"/>
    <xf numFmtId="0" fontId="32" fillId="0" borderId="3" xfId="0" applyFont="1" applyBorder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8" fillId="0" borderId="0" xfId="0" applyFont="1" applyBorder="1" applyProtection="1">
      <protection hidden="1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20" fillId="0" borderId="0" xfId="0" applyFont="1" applyBorder="1" applyProtection="1">
      <protection hidden="1"/>
    </xf>
    <xf numFmtId="0" fontId="16" fillId="0" borderId="0" xfId="0" applyFont="1" applyFill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89"/>
  <sheetViews>
    <sheetView tabSelected="1" workbookViewId="0">
      <selection activeCell="FG19" sqref="FG19"/>
    </sheetView>
  </sheetViews>
  <sheetFormatPr defaultRowHeight="15"/>
  <cols>
    <col min="1" max="1" width="3" bestFit="1" customWidth="1"/>
    <col min="2" max="2" width="26.140625" customWidth="1"/>
    <col min="3" max="3" width="6" bestFit="1" customWidth="1"/>
    <col min="4" max="4" width="4" customWidth="1"/>
    <col min="5" max="5" width="3.85546875" bestFit="1" customWidth="1"/>
    <col min="6" max="6" width="3" bestFit="1" customWidth="1"/>
    <col min="7" max="7" width="3.42578125" customWidth="1"/>
    <col min="8" max="8" width="3.28515625" customWidth="1"/>
    <col min="9" max="9" width="3.85546875" customWidth="1"/>
    <col min="10" max="10" width="3.85546875" bestFit="1" customWidth="1"/>
    <col min="11" max="11" width="3" bestFit="1" customWidth="1"/>
    <col min="12" max="12" width="3.85546875" bestFit="1" customWidth="1"/>
    <col min="13" max="13" width="4.7109375" customWidth="1"/>
    <col min="14" max="18" width="3" bestFit="1" customWidth="1"/>
    <col min="19" max="19" width="3.85546875" bestFit="1" customWidth="1"/>
    <col min="20" max="21" width="3" bestFit="1" customWidth="1"/>
    <col min="22" max="22" width="3.5703125" customWidth="1"/>
    <col min="23" max="23" width="5.28515625" hidden="1" customWidth="1"/>
    <col min="24" max="24" width="1.140625" hidden="1" customWidth="1"/>
    <col min="25" max="25" width="4.42578125" customWidth="1"/>
    <col min="26" max="26" width="7.7109375" customWidth="1"/>
    <col min="27" max="27" width="5.42578125" hidden="1" customWidth="1"/>
    <col min="28" max="37" width="7.28515625" hidden="1" customWidth="1"/>
    <col min="38" max="38" width="0.28515625" hidden="1" customWidth="1"/>
    <col min="39" max="60" width="7.28515625" hidden="1" customWidth="1"/>
    <col min="61" max="61" width="0.42578125" hidden="1" customWidth="1"/>
    <col min="62" max="125" width="7.28515625" hidden="1" customWidth="1"/>
    <col min="126" max="126" width="0.42578125" hidden="1" customWidth="1"/>
    <col min="127" max="127" width="6.140625" hidden="1" customWidth="1"/>
    <col min="128" max="129" width="6.28515625" hidden="1" customWidth="1"/>
    <col min="130" max="130" width="5.5703125" hidden="1" customWidth="1"/>
    <col min="131" max="131" width="6.5703125" hidden="1" customWidth="1"/>
    <col min="132" max="132" width="5.140625" hidden="1" customWidth="1"/>
    <col min="133" max="133" width="5.5703125" hidden="1" customWidth="1"/>
    <col min="134" max="134" width="4.7109375" hidden="1" customWidth="1"/>
    <col min="135" max="135" width="7.28515625" hidden="1" customWidth="1"/>
    <col min="136" max="136" width="8.85546875" hidden="1" customWidth="1"/>
    <col min="137" max="146" width="7.28515625" hidden="1" customWidth="1"/>
    <col min="147" max="147" width="0.28515625" hidden="1" customWidth="1"/>
    <col min="148" max="154" width="7.28515625" hidden="1" customWidth="1"/>
    <col min="155" max="155" width="12.7109375" hidden="1" customWidth="1"/>
    <col min="156" max="156" width="3.85546875" hidden="1" customWidth="1"/>
    <col min="157" max="157" width="6.140625" hidden="1" customWidth="1"/>
    <col min="158" max="158" width="7.85546875" hidden="1" customWidth="1"/>
    <col min="159" max="159" width="6" hidden="1" customWidth="1"/>
    <col min="160" max="160" width="6.85546875" customWidth="1"/>
    <col min="161" max="161" width="6.7109375" customWidth="1"/>
    <col min="162" max="162" width="16.28515625" customWidth="1"/>
    <col min="163" max="163" width="19.85546875" bestFit="1" customWidth="1"/>
    <col min="164" max="164" width="21.85546875" bestFit="1" customWidth="1"/>
    <col min="257" max="257" width="3" bestFit="1" customWidth="1"/>
    <col min="258" max="258" width="26.28515625" customWidth="1"/>
    <col min="259" max="259" width="6" bestFit="1" customWidth="1"/>
    <col min="260" max="260" width="4" customWidth="1"/>
    <col min="261" max="261" width="3.85546875" bestFit="1" customWidth="1"/>
    <col min="262" max="262" width="3" bestFit="1" customWidth="1"/>
    <col min="263" max="264" width="2.5703125" bestFit="1" customWidth="1"/>
    <col min="265" max="265" width="3" bestFit="1" customWidth="1"/>
    <col min="266" max="266" width="3.85546875" bestFit="1" customWidth="1"/>
    <col min="267" max="267" width="3" bestFit="1" customWidth="1"/>
    <col min="268" max="268" width="2.5703125" bestFit="1" customWidth="1"/>
    <col min="269" max="269" width="4.7109375" customWidth="1"/>
    <col min="270" max="274" width="3" bestFit="1" customWidth="1"/>
    <col min="275" max="275" width="3.85546875" bestFit="1" customWidth="1"/>
    <col min="276" max="277" width="3" bestFit="1" customWidth="1"/>
    <col min="278" max="278" width="3.5703125" customWidth="1"/>
    <col min="279" max="280" width="0" hidden="1" customWidth="1"/>
    <col min="281" max="281" width="4.42578125" customWidth="1"/>
    <col min="282" max="282" width="7.7109375" customWidth="1"/>
    <col min="283" max="415" width="0" hidden="1" customWidth="1"/>
    <col min="416" max="416" width="5.85546875" customWidth="1"/>
    <col min="417" max="417" width="21" bestFit="1" customWidth="1"/>
    <col min="418" max="418" width="20" bestFit="1" customWidth="1"/>
    <col min="419" max="419" width="19.85546875" bestFit="1" customWidth="1"/>
    <col min="420" max="420" width="21.85546875" bestFit="1" customWidth="1"/>
    <col min="513" max="513" width="3" bestFit="1" customWidth="1"/>
    <col min="514" max="514" width="26.28515625" customWidth="1"/>
    <col min="515" max="515" width="6" bestFit="1" customWidth="1"/>
    <col min="516" max="516" width="4" customWidth="1"/>
    <col min="517" max="517" width="3.85546875" bestFit="1" customWidth="1"/>
    <col min="518" max="518" width="3" bestFit="1" customWidth="1"/>
    <col min="519" max="520" width="2.5703125" bestFit="1" customWidth="1"/>
    <col min="521" max="521" width="3" bestFit="1" customWidth="1"/>
    <col min="522" max="522" width="3.85546875" bestFit="1" customWidth="1"/>
    <col min="523" max="523" width="3" bestFit="1" customWidth="1"/>
    <col min="524" max="524" width="2.5703125" bestFit="1" customWidth="1"/>
    <col min="525" max="525" width="4.7109375" customWidth="1"/>
    <col min="526" max="530" width="3" bestFit="1" customWidth="1"/>
    <col min="531" max="531" width="3.85546875" bestFit="1" customWidth="1"/>
    <col min="532" max="533" width="3" bestFit="1" customWidth="1"/>
    <col min="534" max="534" width="3.5703125" customWidth="1"/>
    <col min="535" max="536" width="0" hidden="1" customWidth="1"/>
    <col min="537" max="537" width="4.42578125" customWidth="1"/>
    <col min="538" max="538" width="7.7109375" customWidth="1"/>
    <col min="539" max="671" width="0" hidden="1" customWidth="1"/>
    <col min="672" max="672" width="5.85546875" customWidth="1"/>
    <col min="673" max="673" width="21" bestFit="1" customWidth="1"/>
    <col min="674" max="674" width="20" bestFit="1" customWidth="1"/>
    <col min="675" max="675" width="19.85546875" bestFit="1" customWidth="1"/>
    <col min="676" max="676" width="21.85546875" bestFit="1" customWidth="1"/>
    <col min="769" max="769" width="3" bestFit="1" customWidth="1"/>
    <col min="770" max="770" width="26.28515625" customWidth="1"/>
    <col min="771" max="771" width="6" bestFit="1" customWidth="1"/>
    <col min="772" max="772" width="4" customWidth="1"/>
    <col min="773" max="773" width="3.85546875" bestFit="1" customWidth="1"/>
    <col min="774" max="774" width="3" bestFit="1" customWidth="1"/>
    <col min="775" max="776" width="2.5703125" bestFit="1" customWidth="1"/>
    <col min="777" max="777" width="3" bestFit="1" customWidth="1"/>
    <col min="778" max="778" width="3.85546875" bestFit="1" customWidth="1"/>
    <col min="779" max="779" width="3" bestFit="1" customWidth="1"/>
    <col min="780" max="780" width="2.5703125" bestFit="1" customWidth="1"/>
    <col min="781" max="781" width="4.7109375" customWidth="1"/>
    <col min="782" max="786" width="3" bestFit="1" customWidth="1"/>
    <col min="787" max="787" width="3.85546875" bestFit="1" customWidth="1"/>
    <col min="788" max="789" width="3" bestFit="1" customWidth="1"/>
    <col min="790" max="790" width="3.5703125" customWidth="1"/>
    <col min="791" max="792" width="0" hidden="1" customWidth="1"/>
    <col min="793" max="793" width="4.42578125" customWidth="1"/>
    <col min="794" max="794" width="7.7109375" customWidth="1"/>
    <col min="795" max="927" width="0" hidden="1" customWidth="1"/>
    <col min="928" max="928" width="5.85546875" customWidth="1"/>
    <col min="929" max="929" width="21" bestFit="1" customWidth="1"/>
    <col min="930" max="930" width="20" bestFit="1" customWidth="1"/>
    <col min="931" max="931" width="19.85546875" bestFit="1" customWidth="1"/>
    <col min="932" max="932" width="21.85546875" bestFit="1" customWidth="1"/>
    <col min="1025" max="1025" width="3" bestFit="1" customWidth="1"/>
    <col min="1026" max="1026" width="26.28515625" customWidth="1"/>
    <col min="1027" max="1027" width="6" bestFit="1" customWidth="1"/>
    <col min="1028" max="1028" width="4" customWidth="1"/>
    <col min="1029" max="1029" width="3.85546875" bestFit="1" customWidth="1"/>
    <col min="1030" max="1030" width="3" bestFit="1" customWidth="1"/>
    <col min="1031" max="1032" width="2.5703125" bestFit="1" customWidth="1"/>
    <col min="1033" max="1033" width="3" bestFit="1" customWidth="1"/>
    <col min="1034" max="1034" width="3.85546875" bestFit="1" customWidth="1"/>
    <col min="1035" max="1035" width="3" bestFit="1" customWidth="1"/>
    <col min="1036" max="1036" width="2.5703125" bestFit="1" customWidth="1"/>
    <col min="1037" max="1037" width="4.7109375" customWidth="1"/>
    <col min="1038" max="1042" width="3" bestFit="1" customWidth="1"/>
    <col min="1043" max="1043" width="3.85546875" bestFit="1" customWidth="1"/>
    <col min="1044" max="1045" width="3" bestFit="1" customWidth="1"/>
    <col min="1046" max="1046" width="3.5703125" customWidth="1"/>
    <col min="1047" max="1048" width="0" hidden="1" customWidth="1"/>
    <col min="1049" max="1049" width="4.42578125" customWidth="1"/>
    <col min="1050" max="1050" width="7.7109375" customWidth="1"/>
    <col min="1051" max="1183" width="0" hidden="1" customWidth="1"/>
    <col min="1184" max="1184" width="5.85546875" customWidth="1"/>
    <col min="1185" max="1185" width="21" bestFit="1" customWidth="1"/>
    <col min="1186" max="1186" width="20" bestFit="1" customWidth="1"/>
    <col min="1187" max="1187" width="19.85546875" bestFit="1" customWidth="1"/>
    <col min="1188" max="1188" width="21.85546875" bestFit="1" customWidth="1"/>
    <col min="1281" max="1281" width="3" bestFit="1" customWidth="1"/>
    <col min="1282" max="1282" width="26.28515625" customWidth="1"/>
    <col min="1283" max="1283" width="6" bestFit="1" customWidth="1"/>
    <col min="1284" max="1284" width="4" customWidth="1"/>
    <col min="1285" max="1285" width="3.85546875" bestFit="1" customWidth="1"/>
    <col min="1286" max="1286" width="3" bestFit="1" customWidth="1"/>
    <col min="1287" max="1288" width="2.5703125" bestFit="1" customWidth="1"/>
    <col min="1289" max="1289" width="3" bestFit="1" customWidth="1"/>
    <col min="1290" max="1290" width="3.85546875" bestFit="1" customWidth="1"/>
    <col min="1291" max="1291" width="3" bestFit="1" customWidth="1"/>
    <col min="1292" max="1292" width="2.5703125" bestFit="1" customWidth="1"/>
    <col min="1293" max="1293" width="4.7109375" customWidth="1"/>
    <col min="1294" max="1298" width="3" bestFit="1" customWidth="1"/>
    <col min="1299" max="1299" width="3.85546875" bestFit="1" customWidth="1"/>
    <col min="1300" max="1301" width="3" bestFit="1" customWidth="1"/>
    <col min="1302" max="1302" width="3.5703125" customWidth="1"/>
    <col min="1303" max="1304" width="0" hidden="1" customWidth="1"/>
    <col min="1305" max="1305" width="4.42578125" customWidth="1"/>
    <col min="1306" max="1306" width="7.7109375" customWidth="1"/>
    <col min="1307" max="1439" width="0" hidden="1" customWidth="1"/>
    <col min="1440" max="1440" width="5.85546875" customWidth="1"/>
    <col min="1441" max="1441" width="21" bestFit="1" customWidth="1"/>
    <col min="1442" max="1442" width="20" bestFit="1" customWidth="1"/>
    <col min="1443" max="1443" width="19.85546875" bestFit="1" customWidth="1"/>
    <col min="1444" max="1444" width="21.85546875" bestFit="1" customWidth="1"/>
    <col min="1537" max="1537" width="3" bestFit="1" customWidth="1"/>
    <col min="1538" max="1538" width="26.28515625" customWidth="1"/>
    <col min="1539" max="1539" width="6" bestFit="1" customWidth="1"/>
    <col min="1540" max="1540" width="4" customWidth="1"/>
    <col min="1541" max="1541" width="3.85546875" bestFit="1" customWidth="1"/>
    <col min="1542" max="1542" width="3" bestFit="1" customWidth="1"/>
    <col min="1543" max="1544" width="2.5703125" bestFit="1" customWidth="1"/>
    <col min="1545" max="1545" width="3" bestFit="1" customWidth="1"/>
    <col min="1546" max="1546" width="3.85546875" bestFit="1" customWidth="1"/>
    <col min="1547" max="1547" width="3" bestFit="1" customWidth="1"/>
    <col min="1548" max="1548" width="2.5703125" bestFit="1" customWidth="1"/>
    <col min="1549" max="1549" width="4.7109375" customWidth="1"/>
    <col min="1550" max="1554" width="3" bestFit="1" customWidth="1"/>
    <col min="1555" max="1555" width="3.85546875" bestFit="1" customWidth="1"/>
    <col min="1556" max="1557" width="3" bestFit="1" customWidth="1"/>
    <col min="1558" max="1558" width="3.5703125" customWidth="1"/>
    <col min="1559" max="1560" width="0" hidden="1" customWidth="1"/>
    <col min="1561" max="1561" width="4.42578125" customWidth="1"/>
    <col min="1562" max="1562" width="7.7109375" customWidth="1"/>
    <col min="1563" max="1695" width="0" hidden="1" customWidth="1"/>
    <col min="1696" max="1696" width="5.85546875" customWidth="1"/>
    <col min="1697" max="1697" width="21" bestFit="1" customWidth="1"/>
    <col min="1698" max="1698" width="20" bestFit="1" customWidth="1"/>
    <col min="1699" max="1699" width="19.85546875" bestFit="1" customWidth="1"/>
    <col min="1700" max="1700" width="21.85546875" bestFit="1" customWidth="1"/>
    <col min="1793" max="1793" width="3" bestFit="1" customWidth="1"/>
    <col min="1794" max="1794" width="26.28515625" customWidth="1"/>
    <col min="1795" max="1795" width="6" bestFit="1" customWidth="1"/>
    <col min="1796" max="1796" width="4" customWidth="1"/>
    <col min="1797" max="1797" width="3.85546875" bestFit="1" customWidth="1"/>
    <col min="1798" max="1798" width="3" bestFit="1" customWidth="1"/>
    <col min="1799" max="1800" width="2.5703125" bestFit="1" customWidth="1"/>
    <col min="1801" max="1801" width="3" bestFit="1" customWidth="1"/>
    <col min="1802" max="1802" width="3.85546875" bestFit="1" customWidth="1"/>
    <col min="1803" max="1803" width="3" bestFit="1" customWidth="1"/>
    <col min="1804" max="1804" width="2.5703125" bestFit="1" customWidth="1"/>
    <col min="1805" max="1805" width="4.7109375" customWidth="1"/>
    <col min="1806" max="1810" width="3" bestFit="1" customWidth="1"/>
    <col min="1811" max="1811" width="3.85546875" bestFit="1" customWidth="1"/>
    <col min="1812" max="1813" width="3" bestFit="1" customWidth="1"/>
    <col min="1814" max="1814" width="3.5703125" customWidth="1"/>
    <col min="1815" max="1816" width="0" hidden="1" customWidth="1"/>
    <col min="1817" max="1817" width="4.42578125" customWidth="1"/>
    <col min="1818" max="1818" width="7.7109375" customWidth="1"/>
    <col min="1819" max="1951" width="0" hidden="1" customWidth="1"/>
    <col min="1952" max="1952" width="5.85546875" customWidth="1"/>
    <col min="1953" max="1953" width="21" bestFit="1" customWidth="1"/>
    <col min="1954" max="1954" width="20" bestFit="1" customWidth="1"/>
    <col min="1955" max="1955" width="19.85546875" bestFit="1" customWidth="1"/>
    <col min="1956" max="1956" width="21.85546875" bestFit="1" customWidth="1"/>
    <col min="2049" max="2049" width="3" bestFit="1" customWidth="1"/>
    <col min="2050" max="2050" width="26.28515625" customWidth="1"/>
    <col min="2051" max="2051" width="6" bestFit="1" customWidth="1"/>
    <col min="2052" max="2052" width="4" customWidth="1"/>
    <col min="2053" max="2053" width="3.85546875" bestFit="1" customWidth="1"/>
    <col min="2054" max="2054" width="3" bestFit="1" customWidth="1"/>
    <col min="2055" max="2056" width="2.5703125" bestFit="1" customWidth="1"/>
    <col min="2057" max="2057" width="3" bestFit="1" customWidth="1"/>
    <col min="2058" max="2058" width="3.85546875" bestFit="1" customWidth="1"/>
    <col min="2059" max="2059" width="3" bestFit="1" customWidth="1"/>
    <col min="2060" max="2060" width="2.5703125" bestFit="1" customWidth="1"/>
    <col min="2061" max="2061" width="4.7109375" customWidth="1"/>
    <col min="2062" max="2066" width="3" bestFit="1" customWidth="1"/>
    <col min="2067" max="2067" width="3.85546875" bestFit="1" customWidth="1"/>
    <col min="2068" max="2069" width="3" bestFit="1" customWidth="1"/>
    <col min="2070" max="2070" width="3.5703125" customWidth="1"/>
    <col min="2071" max="2072" width="0" hidden="1" customWidth="1"/>
    <col min="2073" max="2073" width="4.42578125" customWidth="1"/>
    <col min="2074" max="2074" width="7.7109375" customWidth="1"/>
    <col min="2075" max="2207" width="0" hidden="1" customWidth="1"/>
    <col min="2208" max="2208" width="5.85546875" customWidth="1"/>
    <col min="2209" max="2209" width="21" bestFit="1" customWidth="1"/>
    <col min="2210" max="2210" width="20" bestFit="1" customWidth="1"/>
    <col min="2211" max="2211" width="19.85546875" bestFit="1" customWidth="1"/>
    <col min="2212" max="2212" width="21.85546875" bestFit="1" customWidth="1"/>
    <col min="2305" max="2305" width="3" bestFit="1" customWidth="1"/>
    <col min="2306" max="2306" width="26.28515625" customWidth="1"/>
    <col min="2307" max="2307" width="6" bestFit="1" customWidth="1"/>
    <col min="2308" max="2308" width="4" customWidth="1"/>
    <col min="2309" max="2309" width="3.85546875" bestFit="1" customWidth="1"/>
    <col min="2310" max="2310" width="3" bestFit="1" customWidth="1"/>
    <col min="2311" max="2312" width="2.5703125" bestFit="1" customWidth="1"/>
    <col min="2313" max="2313" width="3" bestFit="1" customWidth="1"/>
    <col min="2314" max="2314" width="3.85546875" bestFit="1" customWidth="1"/>
    <col min="2315" max="2315" width="3" bestFit="1" customWidth="1"/>
    <col min="2316" max="2316" width="2.5703125" bestFit="1" customWidth="1"/>
    <col min="2317" max="2317" width="4.7109375" customWidth="1"/>
    <col min="2318" max="2322" width="3" bestFit="1" customWidth="1"/>
    <col min="2323" max="2323" width="3.85546875" bestFit="1" customWidth="1"/>
    <col min="2324" max="2325" width="3" bestFit="1" customWidth="1"/>
    <col min="2326" max="2326" width="3.5703125" customWidth="1"/>
    <col min="2327" max="2328" width="0" hidden="1" customWidth="1"/>
    <col min="2329" max="2329" width="4.42578125" customWidth="1"/>
    <col min="2330" max="2330" width="7.7109375" customWidth="1"/>
    <col min="2331" max="2463" width="0" hidden="1" customWidth="1"/>
    <col min="2464" max="2464" width="5.85546875" customWidth="1"/>
    <col min="2465" max="2465" width="21" bestFit="1" customWidth="1"/>
    <col min="2466" max="2466" width="20" bestFit="1" customWidth="1"/>
    <col min="2467" max="2467" width="19.85546875" bestFit="1" customWidth="1"/>
    <col min="2468" max="2468" width="21.85546875" bestFit="1" customWidth="1"/>
    <col min="2561" max="2561" width="3" bestFit="1" customWidth="1"/>
    <col min="2562" max="2562" width="26.28515625" customWidth="1"/>
    <col min="2563" max="2563" width="6" bestFit="1" customWidth="1"/>
    <col min="2564" max="2564" width="4" customWidth="1"/>
    <col min="2565" max="2565" width="3.85546875" bestFit="1" customWidth="1"/>
    <col min="2566" max="2566" width="3" bestFit="1" customWidth="1"/>
    <col min="2567" max="2568" width="2.5703125" bestFit="1" customWidth="1"/>
    <col min="2569" max="2569" width="3" bestFit="1" customWidth="1"/>
    <col min="2570" max="2570" width="3.85546875" bestFit="1" customWidth="1"/>
    <col min="2571" max="2571" width="3" bestFit="1" customWidth="1"/>
    <col min="2572" max="2572" width="2.5703125" bestFit="1" customWidth="1"/>
    <col min="2573" max="2573" width="4.7109375" customWidth="1"/>
    <col min="2574" max="2578" width="3" bestFit="1" customWidth="1"/>
    <col min="2579" max="2579" width="3.85546875" bestFit="1" customWidth="1"/>
    <col min="2580" max="2581" width="3" bestFit="1" customWidth="1"/>
    <col min="2582" max="2582" width="3.5703125" customWidth="1"/>
    <col min="2583" max="2584" width="0" hidden="1" customWidth="1"/>
    <col min="2585" max="2585" width="4.42578125" customWidth="1"/>
    <col min="2586" max="2586" width="7.7109375" customWidth="1"/>
    <col min="2587" max="2719" width="0" hidden="1" customWidth="1"/>
    <col min="2720" max="2720" width="5.85546875" customWidth="1"/>
    <col min="2721" max="2721" width="21" bestFit="1" customWidth="1"/>
    <col min="2722" max="2722" width="20" bestFit="1" customWidth="1"/>
    <col min="2723" max="2723" width="19.85546875" bestFit="1" customWidth="1"/>
    <col min="2724" max="2724" width="21.85546875" bestFit="1" customWidth="1"/>
    <col min="2817" max="2817" width="3" bestFit="1" customWidth="1"/>
    <col min="2818" max="2818" width="26.28515625" customWidth="1"/>
    <col min="2819" max="2819" width="6" bestFit="1" customWidth="1"/>
    <col min="2820" max="2820" width="4" customWidth="1"/>
    <col min="2821" max="2821" width="3.85546875" bestFit="1" customWidth="1"/>
    <col min="2822" max="2822" width="3" bestFit="1" customWidth="1"/>
    <col min="2823" max="2824" width="2.5703125" bestFit="1" customWidth="1"/>
    <col min="2825" max="2825" width="3" bestFit="1" customWidth="1"/>
    <col min="2826" max="2826" width="3.85546875" bestFit="1" customWidth="1"/>
    <col min="2827" max="2827" width="3" bestFit="1" customWidth="1"/>
    <col min="2828" max="2828" width="2.5703125" bestFit="1" customWidth="1"/>
    <col min="2829" max="2829" width="4.7109375" customWidth="1"/>
    <col min="2830" max="2834" width="3" bestFit="1" customWidth="1"/>
    <col min="2835" max="2835" width="3.85546875" bestFit="1" customWidth="1"/>
    <col min="2836" max="2837" width="3" bestFit="1" customWidth="1"/>
    <col min="2838" max="2838" width="3.5703125" customWidth="1"/>
    <col min="2839" max="2840" width="0" hidden="1" customWidth="1"/>
    <col min="2841" max="2841" width="4.42578125" customWidth="1"/>
    <col min="2842" max="2842" width="7.7109375" customWidth="1"/>
    <col min="2843" max="2975" width="0" hidden="1" customWidth="1"/>
    <col min="2976" max="2976" width="5.85546875" customWidth="1"/>
    <col min="2977" max="2977" width="21" bestFit="1" customWidth="1"/>
    <col min="2978" max="2978" width="20" bestFit="1" customWidth="1"/>
    <col min="2979" max="2979" width="19.85546875" bestFit="1" customWidth="1"/>
    <col min="2980" max="2980" width="21.85546875" bestFit="1" customWidth="1"/>
    <col min="3073" max="3073" width="3" bestFit="1" customWidth="1"/>
    <col min="3074" max="3074" width="26.28515625" customWidth="1"/>
    <col min="3075" max="3075" width="6" bestFit="1" customWidth="1"/>
    <col min="3076" max="3076" width="4" customWidth="1"/>
    <col min="3077" max="3077" width="3.85546875" bestFit="1" customWidth="1"/>
    <col min="3078" max="3078" width="3" bestFit="1" customWidth="1"/>
    <col min="3079" max="3080" width="2.5703125" bestFit="1" customWidth="1"/>
    <col min="3081" max="3081" width="3" bestFit="1" customWidth="1"/>
    <col min="3082" max="3082" width="3.85546875" bestFit="1" customWidth="1"/>
    <col min="3083" max="3083" width="3" bestFit="1" customWidth="1"/>
    <col min="3084" max="3084" width="2.5703125" bestFit="1" customWidth="1"/>
    <col min="3085" max="3085" width="4.7109375" customWidth="1"/>
    <col min="3086" max="3090" width="3" bestFit="1" customWidth="1"/>
    <col min="3091" max="3091" width="3.85546875" bestFit="1" customWidth="1"/>
    <col min="3092" max="3093" width="3" bestFit="1" customWidth="1"/>
    <col min="3094" max="3094" width="3.5703125" customWidth="1"/>
    <col min="3095" max="3096" width="0" hidden="1" customWidth="1"/>
    <col min="3097" max="3097" width="4.42578125" customWidth="1"/>
    <col min="3098" max="3098" width="7.7109375" customWidth="1"/>
    <col min="3099" max="3231" width="0" hidden="1" customWidth="1"/>
    <col min="3232" max="3232" width="5.85546875" customWidth="1"/>
    <col min="3233" max="3233" width="21" bestFit="1" customWidth="1"/>
    <col min="3234" max="3234" width="20" bestFit="1" customWidth="1"/>
    <col min="3235" max="3235" width="19.85546875" bestFit="1" customWidth="1"/>
    <col min="3236" max="3236" width="21.85546875" bestFit="1" customWidth="1"/>
    <col min="3329" max="3329" width="3" bestFit="1" customWidth="1"/>
    <col min="3330" max="3330" width="26.28515625" customWidth="1"/>
    <col min="3331" max="3331" width="6" bestFit="1" customWidth="1"/>
    <col min="3332" max="3332" width="4" customWidth="1"/>
    <col min="3333" max="3333" width="3.85546875" bestFit="1" customWidth="1"/>
    <col min="3334" max="3334" width="3" bestFit="1" customWidth="1"/>
    <col min="3335" max="3336" width="2.5703125" bestFit="1" customWidth="1"/>
    <col min="3337" max="3337" width="3" bestFit="1" customWidth="1"/>
    <col min="3338" max="3338" width="3.85546875" bestFit="1" customWidth="1"/>
    <col min="3339" max="3339" width="3" bestFit="1" customWidth="1"/>
    <col min="3340" max="3340" width="2.5703125" bestFit="1" customWidth="1"/>
    <col min="3341" max="3341" width="4.7109375" customWidth="1"/>
    <col min="3342" max="3346" width="3" bestFit="1" customWidth="1"/>
    <col min="3347" max="3347" width="3.85546875" bestFit="1" customWidth="1"/>
    <col min="3348" max="3349" width="3" bestFit="1" customWidth="1"/>
    <col min="3350" max="3350" width="3.5703125" customWidth="1"/>
    <col min="3351" max="3352" width="0" hidden="1" customWidth="1"/>
    <col min="3353" max="3353" width="4.42578125" customWidth="1"/>
    <col min="3354" max="3354" width="7.7109375" customWidth="1"/>
    <col min="3355" max="3487" width="0" hidden="1" customWidth="1"/>
    <col min="3488" max="3488" width="5.85546875" customWidth="1"/>
    <col min="3489" max="3489" width="21" bestFit="1" customWidth="1"/>
    <col min="3490" max="3490" width="20" bestFit="1" customWidth="1"/>
    <col min="3491" max="3491" width="19.85546875" bestFit="1" customWidth="1"/>
    <col min="3492" max="3492" width="21.85546875" bestFit="1" customWidth="1"/>
    <col min="3585" max="3585" width="3" bestFit="1" customWidth="1"/>
    <col min="3586" max="3586" width="26.28515625" customWidth="1"/>
    <col min="3587" max="3587" width="6" bestFit="1" customWidth="1"/>
    <col min="3588" max="3588" width="4" customWidth="1"/>
    <col min="3589" max="3589" width="3.85546875" bestFit="1" customWidth="1"/>
    <col min="3590" max="3590" width="3" bestFit="1" customWidth="1"/>
    <col min="3591" max="3592" width="2.5703125" bestFit="1" customWidth="1"/>
    <col min="3593" max="3593" width="3" bestFit="1" customWidth="1"/>
    <col min="3594" max="3594" width="3.85546875" bestFit="1" customWidth="1"/>
    <col min="3595" max="3595" width="3" bestFit="1" customWidth="1"/>
    <col min="3596" max="3596" width="2.5703125" bestFit="1" customWidth="1"/>
    <col min="3597" max="3597" width="4.7109375" customWidth="1"/>
    <col min="3598" max="3602" width="3" bestFit="1" customWidth="1"/>
    <col min="3603" max="3603" width="3.85546875" bestFit="1" customWidth="1"/>
    <col min="3604" max="3605" width="3" bestFit="1" customWidth="1"/>
    <col min="3606" max="3606" width="3.5703125" customWidth="1"/>
    <col min="3607" max="3608" width="0" hidden="1" customWidth="1"/>
    <col min="3609" max="3609" width="4.42578125" customWidth="1"/>
    <col min="3610" max="3610" width="7.7109375" customWidth="1"/>
    <col min="3611" max="3743" width="0" hidden="1" customWidth="1"/>
    <col min="3744" max="3744" width="5.85546875" customWidth="1"/>
    <col min="3745" max="3745" width="21" bestFit="1" customWidth="1"/>
    <col min="3746" max="3746" width="20" bestFit="1" customWidth="1"/>
    <col min="3747" max="3747" width="19.85546875" bestFit="1" customWidth="1"/>
    <col min="3748" max="3748" width="21.85546875" bestFit="1" customWidth="1"/>
    <col min="3841" max="3841" width="3" bestFit="1" customWidth="1"/>
    <col min="3842" max="3842" width="26.28515625" customWidth="1"/>
    <col min="3843" max="3843" width="6" bestFit="1" customWidth="1"/>
    <col min="3844" max="3844" width="4" customWidth="1"/>
    <col min="3845" max="3845" width="3.85546875" bestFit="1" customWidth="1"/>
    <col min="3846" max="3846" width="3" bestFit="1" customWidth="1"/>
    <col min="3847" max="3848" width="2.5703125" bestFit="1" customWidth="1"/>
    <col min="3849" max="3849" width="3" bestFit="1" customWidth="1"/>
    <col min="3850" max="3850" width="3.85546875" bestFit="1" customWidth="1"/>
    <col min="3851" max="3851" width="3" bestFit="1" customWidth="1"/>
    <col min="3852" max="3852" width="2.5703125" bestFit="1" customWidth="1"/>
    <col min="3853" max="3853" width="4.7109375" customWidth="1"/>
    <col min="3854" max="3858" width="3" bestFit="1" customWidth="1"/>
    <col min="3859" max="3859" width="3.85546875" bestFit="1" customWidth="1"/>
    <col min="3860" max="3861" width="3" bestFit="1" customWidth="1"/>
    <col min="3862" max="3862" width="3.5703125" customWidth="1"/>
    <col min="3863" max="3864" width="0" hidden="1" customWidth="1"/>
    <col min="3865" max="3865" width="4.42578125" customWidth="1"/>
    <col min="3866" max="3866" width="7.7109375" customWidth="1"/>
    <col min="3867" max="3999" width="0" hidden="1" customWidth="1"/>
    <col min="4000" max="4000" width="5.85546875" customWidth="1"/>
    <col min="4001" max="4001" width="21" bestFit="1" customWidth="1"/>
    <col min="4002" max="4002" width="20" bestFit="1" customWidth="1"/>
    <col min="4003" max="4003" width="19.85546875" bestFit="1" customWidth="1"/>
    <col min="4004" max="4004" width="21.85546875" bestFit="1" customWidth="1"/>
    <col min="4097" max="4097" width="3" bestFit="1" customWidth="1"/>
    <col min="4098" max="4098" width="26.28515625" customWidth="1"/>
    <col min="4099" max="4099" width="6" bestFit="1" customWidth="1"/>
    <col min="4100" max="4100" width="4" customWidth="1"/>
    <col min="4101" max="4101" width="3.85546875" bestFit="1" customWidth="1"/>
    <col min="4102" max="4102" width="3" bestFit="1" customWidth="1"/>
    <col min="4103" max="4104" width="2.5703125" bestFit="1" customWidth="1"/>
    <col min="4105" max="4105" width="3" bestFit="1" customWidth="1"/>
    <col min="4106" max="4106" width="3.85546875" bestFit="1" customWidth="1"/>
    <col min="4107" max="4107" width="3" bestFit="1" customWidth="1"/>
    <col min="4108" max="4108" width="2.5703125" bestFit="1" customWidth="1"/>
    <col min="4109" max="4109" width="4.7109375" customWidth="1"/>
    <col min="4110" max="4114" width="3" bestFit="1" customWidth="1"/>
    <col min="4115" max="4115" width="3.85546875" bestFit="1" customWidth="1"/>
    <col min="4116" max="4117" width="3" bestFit="1" customWidth="1"/>
    <col min="4118" max="4118" width="3.5703125" customWidth="1"/>
    <col min="4119" max="4120" width="0" hidden="1" customWidth="1"/>
    <col min="4121" max="4121" width="4.42578125" customWidth="1"/>
    <col min="4122" max="4122" width="7.7109375" customWidth="1"/>
    <col min="4123" max="4255" width="0" hidden="1" customWidth="1"/>
    <col min="4256" max="4256" width="5.85546875" customWidth="1"/>
    <col min="4257" max="4257" width="21" bestFit="1" customWidth="1"/>
    <col min="4258" max="4258" width="20" bestFit="1" customWidth="1"/>
    <col min="4259" max="4259" width="19.85546875" bestFit="1" customWidth="1"/>
    <col min="4260" max="4260" width="21.85546875" bestFit="1" customWidth="1"/>
    <col min="4353" max="4353" width="3" bestFit="1" customWidth="1"/>
    <col min="4354" max="4354" width="26.28515625" customWidth="1"/>
    <col min="4355" max="4355" width="6" bestFit="1" customWidth="1"/>
    <col min="4356" max="4356" width="4" customWidth="1"/>
    <col min="4357" max="4357" width="3.85546875" bestFit="1" customWidth="1"/>
    <col min="4358" max="4358" width="3" bestFit="1" customWidth="1"/>
    <col min="4359" max="4360" width="2.5703125" bestFit="1" customWidth="1"/>
    <col min="4361" max="4361" width="3" bestFit="1" customWidth="1"/>
    <col min="4362" max="4362" width="3.85546875" bestFit="1" customWidth="1"/>
    <col min="4363" max="4363" width="3" bestFit="1" customWidth="1"/>
    <col min="4364" max="4364" width="2.5703125" bestFit="1" customWidth="1"/>
    <col min="4365" max="4365" width="4.7109375" customWidth="1"/>
    <col min="4366" max="4370" width="3" bestFit="1" customWidth="1"/>
    <col min="4371" max="4371" width="3.85546875" bestFit="1" customWidth="1"/>
    <col min="4372" max="4373" width="3" bestFit="1" customWidth="1"/>
    <col min="4374" max="4374" width="3.5703125" customWidth="1"/>
    <col min="4375" max="4376" width="0" hidden="1" customWidth="1"/>
    <col min="4377" max="4377" width="4.42578125" customWidth="1"/>
    <col min="4378" max="4378" width="7.7109375" customWidth="1"/>
    <col min="4379" max="4511" width="0" hidden="1" customWidth="1"/>
    <col min="4512" max="4512" width="5.85546875" customWidth="1"/>
    <col min="4513" max="4513" width="21" bestFit="1" customWidth="1"/>
    <col min="4514" max="4514" width="20" bestFit="1" customWidth="1"/>
    <col min="4515" max="4515" width="19.85546875" bestFit="1" customWidth="1"/>
    <col min="4516" max="4516" width="21.85546875" bestFit="1" customWidth="1"/>
    <col min="4609" max="4609" width="3" bestFit="1" customWidth="1"/>
    <col min="4610" max="4610" width="26.28515625" customWidth="1"/>
    <col min="4611" max="4611" width="6" bestFit="1" customWidth="1"/>
    <col min="4612" max="4612" width="4" customWidth="1"/>
    <col min="4613" max="4613" width="3.85546875" bestFit="1" customWidth="1"/>
    <col min="4614" max="4614" width="3" bestFit="1" customWidth="1"/>
    <col min="4615" max="4616" width="2.5703125" bestFit="1" customWidth="1"/>
    <col min="4617" max="4617" width="3" bestFit="1" customWidth="1"/>
    <col min="4618" max="4618" width="3.85546875" bestFit="1" customWidth="1"/>
    <col min="4619" max="4619" width="3" bestFit="1" customWidth="1"/>
    <col min="4620" max="4620" width="2.5703125" bestFit="1" customWidth="1"/>
    <col min="4621" max="4621" width="4.7109375" customWidth="1"/>
    <col min="4622" max="4626" width="3" bestFit="1" customWidth="1"/>
    <col min="4627" max="4627" width="3.85546875" bestFit="1" customWidth="1"/>
    <col min="4628" max="4629" width="3" bestFit="1" customWidth="1"/>
    <col min="4630" max="4630" width="3.5703125" customWidth="1"/>
    <col min="4631" max="4632" width="0" hidden="1" customWidth="1"/>
    <col min="4633" max="4633" width="4.42578125" customWidth="1"/>
    <col min="4634" max="4634" width="7.7109375" customWidth="1"/>
    <col min="4635" max="4767" width="0" hidden="1" customWidth="1"/>
    <col min="4768" max="4768" width="5.85546875" customWidth="1"/>
    <col min="4769" max="4769" width="21" bestFit="1" customWidth="1"/>
    <col min="4770" max="4770" width="20" bestFit="1" customWidth="1"/>
    <col min="4771" max="4771" width="19.85546875" bestFit="1" customWidth="1"/>
    <col min="4772" max="4772" width="21.85546875" bestFit="1" customWidth="1"/>
    <col min="4865" max="4865" width="3" bestFit="1" customWidth="1"/>
    <col min="4866" max="4866" width="26.28515625" customWidth="1"/>
    <col min="4867" max="4867" width="6" bestFit="1" customWidth="1"/>
    <col min="4868" max="4868" width="4" customWidth="1"/>
    <col min="4869" max="4869" width="3.85546875" bestFit="1" customWidth="1"/>
    <col min="4870" max="4870" width="3" bestFit="1" customWidth="1"/>
    <col min="4871" max="4872" width="2.5703125" bestFit="1" customWidth="1"/>
    <col min="4873" max="4873" width="3" bestFit="1" customWidth="1"/>
    <col min="4874" max="4874" width="3.85546875" bestFit="1" customWidth="1"/>
    <col min="4875" max="4875" width="3" bestFit="1" customWidth="1"/>
    <col min="4876" max="4876" width="2.5703125" bestFit="1" customWidth="1"/>
    <col min="4877" max="4877" width="4.7109375" customWidth="1"/>
    <col min="4878" max="4882" width="3" bestFit="1" customWidth="1"/>
    <col min="4883" max="4883" width="3.85546875" bestFit="1" customWidth="1"/>
    <col min="4884" max="4885" width="3" bestFit="1" customWidth="1"/>
    <col min="4886" max="4886" width="3.5703125" customWidth="1"/>
    <col min="4887" max="4888" width="0" hidden="1" customWidth="1"/>
    <col min="4889" max="4889" width="4.42578125" customWidth="1"/>
    <col min="4890" max="4890" width="7.7109375" customWidth="1"/>
    <col min="4891" max="5023" width="0" hidden="1" customWidth="1"/>
    <col min="5024" max="5024" width="5.85546875" customWidth="1"/>
    <col min="5025" max="5025" width="21" bestFit="1" customWidth="1"/>
    <col min="5026" max="5026" width="20" bestFit="1" customWidth="1"/>
    <col min="5027" max="5027" width="19.85546875" bestFit="1" customWidth="1"/>
    <col min="5028" max="5028" width="21.85546875" bestFit="1" customWidth="1"/>
    <col min="5121" max="5121" width="3" bestFit="1" customWidth="1"/>
    <col min="5122" max="5122" width="26.28515625" customWidth="1"/>
    <col min="5123" max="5123" width="6" bestFit="1" customWidth="1"/>
    <col min="5124" max="5124" width="4" customWidth="1"/>
    <col min="5125" max="5125" width="3.85546875" bestFit="1" customWidth="1"/>
    <col min="5126" max="5126" width="3" bestFit="1" customWidth="1"/>
    <col min="5127" max="5128" width="2.5703125" bestFit="1" customWidth="1"/>
    <col min="5129" max="5129" width="3" bestFit="1" customWidth="1"/>
    <col min="5130" max="5130" width="3.85546875" bestFit="1" customWidth="1"/>
    <col min="5131" max="5131" width="3" bestFit="1" customWidth="1"/>
    <col min="5132" max="5132" width="2.5703125" bestFit="1" customWidth="1"/>
    <col min="5133" max="5133" width="4.7109375" customWidth="1"/>
    <col min="5134" max="5138" width="3" bestFit="1" customWidth="1"/>
    <col min="5139" max="5139" width="3.85546875" bestFit="1" customWidth="1"/>
    <col min="5140" max="5141" width="3" bestFit="1" customWidth="1"/>
    <col min="5142" max="5142" width="3.5703125" customWidth="1"/>
    <col min="5143" max="5144" width="0" hidden="1" customWidth="1"/>
    <col min="5145" max="5145" width="4.42578125" customWidth="1"/>
    <col min="5146" max="5146" width="7.7109375" customWidth="1"/>
    <col min="5147" max="5279" width="0" hidden="1" customWidth="1"/>
    <col min="5280" max="5280" width="5.85546875" customWidth="1"/>
    <col min="5281" max="5281" width="21" bestFit="1" customWidth="1"/>
    <col min="5282" max="5282" width="20" bestFit="1" customWidth="1"/>
    <col min="5283" max="5283" width="19.85546875" bestFit="1" customWidth="1"/>
    <col min="5284" max="5284" width="21.85546875" bestFit="1" customWidth="1"/>
    <col min="5377" max="5377" width="3" bestFit="1" customWidth="1"/>
    <col min="5378" max="5378" width="26.28515625" customWidth="1"/>
    <col min="5379" max="5379" width="6" bestFit="1" customWidth="1"/>
    <col min="5380" max="5380" width="4" customWidth="1"/>
    <col min="5381" max="5381" width="3.85546875" bestFit="1" customWidth="1"/>
    <col min="5382" max="5382" width="3" bestFit="1" customWidth="1"/>
    <col min="5383" max="5384" width="2.5703125" bestFit="1" customWidth="1"/>
    <col min="5385" max="5385" width="3" bestFit="1" customWidth="1"/>
    <col min="5386" max="5386" width="3.85546875" bestFit="1" customWidth="1"/>
    <col min="5387" max="5387" width="3" bestFit="1" customWidth="1"/>
    <col min="5388" max="5388" width="2.5703125" bestFit="1" customWidth="1"/>
    <col min="5389" max="5389" width="4.7109375" customWidth="1"/>
    <col min="5390" max="5394" width="3" bestFit="1" customWidth="1"/>
    <col min="5395" max="5395" width="3.85546875" bestFit="1" customWidth="1"/>
    <col min="5396" max="5397" width="3" bestFit="1" customWidth="1"/>
    <col min="5398" max="5398" width="3.5703125" customWidth="1"/>
    <col min="5399" max="5400" width="0" hidden="1" customWidth="1"/>
    <col min="5401" max="5401" width="4.42578125" customWidth="1"/>
    <col min="5402" max="5402" width="7.7109375" customWidth="1"/>
    <col min="5403" max="5535" width="0" hidden="1" customWidth="1"/>
    <col min="5536" max="5536" width="5.85546875" customWidth="1"/>
    <col min="5537" max="5537" width="21" bestFit="1" customWidth="1"/>
    <col min="5538" max="5538" width="20" bestFit="1" customWidth="1"/>
    <col min="5539" max="5539" width="19.85546875" bestFit="1" customWidth="1"/>
    <col min="5540" max="5540" width="21.85546875" bestFit="1" customWidth="1"/>
    <col min="5633" max="5633" width="3" bestFit="1" customWidth="1"/>
    <col min="5634" max="5634" width="26.28515625" customWidth="1"/>
    <col min="5635" max="5635" width="6" bestFit="1" customWidth="1"/>
    <col min="5636" max="5636" width="4" customWidth="1"/>
    <col min="5637" max="5637" width="3.85546875" bestFit="1" customWidth="1"/>
    <col min="5638" max="5638" width="3" bestFit="1" customWidth="1"/>
    <col min="5639" max="5640" width="2.5703125" bestFit="1" customWidth="1"/>
    <col min="5641" max="5641" width="3" bestFit="1" customWidth="1"/>
    <col min="5642" max="5642" width="3.85546875" bestFit="1" customWidth="1"/>
    <col min="5643" max="5643" width="3" bestFit="1" customWidth="1"/>
    <col min="5644" max="5644" width="2.5703125" bestFit="1" customWidth="1"/>
    <col min="5645" max="5645" width="4.7109375" customWidth="1"/>
    <col min="5646" max="5650" width="3" bestFit="1" customWidth="1"/>
    <col min="5651" max="5651" width="3.85546875" bestFit="1" customWidth="1"/>
    <col min="5652" max="5653" width="3" bestFit="1" customWidth="1"/>
    <col min="5654" max="5654" width="3.5703125" customWidth="1"/>
    <col min="5655" max="5656" width="0" hidden="1" customWidth="1"/>
    <col min="5657" max="5657" width="4.42578125" customWidth="1"/>
    <col min="5658" max="5658" width="7.7109375" customWidth="1"/>
    <col min="5659" max="5791" width="0" hidden="1" customWidth="1"/>
    <col min="5792" max="5792" width="5.85546875" customWidth="1"/>
    <col min="5793" max="5793" width="21" bestFit="1" customWidth="1"/>
    <col min="5794" max="5794" width="20" bestFit="1" customWidth="1"/>
    <col min="5795" max="5795" width="19.85546875" bestFit="1" customWidth="1"/>
    <col min="5796" max="5796" width="21.85546875" bestFit="1" customWidth="1"/>
    <col min="5889" max="5889" width="3" bestFit="1" customWidth="1"/>
    <col min="5890" max="5890" width="26.28515625" customWidth="1"/>
    <col min="5891" max="5891" width="6" bestFit="1" customWidth="1"/>
    <col min="5892" max="5892" width="4" customWidth="1"/>
    <col min="5893" max="5893" width="3.85546875" bestFit="1" customWidth="1"/>
    <col min="5894" max="5894" width="3" bestFit="1" customWidth="1"/>
    <col min="5895" max="5896" width="2.5703125" bestFit="1" customWidth="1"/>
    <col min="5897" max="5897" width="3" bestFit="1" customWidth="1"/>
    <col min="5898" max="5898" width="3.85546875" bestFit="1" customWidth="1"/>
    <col min="5899" max="5899" width="3" bestFit="1" customWidth="1"/>
    <col min="5900" max="5900" width="2.5703125" bestFit="1" customWidth="1"/>
    <col min="5901" max="5901" width="4.7109375" customWidth="1"/>
    <col min="5902" max="5906" width="3" bestFit="1" customWidth="1"/>
    <col min="5907" max="5907" width="3.85546875" bestFit="1" customWidth="1"/>
    <col min="5908" max="5909" width="3" bestFit="1" customWidth="1"/>
    <col min="5910" max="5910" width="3.5703125" customWidth="1"/>
    <col min="5911" max="5912" width="0" hidden="1" customWidth="1"/>
    <col min="5913" max="5913" width="4.42578125" customWidth="1"/>
    <col min="5914" max="5914" width="7.7109375" customWidth="1"/>
    <col min="5915" max="6047" width="0" hidden="1" customWidth="1"/>
    <col min="6048" max="6048" width="5.85546875" customWidth="1"/>
    <col min="6049" max="6049" width="21" bestFit="1" customWidth="1"/>
    <col min="6050" max="6050" width="20" bestFit="1" customWidth="1"/>
    <col min="6051" max="6051" width="19.85546875" bestFit="1" customWidth="1"/>
    <col min="6052" max="6052" width="21.85546875" bestFit="1" customWidth="1"/>
    <col min="6145" max="6145" width="3" bestFit="1" customWidth="1"/>
    <col min="6146" max="6146" width="26.28515625" customWidth="1"/>
    <col min="6147" max="6147" width="6" bestFit="1" customWidth="1"/>
    <col min="6148" max="6148" width="4" customWidth="1"/>
    <col min="6149" max="6149" width="3.85546875" bestFit="1" customWidth="1"/>
    <col min="6150" max="6150" width="3" bestFit="1" customWidth="1"/>
    <col min="6151" max="6152" width="2.5703125" bestFit="1" customWidth="1"/>
    <col min="6153" max="6153" width="3" bestFit="1" customWidth="1"/>
    <col min="6154" max="6154" width="3.85546875" bestFit="1" customWidth="1"/>
    <col min="6155" max="6155" width="3" bestFit="1" customWidth="1"/>
    <col min="6156" max="6156" width="2.5703125" bestFit="1" customWidth="1"/>
    <col min="6157" max="6157" width="4.7109375" customWidth="1"/>
    <col min="6158" max="6162" width="3" bestFit="1" customWidth="1"/>
    <col min="6163" max="6163" width="3.85546875" bestFit="1" customWidth="1"/>
    <col min="6164" max="6165" width="3" bestFit="1" customWidth="1"/>
    <col min="6166" max="6166" width="3.5703125" customWidth="1"/>
    <col min="6167" max="6168" width="0" hidden="1" customWidth="1"/>
    <col min="6169" max="6169" width="4.42578125" customWidth="1"/>
    <col min="6170" max="6170" width="7.7109375" customWidth="1"/>
    <col min="6171" max="6303" width="0" hidden="1" customWidth="1"/>
    <col min="6304" max="6304" width="5.85546875" customWidth="1"/>
    <col min="6305" max="6305" width="21" bestFit="1" customWidth="1"/>
    <col min="6306" max="6306" width="20" bestFit="1" customWidth="1"/>
    <col min="6307" max="6307" width="19.85546875" bestFit="1" customWidth="1"/>
    <col min="6308" max="6308" width="21.85546875" bestFit="1" customWidth="1"/>
    <col min="6401" max="6401" width="3" bestFit="1" customWidth="1"/>
    <col min="6402" max="6402" width="26.28515625" customWidth="1"/>
    <col min="6403" max="6403" width="6" bestFit="1" customWidth="1"/>
    <col min="6404" max="6404" width="4" customWidth="1"/>
    <col min="6405" max="6405" width="3.85546875" bestFit="1" customWidth="1"/>
    <col min="6406" max="6406" width="3" bestFit="1" customWidth="1"/>
    <col min="6407" max="6408" width="2.5703125" bestFit="1" customWidth="1"/>
    <col min="6409" max="6409" width="3" bestFit="1" customWidth="1"/>
    <col min="6410" max="6410" width="3.85546875" bestFit="1" customWidth="1"/>
    <col min="6411" max="6411" width="3" bestFit="1" customWidth="1"/>
    <col min="6412" max="6412" width="2.5703125" bestFit="1" customWidth="1"/>
    <col min="6413" max="6413" width="4.7109375" customWidth="1"/>
    <col min="6414" max="6418" width="3" bestFit="1" customWidth="1"/>
    <col min="6419" max="6419" width="3.85546875" bestFit="1" customWidth="1"/>
    <col min="6420" max="6421" width="3" bestFit="1" customWidth="1"/>
    <col min="6422" max="6422" width="3.5703125" customWidth="1"/>
    <col min="6423" max="6424" width="0" hidden="1" customWidth="1"/>
    <col min="6425" max="6425" width="4.42578125" customWidth="1"/>
    <col min="6426" max="6426" width="7.7109375" customWidth="1"/>
    <col min="6427" max="6559" width="0" hidden="1" customWidth="1"/>
    <col min="6560" max="6560" width="5.85546875" customWidth="1"/>
    <col min="6561" max="6561" width="21" bestFit="1" customWidth="1"/>
    <col min="6562" max="6562" width="20" bestFit="1" customWidth="1"/>
    <col min="6563" max="6563" width="19.85546875" bestFit="1" customWidth="1"/>
    <col min="6564" max="6564" width="21.85546875" bestFit="1" customWidth="1"/>
    <col min="6657" max="6657" width="3" bestFit="1" customWidth="1"/>
    <col min="6658" max="6658" width="26.28515625" customWidth="1"/>
    <col min="6659" max="6659" width="6" bestFit="1" customWidth="1"/>
    <col min="6660" max="6660" width="4" customWidth="1"/>
    <col min="6661" max="6661" width="3.85546875" bestFit="1" customWidth="1"/>
    <col min="6662" max="6662" width="3" bestFit="1" customWidth="1"/>
    <col min="6663" max="6664" width="2.5703125" bestFit="1" customWidth="1"/>
    <col min="6665" max="6665" width="3" bestFit="1" customWidth="1"/>
    <col min="6666" max="6666" width="3.85546875" bestFit="1" customWidth="1"/>
    <col min="6667" max="6667" width="3" bestFit="1" customWidth="1"/>
    <col min="6668" max="6668" width="2.5703125" bestFit="1" customWidth="1"/>
    <col min="6669" max="6669" width="4.7109375" customWidth="1"/>
    <col min="6670" max="6674" width="3" bestFit="1" customWidth="1"/>
    <col min="6675" max="6675" width="3.85546875" bestFit="1" customWidth="1"/>
    <col min="6676" max="6677" width="3" bestFit="1" customWidth="1"/>
    <col min="6678" max="6678" width="3.5703125" customWidth="1"/>
    <col min="6679" max="6680" width="0" hidden="1" customWidth="1"/>
    <col min="6681" max="6681" width="4.42578125" customWidth="1"/>
    <col min="6682" max="6682" width="7.7109375" customWidth="1"/>
    <col min="6683" max="6815" width="0" hidden="1" customWidth="1"/>
    <col min="6816" max="6816" width="5.85546875" customWidth="1"/>
    <col min="6817" max="6817" width="21" bestFit="1" customWidth="1"/>
    <col min="6818" max="6818" width="20" bestFit="1" customWidth="1"/>
    <col min="6819" max="6819" width="19.85546875" bestFit="1" customWidth="1"/>
    <col min="6820" max="6820" width="21.85546875" bestFit="1" customWidth="1"/>
    <col min="6913" max="6913" width="3" bestFit="1" customWidth="1"/>
    <col min="6914" max="6914" width="26.28515625" customWidth="1"/>
    <col min="6915" max="6915" width="6" bestFit="1" customWidth="1"/>
    <col min="6916" max="6916" width="4" customWidth="1"/>
    <col min="6917" max="6917" width="3.85546875" bestFit="1" customWidth="1"/>
    <col min="6918" max="6918" width="3" bestFit="1" customWidth="1"/>
    <col min="6919" max="6920" width="2.5703125" bestFit="1" customWidth="1"/>
    <col min="6921" max="6921" width="3" bestFit="1" customWidth="1"/>
    <col min="6922" max="6922" width="3.85546875" bestFit="1" customWidth="1"/>
    <col min="6923" max="6923" width="3" bestFit="1" customWidth="1"/>
    <col min="6924" max="6924" width="2.5703125" bestFit="1" customWidth="1"/>
    <col min="6925" max="6925" width="4.7109375" customWidth="1"/>
    <col min="6926" max="6930" width="3" bestFit="1" customWidth="1"/>
    <col min="6931" max="6931" width="3.85546875" bestFit="1" customWidth="1"/>
    <col min="6932" max="6933" width="3" bestFit="1" customWidth="1"/>
    <col min="6934" max="6934" width="3.5703125" customWidth="1"/>
    <col min="6935" max="6936" width="0" hidden="1" customWidth="1"/>
    <col min="6937" max="6937" width="4.42578125" customWidth="1"/>
    <col min="6938" max="6938" width="7.7109375" customWidth="1"/>
    <col min="6939" max="7071" width="0" hidden="1" customWidth="1"/>
    <col min="7072" max="7072" width="5.85546875" customWidth="1"/>
    <col min="7073" max="7073" width="21" bestFit="1" customWidth="1"/>
    <col min="7074" max="7074" width="20" bestFit="1" customWidth="1"/>
    <col min="7075" max="7075" width="19.85546875" bestFit="1" customWidth="1"/>
    <col min="7076" max="7076" width="21.85546875" bestFit="1" customWidth="1"/>
    <col min="7169" max="7169" width="3" bestFit="1" customWidth="1"/>
    <col min="7170" max="7170" width="26.28515625" customWidth="1"/>
    <col min="7171" max="7171" width="6" bestFit="1" customWidth="1"/>
    <col min="7172" max="7172" width="4" customWidth="1"/>
    <col min="7173" max="7173" width="3.85546875" bestFit="1" customWidth="1"/>
    <col min="7174" max="7174" width="3" bestFit="1" customWidth="1"/>
    <col min="7175" max="7176" width="2.5703125" bestFit="1" customWidth="1"/>
    <col min="7177" max="7177" width="3" bestFit="1" customWidth="1"/>
    <col min="7178" max="7178" width="3.85546875" bestFit="1" customWidth="1"/>
    <col min="7179" max="7179" width="3" bestFit="1" customWidth="1"/>
    <col min="7180" max="7180" width="2.5703125" bestFit="1" customWidth="1"/>
    <col min="7181" max="7181" width="4.7109375" customWidth="1"/>
    <col min="7182" max="7186" width="3" bestFit="1" customWidth="1"/>
    <col min="7187" max="7187" width="3.85546875" bestFit="1" customWidth="1"/>
    <col min="7188" max="7189" width="3" bestFit="1" customWidth="1"/>
    <col min="7190" max="7190" width="3.5703125" customWidth="1"/>
    <col min="7191" max="7192" width="0" hidden="1" customWidth="1"/>
    <col min="7193" max="7193" width="4.42578125" customWidth="1"/>
    <col min="7194" max="7194" width="7.7109375" customWidth="1"/>
    <col min="7195" max="7327" width="0" hidden="1" customWidth="1"/>
    <col min="7328" max="7328" width="5.85546875" customWidth="1"/>
    <col min="7329" max="7329" width="21" bestFit="1" customWidth="1"/>
    <col min="7330" max="7330" width="20" bestFit="1" customWidth="1"/>
    <col min="7331" max="7331" width="19.85546875" bestFit="1" customWidth="1"/>
    <col min="7332" max="7332" width="21.85546875" bestFit="1" customWidth="1"/>
    <col min="7425" max="7425" width="3" bestFit="1" customWidth="1"/>
    <col min="7426" max="7426" width="26.28515625" customWidth="1"/>
    <col min="7427" max="7427" width="6" bestFit="1" customWidth="1"/>
    <col min="7428" max="7428" width="4" customWidth="1"/>
    <col min="7429" max="7429" width="3.85546875" bestFit="1" customWidth="1"/>
    <col min="7430" max="7430" width="3" bestFit="1" customWidth="1"/>
    <col min="7431" max="7432" width="2.5703125" bestFit="1" customWidth="1"/>
    <col min="7433" max="7433" width="3" bestFit="1" customWidth="1"/>
    <col min="7434" max="7434" width="3.85546875" bestFit="1" customWidth="1"/>
    <col min="7435" max="7435" width="3" bestFit="1" customWidth="1"/>
    <col min="7436" max="7436" width="2.5703125" bestFit="1" customWidth="1"/>
    <col min="7437" max="7437" width="4.7109375" customWidth="1"/>
    <col min="7438" max="7442" width="3" bestFit="1" customWidth="1"/>
    <col min="7443" max="7443" width="3.85546875" bestFit="1" customWidth="1"/>
    <col min="7444" max="7445" width="3" bestFit="1" customWidth="1"/>
    <col min="7446" max="7446" width="3.5703125" customWidth="1"/>
    <col min="7447" max="7448" width="0" hidden="1" customWidth="1"/>
    <col min="7449" max="7449" width="4.42578125" customWidth="1"/>
    <col min="7450" max="7450" width="7.7109375" customWidth="1"/>
    <col min="7451" max="7583" width="0" hidden="1" customWidth="1"/>
    <col min="7584" max="7584" width="5.85546875" customWidth="1"/>
    <col min="7585" max="7585" width="21" bestFit="1" customWidth="1"/>
    <col min="7586" max="7586" width="20" bestFit="1" customWidth="1"/>
    <col min="7587" max="7587" width="19.85546875" bestFit="1" customWidth="1"/>
    <col min="7588" max="7588" width="21.85546875" bestFit="1" customWidth="1"/>
    <col min="7681" max="7681" width="3" bestFit="1" customWidth="1"/>
    <col min="7682" max="7682" width="26.28515625" customWidth="1"/>
    <col min="7683" max="7683" width="6" bestFit="1" customWidth="1"/>
    <col min="7684" max="7684" width="4" customWidth="1"/>
    <col min="7685" max="7685" width="3.85546875" bestFit="1" customWidth="1"/>
    <col min="7686" max="7686" width="3" bestFit="1" customWidth="1"/>
    <col min="7687" max="7688" width="2.5703125" bestFit="1" customWidth="1"/>
    <col min="7689" max="7689" width="3" bestFit="1" customWidth="1"/>
    <col min="7690" max="7690" width="3.85546875" bestFit="1" customWidth="1"/>
    <col min="7691" max="7691" width="3" bestFit="1" customWidth="1"/>
    <col min="7692" max="7692" width="2.5703125" bestFit="1" customWidth="1"/>
    <col min="7693" max="7693" width="4.7109375" customWidth="1"/>
    <col min="7694" max="7698" width="3" bestFit="1" customWidth="1"/>
    <col min="7699" max="7699" width="3.85546875" bestFit="1" customWidth="1"/>
    <col min="7700" max="7701" width="3" bestFit="1" customWidth="1"/>
    <col min="7702" max="7702" width="3.5703125" customWidth="1"/>
    <col min="7703" max="7704" width="0" hidden="1" customWidth="1"/>
    <col min="7705" max="7705" width="4.42578125" customWidth="1"/>
    <col min="7706" max="7706" width="7.7109375" customWidth="1"/>
    <col min="7707" max="7839" width="0" hidden="1" customWidth="1"/>
    <col min="7840" max="7840" width="5.85546875" customWidth="1"/>
    <col min="7841" max="7841" width="21" bestFit="1" customWidth="1"/>
    <col min="7842" max="7842" width="20" bestFit="1" customWidth="1"/>
    <col min="7843" max="7843" width="19.85546875" bestFit="1" customWidth="1"/>
    <col min="7844" max="7844" width="21.85546875" bestFit="1" customWidth="1"/>
    <col min="7937" max="7937" width="3" bestFit="1" customWidth="1"/>
    <col min="7938" max="7938" width="26.28515625" customWidth="1"/>
    <col min="7939" max="7939" width="6" bestFit="1" customWidth="1"/>
    <col min="7940" max="7940" width="4" customWidth="1"/>
    <col min="7941" max="7941" width="3.85546875" bestFit="1" customWidth="1"/>
    <col min="7942" max="7942" width="3" bestFit="1" customWidth="1"/>
    <col min="7943" max="7944" width="2.5703125" bestFit="1" customWidth="1"/>
    <col min="7945" max="7945" width="3" bestFit="1" customWidth="1"/>
    <col min="7946" max="7946" width="3.85546875" bestFit="1" customWidth="1"/>
    <col min="7947" max="7947" width="3" bestFit="1" customWidth="1"/>
    <col min="7948" max="7948" width="2.5703125" bestFit="1" customWidth="1"/>
    <col min="7949" max="7949" width="4.7109375" customWidth="1"/>
    <col min="7950" max="7954" width="3" bestFit="1" customWidth="1"/>
    <col min="7955" max="7955" width="3.85546875" bestFit="1" customWidth="1"/>
    <col min="7956" max="7957" width="3" bestFit="1" customWidth="1"/>
    <col min="7958" max="7958" width="3.5703125" customWidth="1"/>
    <col min="7959" max="7960" width="0" hidden="1" customWidth="1"/>
    <col min="7961" max="7961" width="4.42578125" customWidth="1"/>
    <col min="7962" max="7962" width="7.7109375" customWidth="1"/>
    <col min="7963" max="8095" width="0" hidden="1" customWidth="1"/>
    <col min="8096" max="8096" width="5.85546875" customWidth="1"/>
    <col min="8097" max="8097" width="21" bestFit="1" customWidth="1"/>
    <col min="8098" max="8098" width="20" bestFit="1" customWidth="1"/>
    <col min="8099" max="8099" width="19.85546875" bestFit="1" customWidth="1"/>
    <col min="8100" max="8100" width="21.85546875" bestFit="1" customWidth="1"/>
    <col min="8193" max="8193" width="3" bestFit="1" customWidth="1"/>
    <col min="8194" max="8194" width="26.28515625" customWidth="1"/>
    <col min="8195" max="8195" width="6" bestFit="1" customWidth="1"/>
    <col min="8196" max="8196" width="4" customWidth="1"/>
    <col min="8197" max="8197" width="3.85546875" bestFit="1" customWidth="1"/>
    <col min="8198" max="8198" width="3" bestFit="1" customWidth="1"/>
    <col min="8199" max="8200" width="2.5703125" bestFit="1" customWidth="1"/>
    <col min="8201" max="8201" width="3" bestFit="1" customWidth="1"/>
    <col min="8202" max="8202" width="3.85546875" bestFit="1" customWidth="1"/>
    <col min="8203" max="8203" width="3" bestFit="1" customWidth="1"/>
    <col min="8204" max="8204" width="2.5703125" bestFit="1" customWidth="1"/>
    <col min="8205" max="8205" width="4.7109375" customWidth="1"/>
    <col min="8206" max="8210" width="3" bestFit="1" customWidth="1"/>
    <col min="8211" max="8211" width="3.85546875" bestFit="1" customWidth="1"/>
    <col min="8212" max="8213" width="3" bestFit="1" customWidth="1"/>
    <col min="8214" max="8214" width="3.5703125" customWidth="1"/>
    <col min="8215" max="8216" width="0" hidden="1" customWidth="1"/>
    <col min="8217" max="8217" width="4.42578125" customWidth="1"/>
    <col min="8218" max="8218" width="7.7109375" customWidth="1"/>
    <col min="8219" max="8351" width="0" hidden="1" customWidth="1"/>
    <col min="8352" max="8352" width="5.85546875" customWidth="1"/>
    <col min="8353" max="8353" width="21" bestFit="1" customWidth="1"/>
    <col min="8354" max="8354" width="20" bestFit="1" customWidth="1"/>
    <col min="8355" max="8355" width="19.85546875" bestFit="1" customWidth="1"/>
    <col min="8356" max="8356" width="21.85546875" bestFit="1" customWidth="1"/>
    <col min="8449" max="8449" width="3" bestFit="1" customWidth="1"/>
    <col min="8450" max="8450" width="26.28515625" customWidth="1"/>
    <col min="8451" max="8451" width="6" bestFit="1" customWidth="1"/>
    <col min="8452" max="8452" width="4" customWidth="1"/>
    <col min="8453" max="8453" width="3.85546875" bestFit="1" customWidth="1"/>
    <col min="8454" max="8454" width="3" bestFit="1" customWidth="1"/>
    <col min="8455" max="8456" width="2.5703125" bestFit="1" customWidth="1"/>
    <col min="8457" max="8457" width="3" bestFit="1" customWidth="1"/>
    <col min="8458" max="8458" width="3.85546875" bestFit="1" customWidth="1"/>
    <col min="8459" max="8459" width="3" bestFit="1" customWidth="1"/>
    <col min="8460" max="8460" width="2.5703125" bestFit="1" customWidth="1"/>
    <col min="8461" max="8461" width="4.7109375" customWidth="1"/>
    <col min="8462" max="8466" width="3" bestFit="1" customWidth="1"/>
    <col min="8467" max="8467" width="3.85546875" bestFit="1" customWidth="1"/>
    <col min="8468" max="8469" width="3" bestFit="1" customWidth="1"/>
    <col min="8470" max="8470" width="3.5703125" customWidth="1"/>
    <col min="8471" max="8472" width="0" hidden="1" customWidth="1"/>
    <col min="8473" max="8473" width="4.42578125" customWidth="1"/>
    <col min="8474" max="8474" width="7.7109375" customWidth="1"/>
    <col min="8475" max="8607" width="0" hidden="1" customWidth="1"/>
    <col min="8608" max="8608" width="5.85546875" customWidth="1"/>
    <col min="8609" max="8609" width="21" bestFit="1" customWidth="1"/>
    <col min="8610" max="8610" width="20" bestFit="1" customWidth="1"/>
    <col min="8611" max="8611" width="19.85546875" bestFit="1" customWidth="1"/>
    <col min="8612" max="8612" width="21.85546875" bestFit="1" customWidth="1"/>
    <col min="8705" max="8705" width="3" bestFit="1" customWidth="1"/>
    <col min="8706" max="8706" width="26.28515625" customWidth="1"/>
    <col min="8707" max="8707" width="6" bestFit="1" customWidth="1"/>
    <col min="8708" max="8708" width="4" customWidth="1"/>
    <col min="8709" max="8709" width="3.85546875" bestFit="1" customWidth="1"/>
    <col min="8710" max="8710" width="3" bestFit="1" customWidth="1"/>
    <col min="8711" max="8712" width="2.5703125" bestFit="1" customWidth="1"/>
    <col min="8713" max="8713" width="3" bestFit="1" customWidth="1"/>
    <col min="8714" max="8714" width="3.85546875" bestFit="1" customWidth="1"/>
    <col min="8715" max="8715" width="3" bestFit="1" customWidth="1"/>
    <col min="8716" max="8716" width="2.5703125" bestFit="1" customWidth="1"/>
    <col min="8717" max="8717" width="4.7109375" customWidth="1"/>
    <col min="8718" max="8722" width="3" bestFit="1" customWidth="1"/>
    <col min="8723" max="8723" width="3.85546875" bestFit="1" customWidth="1"/>
    <col min="8724" max="8725" width="3" bestFit="1" customWidth="1"/>
    <col min="8726" max="8726" width="3.5703125" customWidth="1"/>
    <col min="8727" max="8728" width="0" hidden="1" customWidth="1"/>
    <col min="8729" max="8729" width="4.42578125" customWidth="1"/>
    <col min="8730" max="8730" width="7.7109375" customWidth="1"/>
    <col min="8731" max="8863" width="0" hidden="1" customWidth="1"/>
    <col min="8864" max="8864" width="5.85546875" customWidth="1"/>
    <col min="8865" max="8865" width="21" bestFit="1" customWidth="1"/>
    <col min="8866" max="8866" width="20" bestFit="1" customWidth="1"/>
    <col min="8867" max="8867" width="19.85546875" bestFit="1" customWidth="1"/>
    <col min="8868" max="8868" width="21.85546875" bestFit="1" customWidth="1"/>
    <col min="8961" max="8961" width="3" bestFit="1" customWidth="1"/>
    <col min="8962" max="8962" width="26.28515625" customWidth="1"/>
    <col min="8963" max="8963" width="6" bestFit="1" customWidth="1"/>
    <col min="8964" max="8964" width="4" customWidth="1"/>
    <col min="8965" max="8965" width="3.85546875" bestFit="1" customWidth="1"/>
    <col min="8966" max="8966" width="3" bestFit="1" customWidth="1"/>
    <col min="8967" max="8968" width="2.5703125" bestFit="1" customWidth="1"/>
    <col min="8969" max="8969" width="3" bestFit="1" customWidth="1"/>
    <col min="8970" max="8970" width="3.85546875" bestFit="1" customWidth="1"/>
    <col min="8971" max="8971" width="3" bestFit="1" customWidth="1"/>
    <col min="8972" max="8972" width="2.5703125" bestFit="1" customWidth="1"/>
    <col min="8973" max="8973" width="4.7109375" customWidth="1"/>
    <col min="8974" max="8978" width="3" bestFit="1" customWidth="1"/>
    <col min="8979" max="8979" width="3.85546875" bestFit="1" customWidth="1"/>
    <col min="8980" max="8981" width="3" bestFit="1" customWidth="1"/>
    <col min="8982" max="8982" width="3.5703125" customWidth="1"/>
    <col min="8983" max="8984" width="0" hidden="1" customWidth="1"/>
    <col min="8985" max="8985" width="4.42578125" customWidth="1"/>
    <col min="8986" max="8986" width="7.7109375" customWidth="1"/>
    <col min="8987" max="9119" width="0" hidden="1" customWidth="1"/>
    <col min="9120" max="9120" width="5.85546875" customWidth="1"/>
    <col min="9121" max="9121" width="21" bestFit="1" customWidth="1"/>
    <col min="9122" max="9122" width="20" bestFit="1" customWidth="1"/>
    <col min="9123" max="9123" width="19.85546875" bestFit="1" customWidth="1"/>
    <col min="9124" max="9124" width="21.85546875" bestFit="1" customWidth="1"/>
    <col min="9217" max="9217" width="3" bestFit="1" customWidth="1"/>
    <col min="9218" max="9218" width="26.28515625" customWidth="1"/>
    <col min="9219" max="9219" width="6" bestFit="1" customWidth="1"/>
    <col min="9220" max="9220" width="4" customWidth="1"/>
    <col min="9221" max="9221" width="3.85546875" bestFit="1" customWidth="1"/>
    <col min="9222" max="9222" width="3" bestFit="1" customWidth="1"/>
    <col min="9223" max="9224" width="2.5703125" bestFit="1" customWidth="1"/>
    <col min="9225" max="9225" width="3" bestFit="1" customWidth="1"/>
    <col min="9226" max="9226" width="3.85546875" bestFit="1" customWidth="1"/>
    <col min="9227" max="9227" width="3" bestFit="1" customWidth="1"/>
    <col min="9228" max="9228" width="2.5703125" bestFit="1" customWidth="1"/>
    <col min="9229" max="9229" width="4.7109375" customWidth="1"/>
    <col min="9230" max="9234" width="3" bestFit="1" customWidth="1"/>
    <col min="9235" max="9235" width="3.85546875" bestFit="1" customWidth="1"/>
    <col min="9236" max="9237" width="3" bestFit="1" customWidth="1"/>
    <col min="9238" max="9238" width="3.5703125" customWidth="1"/>
    <col min="9239" max="9240" width="0" hidden="1" customWidth="1"/>
    <col min="9241" max="9241" width="4.42578125" customWidth="1"/>
    <col min="9242" max="9242" width="7.7109375" customWidth="1"/>
    <col min="9243" max="9375" width="0" hidden="1" customWidth="1"/>
    <col min="9376" max="9376" width="5.85546875" customWidth="1"/>
    <col min="9377" max="9377" width="21" bestFit="1" customWidth="1"/>
    <col min="9378" max="9378" width="20" bestFit="1" customWidth="1"/>
    <col min="9379" max="9379" width="19.85546875" bestFit="1" customWidth="1"/>
    <col min="9380" max="9380" width="21.85546875" bestFit="1" customWidth="1"/>
    <col min="9473" max="9473" width="3" bestFit="1" customWidth="1"/>
    <col min="9474" max="9474" width="26.28515625" customWidth="1"/>
    <col min="9475" max="9475" width="6" bestFit="1" customWidth="1"/>
    <col min="9476" max="9476" width="4" customWidth="1"/>
    <col min="9477" max="9477" width="3.85546875" bestFit="1" customWidth="1"/>
    <col min="9478" max="9478" width="3" bestFit="1" customWidth="1"/>
    <col min="9479" max="9480" width="2.5703125" bestFit="1" customWidth="1"/>
    <col min="9481" max="9481" width="3" bestFit="1" customWidth="1"/>
    <col min="9482" max="9482" width="3.85546875" bestFit="1" customWidth="1"/>
    <col min="9483" max="9483" width="3" bestFit="1" customWidth="1"/>
    <col min="9484" max="9484" width="2.5703125" bestFit="1" customWidth="1"/>
    <col min="9485" max="9485" width="4.7109375" customWidth="1"/>
    <col min="9486" max="9490" width="3" bestFit="1" customWidth="1"/>
    <col min="9491" max="9491" width="3.85546875" bestFit="1" customWidth="1"/>
    <col min="9492" max="9493" width="3" bestFit="1" customWidth="1"/>
    <col min="9494" max="9494" width="3.5703125" customWidth="1"/>
    <col min="9495" max="9496" width="0" hidden="1" customWidth="1"/>
    <col min="9497" max="9497" width="4.42578125" customWidth="1"/>
    <col min="9498" max="9498" width="7.7109375" customWidth="1"/>
    <col min="9499" max="9631" width="0" hidden="1" customWidth="1"/>
    <col min="9632" max="9632" width="5.85546875" customWidth="1"/>
    <col min="9633" max="9633" width="21" bestFit="1" customWidth="1"/>
    <col min="9634" max="9634" width="20" bestFit="1" customWidth="1"/>
    <col min="9635" max="9635" width="19.85546875" bestFit="1" customWidth="1"/>
    <col min="9636" max="9636" width="21.85546875" bestFit="1" customWidth="1"/>
    <col min="9729" max="9729" width="3" bestFit="1" customWidth="1"/>
    <col min="9730" max="9730" width="26.28515625" customWidth="1"/>
    <col min="9731" max="9731" width="6" bestFit="1" customWidth="1"/>
    <col min="9732" max="9732" width="4" customWidth="1"/>
    <col min="9733" max="9733" width="3.85546875" bestFit="1" customWidth="1"/>
    <col min="9734" max="9734" width="3" bestFit="1" customWidth="1"/>
    <col min="9735" max="9736" width="2.5703125" bestFit="1" customWidth="1"/>
    <col min="9737" max="9737" width="3" bestFit="1" customWidth="1"/>
    <col min="9738" max="9738" width="3.85546875" bestFit="1" customWidth="1"/>
    <col min="9739" max="9739" width="3" bestFit="1" customWidth="1"/>
    <col min="9740" max="9740" width="2.5703125" bestFit="1" customWidth="1"/>
    <col min="9741" max="9741" width="4.7109375" customWidth="1"/>
    <col min="9742" max="9746" width="3" bestFit="1" customWidth="1"/>
    <col min="9747" max="9747" width="3.85546875" bestFit="1" customWidth="1"/>
    <col min="9748" max="9749" width="3" bestFit="1" customWidth="1"/>
    <col min="9750" max="9750" width="3.5703125" customWidth="1"/>
    <col min="9751" max="9752" width="0" hidden="1" customWidth="1"/>
    <col min="9753" max="9753" width="4.42578125" customWidth="1"/>
    <col min="9754" max="9754" width="7.7109375" customWidth="1"/>
    <col min="9755" max="9887" width="0" hidden="1" customWidth="1"/>
    <col min="9888" max="9888" width="5.85546875" customWidth="1"/>
    <col min="9889" max="9889" width="21" bestFit="1" customWidth="1"/>
    <col min="9890" max="9890" width="20" bestFit="1" customWidth="1"/>
    <col min="9891" max="9891" width="19.85546875" bestFit="1" customWidth="1"/>
    <col min="9892" max="9892" width="21.85546875" bestFit="1" customWidth="1"/>
    <col min="9985" max="9985" width="3" bestFit="1" customWidth="1"/>
    <col min="9986" max="9986" width="26.28515625" customWidth="1"/>
    <col min="9987" max="9987" width="6" bestFit="1" customWidth="1"/>
    <col min="9988" max="9988" width="4" customWidth="1"/>
    <col min="9989" max="9989" width="3.85546875" bestFit="1" customWidth="1"/>
    <col min="9990" max="9990" width="3" bestFit="1" customWidth="1"/>
    <col min="9991" max="9992" width="2.5703125" bestFit="1" customWidth="1"/>
    <col min="9993" max="9993" width="3" bestFit="1" customWidth="1"/>
    <col min="9994" max="9994" width="3.85546875" bestFit="1" customWidth="1"/>
    <col min="9995" max="9995" width="3" bestFit="1" customWidth="1"/>
    <col min="9996" max="9996" width="2.5703125" bestFit="1" customWidth="1"/>
    <col min="9997" max="9997" width="4.7109375" customWidth="1"/>
    <col min="9998" max="10002" width="3" bestFit="1" customWidth="1"/>
    <col min="10003" max="10003" width="3.85546875" bestFit="1" customWidth="1"/>
    <col min="10004" max="10005" width="3" bestFit="1" customWidth="1"/>
    <col min="10006" max="10006" width="3.5703125" customWidth="1"/>
    <col min="10007" max="10008" width="0" hidden="1" customWidth="1"/>
    <col min="10009" max="10009" width="4.42578125" customWidth="1"/>
    <col min="10010" max="10010" width="7.7109375" customWidth="1"/>
    <col min="10011" max="10143" width="0" hidden="1" customWidth="1"/>
    <col min="10144" max="10144" width="5.85546875" customWidth="1"/>
    <col min="10145" max="10145" width="21" bestFit="1" customWidth="1"/>
    <col min="10146" max="10146" width="20" bestFit="1" customWidth="1"/>
    <col min="10147" max="10147" width="19.85546875" bestFit="1" customWidth="1"/>
    <col min="10148" max="10148" width="21.85546875" bestFit="1" customWidth="1"/>
    <col min="10241" max="10241" width="3" bestFit="1" customWidth="1"/>
    <col min="10242" max="10242" width="26.28515625" customWidth="1"/>
    <col min="10243" max="10243" width="6" bestFit="1" customWidth="1"/>
    <col min="10244" max="10244" width="4" customWidth="1"/>
    <col min="10245" max="10245" width="3.85546875" bestFit="1" customWidth="1"/>
    <col min="10246" max="10246" width="3" bestFit="1" customWidth="1"/>
    <col min="10247" max="10248" width="2.5703125" bestFit="1" customWidth="1"/>
    <col min="10249" max="10249" width="3" bestFit="1" customWidth="1"/>
    <col min="10250" max="10250" width="3.85546875" bestFit="1" customWidth="1"/>
    <col min="10251" max="10251" width="3" bestFit="1" customWidth="1"/>
    <col min="10252" max="10252" width="2.5703125" bestFit="1" customWidth="1"/>
    <col min="10253" max="10253" width="4.7109375" customWidth="1"/>
    <col min="10254" max="10258" width="3" bestFit="1" customWidth="1"/>
    <col min="10259" max="10259" width="3.85546875" bestFit="1" customWidth="1"/>
    <col min="10260" max="10261" width="3" bestFit="1" customWidth="1"/>
    <col min="10262" max="10262" width="3.5703125" customWidth="1"/>
    <col min="10263" max="10264" width="0" hidden="1" customWidth="1"/>
    <col min="10265" max="10265" width="4.42578125" customWidth="1"/>
    <col min="10266" max="10266" width="7.7109375" customWidth="1"/>
    <col min="10267" max="10399" width="0" hidden="1" customWidth="1"/>
    <col min="10400" max="10400" width="5.85546875" customWidth="1"/>
    <col min="10401" max="10401" width="21" bestFit="1" customWidth="1"/>
    <col min="10402" max="10402" width="20" bestFit="1" customWidth="1"/>
    <col min="10403" max="10403" width="19.85546875" bestFit="1" customWidth="1"/>
    <col min="10404" max="10404" width="21.85546875" bestFit="1" customWidth="1"/>
    <col min="10497" max="10497" width="3" bestFit="1" customWidth="1"/>
    <col min="10498" max="10498" width="26.28515625" customWidth="1"/>
    <col min="10499" max="10499" width="6" bestFit="1" customWidth="1"/>
    <col min="10500" max="10500" width="4" customWidth="1"/>
    <col min="10501" max="10501" width="3.85546875" bestFit="1" customWidth="1"/>
    <col min="10502" max="10502" width="3" bestFit="1" customWidth="1"/>
    <col min="10503" max="10504" width="2.5703125" bestFit="1" customWidth="1"/>
    <col min="10505" max="10505" width="3" bestFit="1" customWidth="1"/>
    <col min="10506" max="10506" width="3.85546875" bestFit="1" customWidth="1"/>
    <col min="10507" max="10507" width="3" bestFit="1" customWidth="1"/>
    <col min="10508" max="10508" width="2.5703125" bestFit="1" customWidth="1"/>
    <col min="10509" max="10509" width="4.7109375" customWidth="1"/>
    <col min="10510" max="10514" width="3" bestFit="1" customWidth="1"/>
    <col min="10515" max="10515" width="3.85546875" bestFit="1" customWidth="1"/>
    <col min="10516" max="10517" width="3" bestFit="1" customWidth="1"/>
    <col min="10518" max="10518" width="3.5703125" customWidth="1"/>
    <col min="10519" max="10520" width="0" hidden="1" customWidth="1"/>
    <col min="10521" max="10521" width="4.42578125" customWidth="1"/>
    <col min="10522" max="10522" width="7.7109375" customWidth="1"/>
    <col min="10523" max="10655" width="0" hidden="1" customWidth="1"/>
    <col min="10656" max="10656" width="5.85546875" customWidth="1"/>
    <col min="10657" max="10657" width="21" bestFit="1" customWidth="1"/>
    <col min="10658" max="10658" width="20" bestFit="1" customWidth="1"/>
    <col min="10659" max="10659" width="19.85546875" bestFit="1" customWidth="1"/>
    <col min="10660" max="10660" width="21.85546875" bestFit="1" customWidth="1"/>
    <col min="10753" max="10753" width="3" bestFit="1" customWidth="1"/>
    <col min="10754" max="10754" width="26.28515625" customWidth="1"/>
    <col min="10755" max="10755" width="6" bestFit="1" customWidth="1"/>
    <col min="10756" max="10756" width="4" customWidth="1"/>
    <col min="10757" max="10757" width="3.85546875" bestFit="1" customWidth="1"/>
    <col min="10758" max="10758" width="3" bestFit="1" customWidth="1"/>
    <col min="10759" max="10760" width="2.5703125" bestFit="1" customWidth="1"/>
    <col min="10761" max="10761" width="3" bestFit="1" customWidth="1"/>
    <col min="10762" max="10762" width="3.85546875" bestFit="1" customWidth="1"/>
    <col min="10763" max="10763" width="3" bestFit="1" customWidth="1"/>
    <col min="10764" max="10764" width="2.5703125" bestFit="1" customWidth="1"/>
    <col min="10765" max="10765" width="4.7109375" customWidth="1"/>
    <col min="10766" max="10770" width="3" bestFit="1" customWidth="1"/>
    <col min="10771" max="10771" width="3.85546875" bestFit="1" customWidth="1"/>
    <col min="10772" max="10773" width="3" bestFit="1" customWidth="1"/>
    <col min="10774" max="10774" width="3.5703125" customWidth="1"/>
    <col min="10775" max="10776" width="0" hidden="1" customWidth="1"/>
    <col min="10777" max="10777" width="4.42578125" customWidth="1"/>
    <col min="10778" max="10778" width="7.7109375" customWidth="1"/>
    <col min="10779" max="10911" width="0" hidden="1" customWidth="1"/>
    <col min="10912" max="10912" width="5.85546875" customWidth="1"/>
    <col min="10913" max="10913" width="21" bestFit="1" customWidth="1"/>
    <col min="10914" max="10914" width="20" bestFit="1" customWidth="1"/>
    <col min="10915" max="10915" width="19.85546875" bestFit="1" customWidth="1"/>
    <col min="10916" max="10916" width="21.85546875" bestFit="1" customWidth="1"/>
    <col min="11009" max="11009" width="3" bestFit="1" customWidth="1"/>
    <col min="11010" max="11010" width="26.28515625" customWidth="1"/>
    <col min="11011" max="11011" width="6" bestFit="1" customWidth="1"/>
    <col min="11012" max="11012" width="4" customWidth="1"/>
    <col min="11013" max="11013" width="3.85546875" bestFit="1" customWidth="1"/>
    <col min="11014" max="11014" width="3" bestFit="1" customWidth="1"/>
    <col min="11015" max="11016" width="2.5703125" bestFit="1" customWidth="1"/>
    <col min="11017" max="11017" width="3" bestFit="1" customWidth="1"/>
    <col min="11018" max="11018" width="3.85546875" bestFit="1" customWidth="1"/>
    <col min="11019" max="11019" width="3" bestFit="1" customWidth="1"/>
    <col min="11020" max="11020" width="2.5703125" bestFit="1" customWidth="1"/>
    <col min="11021" max="11021" width="4.7109375" customWidth="1"/>
    <col min="11022" max="11026" width="3" bestFit="1" customWidth="1"/>
    <col min="11027" max="11027" width="3.85546875" bestFit="1" customWidth="1"/>
    <col min="11028" max="11029" width="3" bestFit="1" customWidth="1"/>
    <col min="11030" max="11030" width="3.5703125" customWidth="1"/>
    <col min="11031" max="11032" width="0" hidden="1" customWidth="1"/>
    <col min="11033" max="11033" width="4.42578125" customWidth="1"/>
    <col min="11034" max="11034" width="7.7109375" customWidth="1"/>
    <col min="11035" max="11167" width="0" hidden="1" customWidth="1"/>
    <col min="11168" max="11168" width="5.85546875" customWidth="1"/>
    <col min="11169" max="11169" width="21" bestFit="1" customWidth="1"/>
    <col min="11170" max="11170" width="20" bestFit="1" customWidth="1"/>
    <col min="11171" max="11171" width="19.85546875" bestFit="1" customWidth="1"/>
    <col min="11172" max="11172" width="21.85546875" bestFit="1" customWidth="1"/>
    <col min="11265" max="11265" width="3" bestFit="1" customWidth="1"/>
    <col min="11266" max="11266" width="26.28515625" customWidth="1"/>
    <col min="11267" max="11267" width="6" bestFit="1" customWidth="1"/>
    <col min="11268" max="11268" width="4" customWidth="1"/>
    <col min="11269" max="11269" width="3.85546875" bestFit="1" customWidth="1"/>
    <col min="11270" max="11270" width="3" bestFit="1" customWidth="1"/>
    <col min="11271" max="11272" width="2.5703125" bestFit="1" customWidth="1"/>
    <col min="11273" max="11273" width="3" bestFit="1" customWidth="1"/>
    <col min="11274" max="11274" width="3.85546875" bestFit="1" customWidth="1"/>
    <col min="11275" max="11275" width="3" bestFit="1" customWidth="1"/>
    <col min="11276" max="11276" width="2.5703125" bestFit="1" customWidth="1"/>
    <col min="11277" max="11277" width="4.7109375" customWidth="1"/>
    <col min="11278" max="11282" width="3" bestFit="1" customWidth="1"/>
    <col min="11283" max="11283" width="3.85546875" bestFit="1" customWidth="1"/>
    <col min="11284" max="11285" width="3" bestFit="1" customWidth="1"/>
    <col min="11286" max="11286" width="3.5703125" customWidth="1"/>
    <col min="11287" max="11288" width="0" hidden="1" customWidth="1"/>
    <col min="11289" max="11289" width="4.42578125" customWidth="1"/>
    <col min="11290" max="11290" width="7.7109375" customWidth="1"/>
    <col min="11291" max="11423" width="0" hidden="1" customWidth="1"/>
    <col min="11424" max="11424" width="5.85546875" customWidth="1"/>
    <col min="11425" max="11425" width="21" bestFit="1" customWidth="1"/>
    <col min="11426" max="11426" width="20" bestFit="1" customWidth="1"/>
    <col min="11427" max="11427" width="19.85546875" bestFit="1" customWidth="1"/>
    <col min="11428" max="11428" width="21.85546875" bestFit="1" customWidth="1"/>
    <col min="11521" max="11521" width="3" bestFit="1" customWidth="1"/>
    <col min="11522" max="11522" width="26.28515625" customWidth="1"/>
    <col min="11523" max="11523" width="6" bestFit="1" customWidth="1"/>
    <col min="11524" max="11524" width="4" customWidth="1"/>
    <col min="11525" max="11525" width="3.85546875" bestFit="1" customWidth="1"/>
    <col min="11526" max="11526" width="3" bestFit="1" customWidth="1"/>
    <col min="11527" max="11528" width="2.5703125" bestFit="1" customWidth="1"/>
    <col min="11529" max="11529" width="3" bestFit="1" customWidth="1"/>
    <col min="11530" max="11530" width="3.85546875" bestFit="1" customWidth="1"/>
    <col min="11531" max="11531" width="3" bestFit="1" customWidth="1"/>
    <col min="11532" max="11532" width="2.5703125" bestFit="1" customWidth="1"/>
    <col min="11533" max="11533" width="4.7109375" customWidth="1"/>
    <col min="11534" max="11538" width="3" bestFit="1" customWidth="1"/>
    <col min="11539" max="11539" width="3.85546875" bestFit="1" customWidth="1"/>
    <col min="11540" max="11541" width="3" bestFit="1" customWidth="1"/>
    <col min="11542" max="11542" width="3.5703125" customWidth="1"/>
    <col min="11543" max="11544" width="0" hidden="1" customWidth="1"/>
    <col min="11545" max="11545" width="4.42578125" customWidth="1"/>
    <col min="11546" max="11546" width="7.7109375" customWidth="1"/>
    <col min="11547" max="11679" width="0" hidden="1" customWidth="1"/>
    <col min="11680" max="11680" width="5.85546875" customWidth="1"/>
    <col min="11681" max="11681" width="21" bestFit="1" customWidth="1"/>
    <col min="11682" max="11682" width="20" bestFit="1" customWidth="1"/>
    <col min="11683" max="11683" width="19.85546875" bestFit="1" customWidth="1"/>
    <col min="11684" max="11684" width="21.85546875" bestFit="1" customWidth="1"/>
    <col min="11777" max="11777" width="3" bestFit="1" customWidth="1"/>
    <col min="11778" max="11778" width="26.28515625" customWidth="1"/>
    <col min="11779" max="11779" width="6" bestFit="1" customWidth="1"/>
    <col min="11780" max="11780" width="4" customWidth="1"/>
    <col min="11781" max="11781" width="3.85546875" bestFit="1" customWidth="1"/>
    <col min="11782" max="11782" width="3" bestFit="1" customWidth="1"/>
    <col min="11783" max="11784" width="2.5703125" bestFit="1" customWidth="1"/>
    <col min="11785" max="11785" width="3" bestFit="1" customWidth="1"/>
    <col min="11786" max="11786" width="3.85546875" bestFit="1" customWidth="1"/>
    <col min="11787" max="11787" width="3" bestFit="1" customWidth="1"/>
    <col min="11788" max="11788" width="2.5703125" bestFit="1" customWidth="1"/>
    <col min="11789" max="11789" width="4.7109375" customWidth="1"/>
    <col min="11790" max="11794" width="3" bestFit="1" customWidth="1"/>
    <col min="11795" max="11795" width="3.85546875" bestFit="1" customWidth="1"/>
    <col min="11796" max="11797" width="3" bestFit="1" customWidth="1"/>
    <col min="11798" max="11798" width="3.5703125" customWidth="1"/>
    <col min="11799" max="11800" width="0" hidden="1" customWidth="1"/>
    <col min="11801" max="11801" width="4.42578125" customWidth="1"/>
    <col min="11802" max="11802" width="7.7109375" customWidth="1"/>
    <col min="11803" max="11935" width="0" hidden="1" customWidth="1"/>
    <col min="11936" max="11936" width="5.85546875" customWidth="1"/>
    <col min="11937" max="11937" width="21" bestFit="1" customWidth="1"/>
    <col min="11938" max="11938" width="20" bestFit="1" customWidth="1"/>
    <col min="11939" max="11939" width="19.85546875" bestFit="1" customWidth="1"/>
    <col min="11940" max="11940" width="21.85546875" bestFit="1" customWidth="1"/>
    <col min="12033" max="12033" width="3" bestFit="1" customWidth="1"/>
    <col min="12034" max="12034" width="26.28515625" customWidth="1"/>
    <col min="12035" max="12035" width="6" bestFit="1" customWidth="1"/>
    <col min="12036" max="12036" width="4" customWidth="1"/>
    <col min="12037" max="12037" width="3.85546875" bestFit="1" customWidth="1"/>
    <col min="12038" max="12038" width="3" bestFit="1" customWidth="1"/>
    <col min="12039" max="12040" width="2.5703125" bestFit="1" customWidth="1"/>
    <col min="12041" max="12041" width="3" bestFit="1" customWidth="1"/>
    <col min="12042" max="12042" width="3.85546875" bestFit="1" customWidth="1"/>
    <col min="12043" max="12043" width="3" bestFit="1" customWidth="1"/>
    <col min="12044" max="12044" width="2.5703125" bestFit="1" customWidth="1"/>
    <col min="12045" max="12045" width="4.7109375" customWidth="1"/>
    <col min="12046" max="12050" width="3" bestFit="1" customWidth="1"/>
    <col min="12051" max="12051" width="3.85546875" bestFit="1" customWidth="1"/>
    <col min="12052" max="12053" width="3" bestFit="1" customWidth="1"/>
    <col min="12054" max="12054" width="3.5703125" customWidth="1"/>
    <col min="12055" max="12056" width="0" hidden="1" customWidth="1"/>
    <col min="12057" max="12057" width="4.42578125" customWidth="1"/>
    <col min="12058" max="12058" width="7.7109375" customWidth="1"/>
    <col min="12059" max="12191" width="0" hidden="1" customWidth="1"/>
    <col min="12192" max="12192" width="5.85546875" customWidth="1"/>
    <col min="12193" max="12193" width="21" bestFit="1" customWidth="1"/>
    <col min="12194" max="12194" width="20" bestFit="1" customWidth="1"/>
    <col min="12195" max="12195" width="19.85546875" bestFit="1" customWidth="1"/>
    <col min="12196" max="12196" width="21.85546875" bestFit="1" customWidth="1"/>
    <col min="12289" max="12289" width="3" bestFit="1" customWidth="1"/>
    <col min="12290" max="12290" width="26.28515625" customWidth="1"/>
    <col min="12291" max="12291" width="6" bestFit="1" customWidth="1"/>
    <col min="12292" max="12292" width="4" customWidth="1"/>
    <col min="12293" max="12293" width="3.85546875" bestFit="1" customWidth="1"/>
    <col min="12294" max="12294" width="3" bestFit="1" customWidth="1"/>
    <col min="12295" max="12296" width="2.5703125" bestFit="1" customWidth="1"/>
    <col min="12297" max="12297" width="3" bestFit="1" customWidth="1"/>
    <col min="12298" max="12298" width="3.85546875" bestFit="1" customWidth="1"/>
    <col min="12299" max="12299" width="3" bestFit="1" customWidth="1"/>
    <col min="12300" max="12300" width="2.5703125" bestFit="1" customWidth="1"/>
    <col min="12301" max="12301" width="4.7109375" customWidth="1"/>
    <col min="12302" max="12306" width="3" bestFit="1" customWidth="1"/>
    <col min="12307" max="12307" width="3.85546875" bestFit="1" customWidth="1"/>
    <col min="12308" max="12309" width="3" bestFit="1" customWidth="1"/>
    <col min="12310" max="12310" width="3.5703125" customWidth="1"/>
    <col min="12311" max="12312" width="0" hidden="1" customWidth="1"/>
    <col min="12313" max="12313" width="4.42578125" customWidth="1"/>
    <col min="12314" max="12314" width="7.7109375" customWidth="1"/>
    <col min="12315" max="12447" width="0" hidden="1" customWidth="1"/>
    <col min="12448" max="12448" width="5.85546875" customWidth="1"/>
    <col min="12449" max="12449" width="21" bestFit="1" customWidth="1"/>
    <col min="12450" max="12450" width="20" bestFit="1" customWidth="1"/>
    <col min="12451" max="12451" width="19.85546875" bestFit="1" customWidth="1"/>
    <col min="12452" max="12452" width="21.85546875" bestFit="1" customWidth="1"/>
    <col min="12545" max="12545" width="3" bestFit="1" customWidth="1"/>
    <col min="12546" max="12546" width="26.28515625" customWidth="1"/>
    <col min="12547" max="12547" width="6" bestFit="1" customWidth="1"/>
    <col min="12548" max="12548" width="4" customWidth="1"/>
    <col min="12549" max="12549" width="3.85546875" bestFit="1" customWidth="1"/>
    <col min="12550" max="12550" width="3" bestFit="1" customWidth="1"/>
    <col min="12551" max="12552" width="2.5703125" bestFit="1" customWidth="1"/>
    <col min="12553" max="12553" width="3" bestFit="1" customWidth="1"/>
    <col min="12554" max="12554" width="3.85546875" bestFit="1" customWidth="1"/>
    <col min="12555" max="12555" width="3" bestFit="1" customWidth="1"/>
    <col min="12556" max="12556" width="2.5703125" bestFit="1" customWidth="1"/>
    <col min="12557" max="12557" width="4.7109375" customWidth="1"/>
    <col min="12558" max="12562" width="3" bestFit="1" customWidth="1"/>
    <col min="12563" max="12563" width="3.85546875" bestFit="1" customWidth="1"/>
    <col min="12564" max="12565" width="3" bestFit="1" customWidth="1"/>
    <col min="12566" max="12566" width="3.5703125" customWidth="1"/>
    <col min="12567" max="12568" width="0" hidden="1" customWidth="1"/>
    <col min="12569" max="12569" width="4.42578125" customWidth="1"/>
    <col min="12570" max="12570" width="7.7109375" customWidth="1"/>
    <col min="12571" max="12703" width="0" hidden="1" customWidth="1"/>
    <col min="12704" max="12704" width="5.85546875" customWidth="1"/>
    <col min="12705" max="12705" width="21" bestFit="1" customWidth="1"/>
    <col min="12706" max="12706" width="20" bestFit="1" customWidth="1"/>
    <col min="12707" max="12707" width="19.85546875" bestFit="1" customWidth="1"/>
    <col min="12708" max="12708" width="21.85546875" bestFit="1" customWidth="1"/>
    <col min="12801" max="12801" width="3" bestFit="1" customWidth="1"/>
    <col min="12802" max="12802" width="26.28515625" customWidth="1"/>
    <col min="12803" max="12803" width="6" bestFit="1" customWidth="1"/>
    <col min="12804" max="12804" width="4" customWidth="1"/>
    <col min="12805" max="12805" width="3.85546875" bestFit="1" customWidth="1"/>
    <col min="12806" max="12806" width="3" bestFit="1" customWidth="1"/>
    <col min="12807" max="12808" width="2.5703125" bestFit="1" customWidth="1"/>
    <col min="12809" max="12809" width="3" bestFit="1" customWidth="1"/>
    <col min="12810" max="12810" width="3.85546875" bestFit="1" customWidth="1"/>
    <col min="12811" max="12811" width="3" bestFit="1" customWidth="1"/>
    <col min="12812" max="12812" width="2.5703125" bestFit="1" customWidth="1"/>
    <col min="12813" max="12813" width="4.7109375" customWidth="1"/>
    <col min="12814" max="12818" width="3" bestFit="1" customWidth="1"/>
    <col min="12819" max="12819" width="3.85546875" bestFit="1" customWidth="1"/>
    <col min="12820" max="12821" width="3" bestFit="1" customWidth="1"/>
    <col min="12822" max="12822" width="3.5703125" customWidth="1"/>
    <col min="12823" max="12824" width="0" hidden="1" customWidth="1"/>
    <col min="12825" max="12825" width="4.42578125" customWidth="1"/>
    <col min="12826" max="12826" width="7.7109375" customWidth="1"/>
    <col min="12827" max="12959" width="0" hidden="1" customWidth="1"/>
    <col min="12960" max="12960" width="5.85546875" customWidth="1"/>
    <col min="12961" max="12961" width="21" bestFit="1" customWidth="1"/>
    <col min="12962" max="12962" width="20" bestFit="1" customWidth="1"/>
    <col min="12963" max="12963" width="19.85546875" bestFit="1" customWidth="1"/>
    <col min="12964" max="12964" width="21.85546875" bestFit="1" customWidth="1"/>
    <col min="13057" max="13057" width="3" bestFit="1" customWidth="1"/>
    <col min="13058" max="13058" width="26.28515625" customWidth="1"/>
    <col min="13059" max="13059" width="6" bestFit="1" customWidth="1"/>
    <col min="13060" max="13060" width="4" customWidth="1"/>
    <col min="13061" max="13061" width="3.85546875" bestFit="1" customWidth="1"/>
    <col min="13062" max="13062" width="3" bestFit="1" customWidth="1"/>
    <col min="13063" max="13064" width="2.5703125" bestFit="1" customWidth="1"/>
    <col min="13065" max="13065" width="3" bestFit="1" customWidth="1"/>
    <col min="13066" max="13066" width="3.85546875" bestFit="1" customWidth="1"/>
    <col min="13067" max="13067" width="3" bestFit="1" customWidth="1"/>
    <col min="13068" max="13068" width="2.5703125" bestFit="1" customWidth="1"/>
    <col min="13069" max="13069" width="4.7109375" customWidth="1"/>
    <col min="13070" max="13074" width="3" bestFit="1" customWidth="1"/>
    <col min="13075" max="13075" width="3.85546875" bestFit="1" customWidth="1"/>
    <col min="13076" max="13077" width="3" bestFit="1" customWidth="1"/>
    <col min="13078" max="13078" width="3.5703125" customWidth="1"/>
    <col min="13079" max="13080" width="0" hidden="1" customWidth="1"/>
    <col min="13081" max="13081" width="4.42578125" customWidth="1"/>
    <col min="13082" max="13082" width="7.7109375" customWidth="1"/>
    <col min="13083" max="13215" width="0" hidden="1" customWidth="1"/>
    <col min="13216" max="13216" width="5.85546875" customWidth="1"/>
    <col min="13217" max="13217" width="21" bestFit="1" customWidth="1"/>
    <col min="13218" max="13218" width="20" bestFit="1" customWidth="1"/>
    <col min="13219" max="13219" width="19.85546875" bestFit="1" customWidth="1"/>
    <col min="13220" max="13220" width="21.85546875" bestFit="1" customWidth="1"/>
    <col min="13313" max="13313" width="3" bestFit="1" customWidth="1"/>
    <col min="13314" max="13314" width="26.28515625" customWidth="1"/>
    <col min="13315" max="13315" width="6" bestFit="1" customWidth="1"/>
    <col min="13316" max="13316" width="4" customWidth="1"/>
    <col min="13317" max="13317" width="3.85546875" bestFit="1" customWidth="1"/>
    <col min="13318" max="13318" width="3" bestFit="1" customWidth="1"/>
    <col min="13319" max="13320" width="2.5703125" bestFit="1" customWidth="1"/>
    <col min="13321" max="13321" width="3" bestFit="1" customWidth="1"/>
    <col min="13322" max="13322" width="3.85546875" bestFit="1" customWidth="1"/>
    <col min="13323" max="13323" width="3" bestFit="1" customWidth="1"/>
    <col min="13324" max="13324" width="2.5703125" bestFit="1" customWidth="1"/>
    <col min="13325" max="13325" width="4.7109375" customWidth="1"/>
    <col min="13326" max="13330" width="3" bestFit="1" customWidth="1"/>
    <col min="13331" max="13331" width="3.85546875" bestFit="1" customWidth="1"/>
    <col min="13332" max="13333" width="3" bestFit="1" customWidth="1"/>
    <col min="13334" max="13334" width="3.5703125" customWidth="1"/>
    <col min="13335" max="13336" width="0" hidden="1" customWidth="1"/>
    <col min="13337" max="13337" width="4.42578125" customWidth="1"/>
    <col min="13338" max="13338" width="7.7109375" customWidth="1"/>
    <col min="13339" max="13471" width="0" hidden="1" customWidth="1"/>
    <col min="13472" max="13472" width="5.85546875" customWidth="1"/>
    <col min="13473" max="13473" width="21" bestFit="1" customWidth="1"/>
    <col min="13474" max="13474" width="20" bestFit="1" customWidth="1"/>
    <col min="13475" max="13475" width="19.85546875" bestFit="1" customWidth="1"/>
    <col min="13476" max="13476" width="21.85546875" bestFit="1" customWidth="1"/>
    <col min="13569" max="13569" width="3" bestFit="1" customWidth="1"/>
    <col min="13570" max="13570" width="26.28515625" customWidth="1"/>
    <col min="13571" max="13571" width="6" bestFit="1" customWidth="1"/>
    <col min="13572" max="13572" width="4" customWidth="1"/>
    <col min="13573" max="13573" width="3.85546875" bestFit="1" customWidth="1"/>
    <col min="13574" max="13574" width="3" bestFit="1" customWidth="1"/>
    <col min="13575" max="13576" width="2.5703125" bestFit="1" customWidth="1"/>
    <col min="13577" max="13577" width="3" bestFit="1" customWidth="1"/>
    <col min="13578" max="13578" width="3.85546875" bestFit="1" customWidth="1"/>
    <col min="13579" max="13579" width="3" bestFit="1" customWidth="1"/>
    <col min="13580" max="13580" width="2.5703125" bestFit="1" customWidth="1"/>
    <col min="13581" max="13581" width="4.7109375" customWidth="1"/>
    <col min="13582" max="13586" width="3" bestFit="1" customWidth="1"/>
    <col min="13587" max="13587" width="3.85546875" bestFit="1" customWidth="1"/>
    <col min="13588" max="13589" width="3" bestFit="1" customWidth="1"/>
    <col min="13590" max="13590" width="3.5703125" customWidth="1"/>
    <col min="13591" max="13592" width="0" hidden="1" customWidth="1"/>
    <col min="13593" max="13593" width="4.42578125" customWidth="1"/>
    <col min="13594" max="13594" width="7.7109375" customWidth="1"/>
    <col min="13595" max="13727" width="0" hidden="1" customWidth="1"/>
    <col min="13728" max="13728" width="5.85546875" customWidth="1"/>
    <col min="13729" max="13729" width="21" bestFit="1" customWidth="1"/>
    <col min="13730" max="13730" width="20" bestFit="1" customWidth="1"/>
    <col min="13731" max="13731" width="19.85546875" bestFit="1" customWidth="1"/>
    <col min="13732" max="13732" width="21.85546875" bestFit="1" customWidth="1"/>
    <col min="13825" max="13825" width="3" bestFit="1" customWidth="1"/>
    <col min="13826" max="13826" width="26.28515625" customWidth="1"/>
    <col min="13827" max="13827" width="6" bestFit="1" customWidth="1"/>
    <col min="13828" max="13828" width="4" customWidth="1"/>
    <col min="13829" max="13829" width="3.85546875" bestFit="1" customWidth="1"/>
    <col min="13830" max="13830" width="3" bestFit="1" customWidth="1"/>
    <col min="13831" max="13832" width="2.5703125" bestFit="1" customWidth="1"/>
    <col min="13833" max="13833" width="3" bestFit="1" customWidth="1"/>
    <col min="13834" max="13834" width="3.85546875" bestFit="1" customWidth="1"/>
    <col min="13835" max="13835" width="3" bestFit="1" customWidth="1"/>
    <col min="13836" max="13836" width="2.5703125" bestFit="1" customWidth="1"/>
    <col min="13837" max="13837" width="4.7109375" customWidth="1"/>
    <col min="13838" max="13842" width="3" bestFit="1" customWidth="1"/>
    <col min="13843" max="13843" width="3.85546875" bestFit="1" customWidth="1"/>
    <col min="13844" max="13845" width="3" bestFit="1" customWidth="1"/>
    <col min="13846" max="13846" width="3.5703125" customWidth="1"/>
    <col min="13847" max="13848" width="0" hidden="1" customWidth="1"/>
    <col min="13849" max="13849" width="4.42578125" customWidth="1"/>
    <col min="13850" max="13850" width="7.7109375" customWidth="1"/>
    <col min="13851" max="13983" width="0" hidden="1" customWidth="1"/>
    <col min="13984" max="13984" width="5.85546875" customWidth="1"/>
    <col min="13985" max="13985" width="21" bestFit="1" customWidth="1"/>
    <col min="13986" max="13986" width="20" bestFit="1" customWidth="1"/>
    <col min="13987" max="13987" width="19.85546875" bestFit="1" customWidth="1"/>
    <col min="13988" max="13988" width="21.85546875" bestFit="1" customWidth="1"/>
    <col min="14081" max="14081" width="3" bestFit="1" customWidth="1"/>
    <col min="14082" max="14082" width="26.28515625" customWidth="1"/>
    <col min="14083" max="14083" width="6" bestFit="1" customWidth="1"/>
    <col min="14084" max="14084" width="4" customWidth="1"/>
    <col min="14085" max="14085" width="3.85546875" bestFit="1" customWidth="1"/>
    <col min="14086" max="14086" width="3" bestFit="1" customWidth="1"/>
    <col min="14087" max="14088" width="2.5703125" bestFit="1" customWidth="1"/>
    <col min="14089" max="14089" width="3" bestFit="1" customWidth="1"/>
    <col min="14090" max="14090" width="3.85546875" bestFit="1" customWidth="1"/>
    <col min="14091" max="14091" width="3" bestFit="1" customWidth="1"/>
    <col min="14092" max="14092" width="2.5703125" bestFit="1" customWidth="1"/>
    <col min="14093" max="14093" width="4.7109375" customWidth="1"/>
    <col min="14094" max="14098" width="3" bestFit="1" customWidth="1"/>
    <col min="14099" max="14099" width="3.85546875" bestFit="1" customWidth="1"/>
    <col min="14100" max="14101" width="3" bestFit="1" customWidth="1"/>
    <col min="14102" max="14102" width="3.5703125" customWidth="1"/>
    <col min="14103" max="14104" width="0" hidden="1" customWidth="1"/>
    <col min="14105" max="14105" width="4.42578125" customWidth="1"/>
    <col min="14106" max="14106" width="7.7109375" customWidth="1"/>
    <col min="14107" max="14239" width="0" hidden="1" customWidth="1"/>
    <col min="14240" max="14240" width="5.85546875" customWidth="1"/>
    <col min="14241" max="14241" width="21" bestFit="1" customWidth="1"/>
    <col min="14242" max="14242" width="20" bestFit="1" customWidth="1"/>
    <col min="14243" max="14243" width="19.85546875" bestFit="1" customWidth="1"/>
    <col min="14244" max="14244" width="21.85546875" bestFit="1" customWidth="1"/>
    <col min="14337" max="14337" width="3" bestFit="1" customWidth="1"/>
    <col min="14338" max="14338" width="26.28515625" customWidth="1"/>
    <col min="14339" max="14339" width="6" bestFit="1" customWidth="1"/>
    <col min="14340" max="14340" width="4" customWidth="1"/>
    <col min="14341" max="14341" width="3.85546875" bestFit="1" customWidth="1"/>
    <col min="14342" max="14342" width="3" bestFit="1" customWidth="1"/>
    <col min="14343" max="14344" width="2.5703125" bestFit="1" customWidth="1"/>
    <col min="14345" max="14345" width="3" bestFit="1" customWidth="1"/>
    <col min="14346" max="14346" width="3.85546875" bestFit="1" customWidth="1"/>
    <col min="14347" max="14347" width="3" bestFit="1" customWidth="1"/>
    <col min="14348" max="14348" width="2.5703125" bestFit="1" customWidth="1"/>
    <col min="14349" max="14349" width="4.7109375" customWidth="1"/>
    <col min="14350" max="14354" width="3" bestFit="1" customWidth="1"/>
    <col min="14355" max="14355" width="3.85546875" bestFit="1" customWidth="1"/>
    <col min="14356" max="14357" width="3" bestFit="1" customWidth="1"/>
    <col min="14358" max="14358" width="3.5703125" customWidth="1"/>
    <col min="14359" max="14360" width="0" hidden="1" customWidth="1"/>
    <col min="14361" max="14361" width="4.42578125" customWidth="1"/>
    <col min="14362" max="14362" width="7.7109375" customWidth="1"/>
    <col min="14363" max="14495" width="0" hidden="1" customWidth="1"/>
    <col min="14496" max="14496" width="5.85546875" customWidth="1"/>
    <col min="14497" max="14497" width="21" bestFit="1" customWidth="1"/>
    <col min="14498" max="14498" width="20" bestFit="1" customWidth="1"/>
    <col min="14499" max="14499" width="19.85546875" bestFit="1" customWidth="1"/>
    <col min="14500" max="14500" width="21.85546875" bestFit="1" customWidth="1"/>
    <col min="14593" max="14593" width="3" bestFit="1" customWidth="1"/>
    <col min="14594" max="14594" width="26.28515625" customWidth="1"/>
    <col min="14595" max="14595" width="6" bestFit="1" customWidth="1"/>
    <col min="14596" max="14596" width="4" customWidth="1"/>
    <col min="14597" max="14597" width="3.85546875" bestFit="1" customWidth="1"/>
    <col min="14598" max="14598" width="3" bestFit="1" customWidth="1"/>
    <col min="14599" max="14600" width="2.5703125" bestFit="1" customWidth="1"/>
    <col min="14601" max="14601" width="3" bestFit="1" customWidth="1"/>
    <col min="14602" max="14602" width="3.85546875" bestFit="1" customWidth="1"/>
    <col min="14603" max="14603" width="3" bestFit="1" customWidth="1"/>
    <col min="14604" max="14604" width="2.5703125" bestFit="1" customWidth="1"/>
    <col min="14605" max="14605" width="4.7109375" customWidth="1"/>
    <col min="14606" max="14610" width="3" bestFit="1" customWidth="1"/>
    <col min="14611" max="14611" width="3.85546875" bestFit="1" customWidth="1"/>
    <col min="14612" max="14613" width="3" bestFit="1" customWidth="1"/>
    <col min="14614" max="14614" width="3.5703125" customWidth="1"/>
    <col min="14615" max="14616" width="0" hidden="1" customWidth="1"/>
    <col min="14617" max="14617" width="4.42578125" customWidth="1"/>
    <col min="14618" max="14618" width="7.7109375" customWidth="1"/>
    <col min="14619" max="14751" width="0" hidden="1" customWidth="1"/>
    <col min="14752" max="14752" width="5.85546875" customWidth="1"/>
    <col min="14753" max="14753" width="21" bestFit="1" customWidth="1"/>
    <col min="14754" max="14754" width="20" bestFit="1" customWidth="1"/>
    <col min="14755" max="14755" width="19.85546875" bestFit="1" customWidth="1"/>
    <col min="14756" max="14756" width="21.85546875" bestFit="1" customWidth="1"/>
    <col min="14849" max="14849" width="3" bestFit="1" customWidth="1"/>
    <col min="14850" max="14850" width="26.28515625" customWidth="1"/>
    <col min="14851" max="14851" width="6" bestFit="1" customWidth="1"/>
    <col min="14852" max="14852" width="4" customWidth="1"/>
    <col min="14853" max="14853" width="3.85546875" bestFit="1" customWidth="1"/>
    <col min="14854" max="14854" width="3" bestFit="1" customWidth="1"/>
    <col min="14855" max="14856" width="2.5703125" bestFit="1" customWidth="1"/>
    <col min="14857" max="14857" width="3" bestFit="1" customWidth="1"/>
    <col min="14858" max="14858" width="3.85546875" bestFit="1" customWidth="1"/>
    <col min="14859" max="14859" width="3" bestFit="1" customWidth="1"/>
    <col min="14860" max="14860" width="2.5703125" bestFit="1" customWidth="1"/>
    <col min="14861" max="14861" width="4.7109375" customWidth="1"/>
    <col min="14862" max="14866" width="3" bestFit="1" customWidth="1"/>
    <col min="14867" max="14867" width="3.85546875" bestFit="1" customWidth="1"/>
    <col min="14868" max="14869" width="3" bestFit="1" customWidth="1"/>
    <col min="14870" max="14870" width="3.5703125" customWidth="1"/>
    <col min="14871" max="14872" width="0" hidden="1" customWidth="1"/>
    <col min="14873" max="14873" width="4.42578125" customWidth="1"/>
    <col min="14874" max="14874" width="7.7109375" customWidth="1"/>
    <col min="14875" max="15007" width="0" hidden="1" customWidth="1"/>
    <col min="15008" max="15008" width="5.85546875" customWidth="1"/>
    <col min="15009" max="15009" width="21" bestFit="1" customWidth="1"/>
    <col min="15010" max="15010" width="20" bestFit="1" customWidth="1"/>
    <col min="15011" max="15011" width="19.85546875" bestFit="1" customWidth="1"/>
    <col min="15012" max="15012" width="21.85546875" bestFit="1" customWidth="1"/>
    <col min="15105" max="15105" width="3" bestFit="1" customWidth="1"/>
    <col min="15106" max="15106" width="26.28515625" customWidth="1"/>
    <col min="15107" max="15107" width="6" bestFit="1" customWidth="1"/>
    <col min="15108" max="15108" width="4" customWidth="1"/>
    <col min="15109" max="15109" width="3.85546875" bestFit="1" customWidth="1"/>
    <col min="15110" max="15110" width="3" bestFit="1" customWidth="1"/>
    <col min="15111" max="15112" width="2.5703125" bestFit="1" customWidth="1"/>
    <col min="15113" max="15113" width="3" bestFit="1" customWidth="1"/>
    <col min="15114" max="15114" width="3.85546875" bestFit="1" customWidth="1"/>
    <col min="15115" max="15115" width="3" bestFit="1" customWidth="1"/>
    <col min="15116" max="15116" width="2.5703125" bestFit="1" customWidth="1"/>
    <col min="15117" max="15117" width="4.7109375" customWidth="1"/>
    <col min="15118" max="15122" width="3" bestFit="1" customWidth="1"/>
    <col min="15123" max="15123" width="3.85546875" bestFit="1" customWidth="1"/>
    <col min="15124" max="15125" width="3" bestFit="1" customWidth="1"/>
    <col min="15126" max="15126" width="3.5703125" customWidth="1"/>
    <col min="15127" max="15128" width="0" hidden="1" customWidth="1"/>
    <col min="15129" max="15129" width="4.42578125" customWidth="1"/>
    <col min="15130" max="15130" width="7.7109375" customWidth="1"/>
    <col min="15131" max="15263" width="0" hidden="1" customWidth="1"/>
    <col min="15264" max="15264" width="5.85546875" customWidth="1"/>
    <col min="15265" max="15265" width="21" bestFit="1" customWidth="1"/>
    <col min="15266" max="15266" width="20" bestFit="1" customWidth="1"/>
    <col min="15267" max="15267" width="19.85546875" bestFit="1" customWidth="1"/>
    <col min="15268" max="15268" width="21.85546875" bestFit="1" customWidth="1"/>
    <col min="15361" max="15361" width="3" bestFit="1" customWidth="1"/>
    <col min="15362" max="15362" width="26.28515625" customWidth="1"/>
    <col min="15363" max="15363" width="6" bestFit="1" customWidth="1"/>
    <col min="15364" max="15364" width="4" customWidth="1"/>
    <col min="15365" max="15365" width="3.85546875" bestFit="1" customWidth="1"/>
    <col min="15366" max="15366" width="3" bestFit="1" customWidth="1"/>
    <col min="15367" max="15368" width="2.5703125" bestFit="1" customWidth="1"/>
    <col min="15369" max="15369" width="3" bestFit="1" customWidth="1"/>
    <col min="15370" max="15370" width="3.85546875" bestFit="1" customWidth="1"/>
    <col min="15371" max="15371" width="3" bestFit="1" customWidth="1"/>
    <col min="15372" max="15372" width="2.5703125" bestFit="1" customWidth="1"/>
    <col min="15373" max="15373" width="4.7109375" customWidth="1"/>
    <col min="15374" max="15378" width="3" bestFit="1" customWidth="1"/>
    <col min="15379" max="15379" width="3.85546875" bestFit="1" customWidth="1"/>
    <col min="15380" max="15381" width="3" bestFit="1" customWidth="1"/>
    <col min="15382" max="15382" width="3.5703125" customWidth="1"/>
    <col min="15383" max="15384" width="0" hidden="1" customWidth="1"/>
    <col min="15385" max="15385" width="4.42578125" customWidth="1"/>
    <col min="15386" max="15386" width="7.7109375" customWidth="1"/>
    <col min="15387" max="15519" width="0" hidden="1" customWidth="1"/>
    <col min="15520" max="15520" width="5.85546875" customWidth="1"/>
    <col min="15521" max="15521" width="21" bestFit="1" customWidth="1"/>
    <col min="15522" max="15522" width="20" bestFit="1" customWidth="1"/>
    <col min="15523" max="15523" width="19.85546875" bestFit="1" customWidth="1"/>
    <col min="15524" max="15524" width="21.85546875" bestFit="1" customWidth="1"/>
    <col min="15617" max="15617" width="3" bestFit="1" customWidth="1"/>
    <col min="15618" max="15618" width="26.28515625" customWidth="1"/>
    <col min="15619" max="15619" width="6" bestFit="1" customWidth="1"/>
    <col min="15620" max="15620" width="4" customWidth="1"/>
    <col min="15621" max="15621" width="3.85546875" bestFit="1" customWidth="1"/>
    <col min="15622" max="15622" width="3" bestFit="1" customWidth="1"/>
    <col min="15623" max="15624" width="2.5703125" bestFit="1" customWidth="1"/>
    <col min="15625" max="15625" width="3" bestFit="1" customWidth="1"/>
    <col min="15626" max="15626" width="3.85546875" bestFit="1" customWidth="1"/>
    <col min="15627" max="15627" width="3" bestFit="1" customWidth="1"/>
    <col min="15628" max="15628" width="2.5703125" bestFit="1" customWidth="1"/>
    <col min="15629" max="15629" width="4.7109375" customWidth="1"/>
    <col min="15630" max="15634" width="3" bestFit="1" customWidth="1"/>
    <col min="15635" max="15635" width="3.85546875" bestFit="1" customWidth="1"/>
    <col min="15636" max="15637" width="3" bestFit="1" customWidth="1"/>
    <col min="15638" max="15638" width="3.5703125" customWidth="1"/>
    <col min="15639" max="15640" width="0" hidden="1" customWidth="1"/>
    <col min="15641" max="15641" width="4.42578125" customWidth="1"/>
    <col min="15642" max="15642" width="7.7109375" customWidth="1"/>
    <col min="15643" max="15775" width="0" hidden="1" customWidth="1"/>
    <col min="15776" max="15776" width="5.85546875" customWidth="1"/>
    <col min="15777" max="15777" width="21" bestFit="1" customWidth="1"/>
    <col min="15778" max="15778" width="20" bestFit="1" customWidth="1"/>
    <col min="15779" max="15779" width="19.85546875" bestFit="1" customWidth="1"/>
    <col min="15780" max="15780" width="21.85546875" bestFit="1" customWidth="1"/>
    <col min="15873" max="15873" width="3" bestFit="1" customWidth="1"/>
    <col min="15874" max="15874" width="26.28515625" customWidth="1"/>
    <col min="15875" max="15875" width="6" bestFit="1" customWidth="1"/>
    <col min="15876" max="15876" width="4" customWidth="1"/>
    <col min="15877" max="15877" width="3.85546875" bestFit="1" customWidth="1"/>
    <col min="15878" max="15878" width="3" bestFit="1" customWidth="1"/>
    <col min="15879" max="15880" width="2.5703125" bestFit="1" customWidth="1"/>
    <col min="15881" max="15881" width="3" bestFit="1" customWidth="1"/>
    <col min="15882" max="15882" width="3.85546875" bestFit="1" customWidth="1"/>
    <col min="15883" max="15883" width="3" bestFit="1" customWidth="1"/>
    <col min="15884" max="15884" width="2.5703125" bestFit="1" customWidth="1"/>
    <col min="15885" max="15885" width="4.7109375" customWidth="1"/>
    <col min="15886" max="15890" width="3" bestFit="1" customWidth="1"/>
    <col min="15891" max="15891" width="3.85546875" bestFit="1" customWidth="1"/>
    <col min="15892" max="15893" width="3" bestFit="1" customWidth="1"/>
    <col min="15894" max="15894" width="3.5703125" customWidth="1"/>
    <col min="15895" max="15896" width="0" hidden="1" customWidth="1"/>
    <col min="15897" max="15897" width="4.42578125" customWidth="1"/>
    <col min="15898" max="15898" width="7.7109375" customWidth="1"/>
    <col min="15899" max="16031" width="0" hidden="1" customWidth="1"/>
    <col min="16032" max="16032" width="5.85546875" customWidth="1"/>
    <col min="16033" max="16033" width="21" bestFit="1" customWidth="1"/>
    <col min="16034" max="16034" width="20" bestFit="1" customWidth="1"/>
    <col min="16035" max="16035" width="19.85546875" bestFit="1" customWidth="1"/>
    <col min="16036" max="16036" width="21.85546875" bestFit="1" customWidth="1"/>
    <col min="16129" max="16129" width="3" bestFit="1" customWidth="1"/>
    <col min="16130" max="16130" width="26.28515625" customWidth="1"/>
    <col min="16131" max="16131" width="6" bestFit="1" customWidth="1"/>
    <col min="16132" max="16132" width="4" customWidth="1"/>
    <col min="16133" max="16133" width="3.85546875" bestFit="1" customWidth="1"/>
    <col min="16134" max="16134" width="3" bestFit="1" customWidth="1"/>
    <col min="16135" max="16136" width="2.5703125" bestFit="1" customWidth="1"/>
    <col min="16137" max="16137" width="3" bestFit="1" customWidth="1"/>
    <col min="16138" max="16138" width="3.85546875" bestFit="1" customWidth="1"/>
    <col min="16139" max="16139" width="3" bestFit="1" customWidth="1"/>
    <col min="16140" max="16140" width="2.5703125" bestFit="1" customWidth="1"/>
    <col min="16141" max="16141" width="4.7109375" customWidth="1"/>
    <col min="16142" max="16146" width="3" bestFit="1" customWidth="1"/>
    <col min="16147" max="16147" width="3.85546875" bestFit="1" customWidth="1"/>
    <col min="16148" max="16149" width="3" bestFit="1" customWidth="1"/>
    <col min="16150" max="16150" width="3.5703125" customWidth="1"/>
    <col min="16151" max="16152" width="0" hidden="1" customWidth="1"/>
    <col min="16153" max="16153" width="4.42578125" customWidth="1"/>
    <col min="16154" max="16154" width="7.7109375" customWidth="1"/>
    <col min="16155" max="16287" width="0" hidden="1" customWidth="1"/>
    <col min="16288" max="16288" width="5.85546875" customWidth="1"/>
    <col min="16289" max="16289" width="21" bestFit="1" customWidth="1"/>
    <col min="16290" max="16290" width="20" bestFit="1" customWidth="1"/>
    <col min="16291" max="16291" width="19.85546875" bestFit="1" customWidth="1"/>
    <col min="16292" max="16292" width="21.85546875" bestFit="1" customWidth="1"/>
  </cols>
  <sheetData>
    <row r="1" spans="1:162" ht="26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"/>
      <c r="FD1" s="1"/>
    </row>
    <row r="2" spans="1:162" ht="15.75" hidden="1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"/>
      <c r="FD2" s="1"/>
    </row>
    <row r="3" spans="1:162" ht="15.75">
      <c r="A3" s="157" t="s">
        <v>100</v>
      </c>
      <c r="B3" s="15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4"/>
      <c r="ES3" s="4"/>
      <c r="ET3" s="4"/>
      <c r="EU3" s="4"/>
      <c r="EV3" s="4"/>
      <c r="EW3" s="4"/>
      <c r="EX3" s="4"/>
      <c r="EY3" s="4"/>
      <c r="EZ3" s="4"/>
      <c r="FA3" s="4"/>
      <c r="FB3" s="5"/>
      <c r="FC3" s="6"/>
      <c r="FD3" s="7"/>
      <c r="FE3" s="98"/>
    </row>
    <row r="4" spans="1:162" ht="16.5" customHeight="1">
      <c r="A4" s="2"/>
      <c r="B4" s="3"/>
      <c r="C4" s="7" t="s">
        <v>1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 t="s">
        <v>2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8"/>
      <c r="X4" s="7" t="s">
        <v>3</v>
      </c>
      <c r="Y4" s="7" t="s">
        <v>3</v>
      </c>
      <c r="Z4" s="7" t="s">
        <v>4</v>
      </c>
      <c r="AA4" s="9"/>
      <c r="AB4" s="3">
        <v>1</v>
      </c>
      <c r="AC4" s="3">
        <v>2</v>
      </c>
      <c r="AD4" s="3">
        <v>3</v>
      </c>
      <c r="AE4" s="3">
        <v>4</v>
      </c>
      <c r="AF4" s="3">
        <v>5</v>
      </c>
      <c r="AG4" s="3">
        <v>6</v>
      </c>
      <c r="AH4" s="3">
        <v>7</v>
      </c>
      <c r="AI4" s="3">
        <v>8</v>
      </c>
      <c r="AJ4" s="3">
        <v>9</v>
      </c>
      <c r="AK4" s="9" t="s">
        <v>2</v>
      </c>
      <c r="AL4" s="3">
        <v>10</v>
      </c>
      <c r="AM4" s="3">
        <v>11</v>
      </c>
      <c r="AN4" s="3">
        <v>12</v>
      </c>
      <c r="AO4" s="3">
        <v>13</v>
      </c>
      <c r="AP4" s="3">
        <v>14</v>
      </c>
      <c r="AQ4" s="3">
        <v>15</v>
      </c>
      <c r="AR4" s="3">
        <v>16</v>
      </c>
      <c r="AS4" s="3">
        <v>17</v>
      </c>
      <c r="AT4" s="3">
        <v>18</v>
      </c>
      <c r="AU4" s="9" t="s">
        <v>3</v>
      </c>
      <c r="AV4" s="3" t="s">
        <v>5</v>
      </c>
      <c r="AW4" s="10"/>
      <c r="AX4" s="3">
        <v>1</v>
      </c>
      <c r="AY4" s="3">
        <v>2</v>
      </c>
      <c r="AZ4" s="3">
        <v>3</v>
      </c>
      <c r="BA4" s="3">
        <v>4</v>
      </c>
      <c r="BB4" s="3">
        <v>5</v>
      </c>
      <c r="BC4" s="3">
        <v>6</v>
      </c>
      <c r="BD4" s="3">
        <v>7</v>
      </c>
      <c r="BE4" s="3">
        <v>8</v>
      </c>
      <c r="BF4" s="3">
        <v>9</v>
      </c>
      <c r="BG4" s="9" t="s">
        <v>2</v>
      </c>
      <c r="BH4" s="3">
        <v>10</v>
      </c>
      <c r="BI4" s="3">
        <v>11</v>
      </c>
      <c r="BJ4" s="3">
        <v>12</v>
      </c>
      <c r="BK4" s="3">
        <v>13</v>
      </c>
      <c r="BL4" s="3">
        <v>14</v>
      </c>
      <c r="BM4" s="3">
        <v>15</v>
      </c>
      <c r="BN4" s="3">
        <v>16</v>
      </c>
      <c r="BO4" s="3">
        <v>17</v>
      </c>
      <c r="BP4" s="3">
        <v>18</v>
      </c>
      <c r="BQ4" s="9" t="s">
        <v>3</v>
      </c>
      <c r="BR4" s="3" t="s">
        <v>5</v>
      </c>
      <c r="BS4" s="3"/>
      <c r="BT4" s="3"/>
      <c r="BU4" s="3" t="s">
        <v>6</v>
      </c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4"/>
      <c r="ES4" s="4"/>
      <c r="ET4" s="4"/>
      <c r="EU4" s="4"/>
      <c r="EV4" s="4"/>
      <c r="EW4" s="4"/>
      <c r="EX4" s="4"/>
      <c r="EY4" s="4"/>
      <c r="EZ4" s="4"/>
      <c r="FA4" s="4"/>
      <c r="FB4" s="5"/>
      <c r="FC4" s="3" t="s">
        <v>7</v>
      </c>
      <c r="FD4" s="7" t="s">
        <v>102</v>
      </c>
      <c r="FE4" s="97" t="s">
        <v>101</v>
      </c>
    </row>
    <row r="5" spans="1:162" ht="16.5" customHeight="1">
      <c r="A5" s="9"/>
      <c r="B5" s="7" t="s">
        <v>8</v>
      </c>
      <c r="C5" s="11"/>
      <c r="D5" s="7">
        <v>4</v>
      </c>
      <c r="E5" s="7">
        <v>3</v>
      </c>
      <c r="F5" s="7">
        <v>4</v>
      </c>
      <c r="G5" s="7">
        <v>4</v>
      </c>
      <c r="H5" s="7">
        <v>5</v>
      </c>
      <c r="I5" s="7">
        <v>4</v>
      </c>
      <c r="J5" s="7">
        <v>4</v>
      </c>
      <c r="K5" s="7">
        <v>3</v>
      </c>
      <c r="L5" s="7">
        <v>5</v>
      </c>
      <c r="M5" s="7">
        <f>SUM(D5:L5)</f>
        <v>36</v>
      </c>
      <c r="N5" s="7">
        <v>4</v>
      </c>
      <c r="O5" s="7">
        <v>3</v>
      </c>
      <c r="P5" s="7">
        <v>4</v>
      </c>
      <c r="Q5" s="7">
        <v>4</v>
      </c>
      <c r="R5" s="7">
        <v>5</v>
      </c>
      <c r="S5" s="7">
        <v>4</v>
      </c>
      <c r="T5" s="7">
        <v>4</v>
      </c>
      <c r="U5" s="7">
        <v>3</v>
      </c>
      <c r="V5" s="7">
        <v>5</v>
      </c>
      <c r="W5" s="8"/>
      <c r="X5" s="7">
        <f>SUM(N5:V5)</f>
        <v>36</v>
      </c>
      <c r="Y5" s="7">
        <f>SUM(N5:V5)</f>
        <v>36</v>
      </c>
      <c r="Z5" s="7">
        <f>M5+X5</f>
        <v>72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 t="s">
        <v>9</v>
      </c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10">
        <v>4</v>
      </c>
      <c r="DM5" s="10">
        <v>5</v>
      </c>
      <c r="DN5" s="10">
        <v>3</v>
      </c>
      <c r="DO5" s="10">
        <v>4</v>
      </c>
      <c r="DP5" s="10">
        <v>4</v>
      </c>
      <c r="DQ5" s="10">
        <v>4</v>
      </c>
      <c r="DR5" s="10">
        <v>5</v>
      </c>
      <c r="DS5" s="10">
        <v>3</v>
      </c>
      <c r="DT5" s="10">
        <v>4</v>
      </c>
      <c r="DU5" s="10">
        <f>SUM(DL5:DT5)</f>
        <v>36</v>
      </c>
      <c r="DV5" s="10">
        <v>4</v>
      </c>
      <c r="DW5" s="10">
        <v>3</v>
      </c>
      <c r="DX5" s="10">
        <v>4</v>
      </c>
      <c r="DY5" s="10">
        <v>5</v>
      </c>
      <c r="DZ5" s="10">
        <v>3</v>
      </c>
      <c r="EA5" s="10">
        <v>4</v>
      </c>
      <c r="EB5" s="10">
        <v>5</v>
      </c>
      <c r="EC5" s="10">
        <v>4</v>
      </c>
      <c r="ED5" s="10">
        <v>4</v>
      </c>
      <c r="EE5" s="10">
        <f>SUM(DV5:ED5)</f>
        <v>36</v>
      </c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>
        <v>72</v>
      </c>
      <c r="ER5" s="4"/>
      <c r="ES5" s="4"/>
      <c r="ET5" s="4"/>
      <c r="EU5" s="4"/>
      <c r="EV5" s="4"/>
      <c r="EW5" s="4"/>
      <c r="EX5" s="4"/>
      <c r="EY5" s="4"/>
      <c r="EZ5" s="4"/>
      <c r="FA5" s="4"/>
      <c r="FB5" s="5"/>
      <c r="FC5" s="3"/>
      <c r="FD5" s="7" t="s">
        <v>103</v>
      </c>
      <c r="FE5" s="97"/>
    </row>
    <row r="6" spans="1:162" ht="19.5" customHeight="1">
      <c r="A6" s="2"/>
      <c r="B6" s="12" t="s">
        <v>10</v>
      </c>
      <c r="C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0"/>
      <c r="Y6" s="10"/>
      <c r="Z6" s="9"/>
      <c r="AA6" s="3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9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 t="s">
        <v>11</v>
      </c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 t="s">
        <v>12</v>
      </c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 t="s">
        <v>13</v>
      </c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10" t="s">
        <v>4</v>
      </c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13" t="s">
        <v>2</v>
      </c>
      <c r="ES6" s="4"/>
      <c r="ET6" s="4"/>
      <c r="EU6" s="4"/>
      <c r="EV6" s="4"/>
      <c r="EW6" s="4"/>
      <c r="EX6" s="4"/>
      <c r="EY6" s="4"/>
      <c r="EZ6" s="4"/>
      <c r="FA6" s="4"/>
      <c r="FB6" s="14" t="s">
        <v>3</v>
      </c>
      <c r="FC6" s="3"/>
      <c r="FD6" s="9"/>
      <c r="FE6" s="96"/>
    </row>
    <row r="7" spans="1:162" ht="18" customHeight="1">
      <c r="A7" s="2">
        <v>1</v>
      </c>
      <c r="B7" s="127" t="s">
        <v>17</v>
      </c>
      <c r="C7" s="129"/>
      <c r="D7" s="129">
        <v>4</v>
      </c>
      <c r="E7" s="129">
        <v>3</v>
      </c>
      <c r="F7" s="129">
        <v>5</v>
      </c>
      <c r="G7" s="129">
        <v>5</v>
      </c>
      <c r="H7" s="129">
        <v>5</v>
      </c>
      <c r="I7" s="129">
        <v>4</v>
      </c>
      <c r="J7" s="129">
        <v>4</v>
      </c>
      <c r="K7" s="129">
        <v>3</v>
      </c>
      <c r="L7" s="129">
        <v>4</v>
      </c>
      <c r="M7" s="130">
        <f t="shared" ref="M7:M15" si="0">SUM(D7:L7)</f>
        <v>37</v>
      </c>
      <c r="N7" s="129">
        <v>4</v>
      </c>
      <c r="O7" s="129">
        <v>3</v>
      </c>
      <c r="P7" s="129">
        <v>5</v>
      </c>
      <c r="Q7" s="129">
        <v>5</v>
      </c>
      <c r="R7" s="129">
        <v>6</v>
      </c>
      <c r="S7" s="129">
        <v>3</v>
      </c>
      <c r="T7" s="129">
        <v>5</v>
      </c>
      <c r="U7" s="129">
        <v>3</v>
      </c>
      <c r="V7" s="129">
        <v>5</v>
      </c>
      <c r="W7" s="131"/>
      <c r="X7" s="131"/>
      <c r="Y7" s="130">
        <f t="shared" ref="Y7:Y15" si="1">SUM(N7:V7)</f>
        <v>39</v>
      </c>
      <c r="Z7" s="130">
        <f t="shared" ref="Z7:Z15" si="2">M7+Y7</f>
        <v>76</v>
      </c>
      <c r="AA7" s="131" t="e">
        <f>Z7-#REF!</f>
        <v>#REF!</v>
      </c>
      <c r="AB7" s="132" t="e">
        <f>IF(#REF!&gt;=$D$6,1,0)</f>
        <v>#REF!</v>
      </c>
      <c r="AC7" s="132" t="e">
        <f>IF(#REF!&gt;=$E$6,1,0)</f>
        <v>#REF!</v>
      </c>
      <c r="AD7" s="132" t="e">
        <f>IF(#REF!&gt;=$F$6,1,0)</f>
        <v>#REF!</v>
      </c>
      <c r="AE7" s="132" t="e">
        <f>IF(#REF!&gt;=$G$6,1,0)</f>
        <v>#REF!</v>
      </c>
      <c r="AF7" s="132" t="e">
        <f>IF(#REF!&gt;=$H$6,1,0)</f>
        <v>#REF!</v>
      </c>
      <c r="AG7" s="132" t="e">
        <f>IF(#REF!&gt;=$I$6,1,0)</f>
        <v>#REF!</v>
      </c>
      <c r="AH7" s="132" t="e">
        <f>IF(#REF!&gt;=$J$6,1,0)</f>
        <v>#REF!</v>
      </c>
      <c r="AI7" s="132" t="e">
        <f>IF(#REF!&gt;=$K$6,1,0)</f>
        <v>#REF!</v>
      </c>
      <c r="AJ7" s="132" t="e">
        <f>IF(#REF!&gt;=$L$6,1,0)</f>
        <v>#REF!</v>
      </c>
      <c r="AK7" s="138" t="e">
        <f>SUM(AB7:AJ7)</f>
        <v>#REF!</v>
      </c>
      <c r="AL7" s="132" t="e">
        <f>IF(#REF!&gt;=$N$6,1,0)</f>
        <v>#REF!</v>
      </c>
      <c r="AM7" s="132" t="e">
        <f>IF(#REF!&gt;=$O$6,1,0)</f>
        <v>#REF!</v>
      </c>
      <c r="AN7" s="132" t="e">
        <f>IF(#REF!&gt;=$P$6,1,0)</f>
        <v>#REF!</v>
      </c>
      <c r="AO7" s="132" t="e">
        <f>IF(#REF!&gt;=$Q$6,1,0)</f>
        <v>#REF!</v>
      </c>
      <c r="AP7" s="132" t="e">
        <f>IF(#REF!&gt;=$R$6,1,0)</f>
        <v>#REF!</v>
      </c>
      <c r="AQ7" s="132" t="e">
        <f>IF(#REF!&gt;=$S$6,1,0)</f>
        <v>#REF!</v>
      </c>
      <c r="AR7" s="132" t="e">
        <f>IF(#REF!&gt;=$T$6,1,0)</f>
        <v>#REF!</v>
      </c>
      <c r="AS7" s="132" t="e">
        <f>IF(#REF!&gt;=$U$6,1,0)</f>
        <v>#REF!</v>
      </c>
      <c r="AT7" s="132" t="e">
        <f>IF(#REF!&gt;=$V$6,1,0)</f>
        <v>#REF!</v>
      </c>
      <c r="AU7" s="138" t="e">
        <f>SUM(AL7:AT7)</f>
        <v>#REF!</v>
      </c>
      <c r="AV7" s="135" t="e">
        <f>AK7+AU7</f>
        <v>#REF!</v>
      </c>
      <c r="AW7" s="132"/>
      <c r="AX7" s="132" t="e">
        <f>$D$5+AB7</f>
        <v>#REF!</v>
      </c>
      <c r="AY7" s="132" t="e">
        <f>$E$5+AC7</f>
        <v>#REF!</v>
      </c>
      <c r="AZ7" s="132" t="e">
        <f>$F$5+AD7</f>
        <v>#REF!</v>
      </c>
      <c r="BA7" s="132" t="e">
        <f>$G$5+AE7</f>
        <v>#REF!</v>
      </c>
      <c r="BB7" s="132" t="e">
        <f>$H$5+AF7</f>
        <v>#REF!</v>
      </c>
      <c r="BC7" s="132" t="e">
        <f>$I$5+AG7</f>
        <v>#REF!</v>
      </c>
      <c r="BD7" s="132" t="e">
        <f>$J$5+AH7</f>
        <v>#REF!</v>
      </c>
      <c r="BE7" s="132" t="e">
        <f>$K$5+AI7</f>
        <v>#REF!</v>
      </c>
      <c r="BF7" s="132" t="e">
        <f>$L$5+AJ7</f>
        <v>#REF!</v>
      </c>
      <c r="BG7" s="138" t="e">
        <f>SUM(AX7:BF7)</f>
        <v>#REF!</v>
      </c>
      <c r="BH7" s="132" t="e">
        <f>$N$5+AL7</f>
        <v>#REF!</v>
      </c>
      <c r="BI7" s="132" t="e">
        <f>$O$5+AM7</f>
        <v>#REF!</v>
      </c>
      <c r="BJ7" s="132" t="e">
        <f>$P$5+AN7</f>
        <v>#REF!</v>
      </c>
      <c r="BK7" s="132" t="e">
        <f>$Q$5+AO7</f>
        <v>#REF!</v>
      </c>
      <c r="BL7" s="132" t="e">
        <f>$R$5+AP7</f>
        <v>#REF!</v>
      </c>
      <c r="BM7" s="132" t="e">
        <f>$S$5+AQ7</f>
        <v>#REF!</v>
      </c>
      <c r="BN7" s="132" t="e">
        <f>$T$5+AR7</f>
        <v>#REF!</v>
      </c>
      <c r="BO7" s="132" t="e">
        <f>$U$5+AS7</f>
        <v>#REF!</v>
      </c>
      <c r="BP7" s="132" t="e">
        <f>$V$5+AT7</f>
        <v>#REF!</v>
      </c>
      <c r="BQ7" s="138" t="e">
        <f>SUM(BH7:BP7)</f>
        <v>#REF!</v>
      </c>
      <c r="BR7" s="135" t="e">
        <f>BG7+BQ7</f>
        <v>#REF!</v>
      </c>
      <c r="BS7" s="132" t="e">
        <f>IF(#REF!&gt;18,1,0)</f>
        <v>#REF!</v>
      </c>
      <c r="BT7" s="132" t="e">
        <f>#REF!-18</f>
        <v>#REF!</v>
      </c>
      <c r="BU7" s="132" t="e">
        <f>BS7*BT7</f>
        <v>#REF!</v>
      </c>
      <c r="BV7" s="132" t="e">
        <f>IF(BU7&gt;=$D$6,1,0)</f>
        <v>#REF!</v>
      </c>
      <c r="BW7" s="132" t="e">
        <f>IF(BU7&gt;=$E$6,1,0)</f>
        <v>#REF!</v>
      </c>
      <c r="BX7" s="132" t="e">
        <f>IF(BU7&gt;=$F$6,1,0)</f>
        <v>#REF!</v>
      </c>
      <c r="BY7" s="132" t="e">
        <f>IF(BU7&gt;=$G$6,1,0)</f>
        <v>#REF!</v>
      </c>
      <c r="BZ7" s="132" t="e">
        <f>IF(BU7&gt;=$H$6,1,0)</f>
        <v>#REF!</v>
      </c>
      <c r="CA7" s="132" t="e">
        <f>IF(BU7&gt;=$I$6,1,0)</f>
        <v>#REF!</v>
      </c>
      <c r="CB7" s="132" t="e">
        <f>IF(BU7&gt;=$J$6,1,0)</f>
        <v>#REF!</v>
      </c>
      <c r="CC7" s="132" t="e">
        <f>IF(BU7&gt;=$K$6,1,0)</f>
        <v>#REF!</v>
      </c>
      <c r="CD7" s="132" t="e">
        <f>IF(BU7&gt;=$L$6,1,0)</f>
        <v>#REF!</v>
      </c>
      <c r="CE7" s="138" t="e">
        <f>SUM(BV7:CD7)</f>
        <v>#REF!</v>
      </c>
      <c r="CF7" s="132" t="e">
        <f>IF(BU7&gt;=$N$6,1,0)</f>
        <v>#REF!</v>
      </c>
      <c r="CG7" s="132" t="e">
        <f>IF(BU7&gt;=$O$6,1,0)</f>
        <v>#REF!</v>
      </c>
      <c r="CH7" s="132" t="e">
        <f>IF(BU7&gt;=$P$6,1,0)</f>
        <v>#REF!</v>
      </c>
      <c r="CI7" s="132" t="e">
        <f>IF(BU7&gt;=$Q$6,1,0)</f>
        <v>#REF!</v>
      </c>
      <c r="CJ7" s="132" t="e">
        <f>IF(BU7&gt;=$R$6,1,0)</f>
        <v>#REF!</v>
      </c>
      <c r="CK7" s="132" t="e">
        <f>IF(BU7&gt;=$S$6,1,0)</f>
        <v>#REF!</v>
      </c>
      <c r="CL7" s="132" t="e">
        <f>IF(BU7&gt;=$T$6,1,0)</f>
        <v>#REF!</v>
      </c>
      <c r="CM7" s="132" t="e">
        <f>IF(BU7&gt;=$U$6,1,0)</f>
        <v>#REF!</v>
      </c>
      <c r="CN7" s="132" t="e">
        <f>IF(BU7&gt;=$V$6,1,0)</f>
        <v>#REF!</v>
      </c>
      <c r="CO7" s="138" t="e">
        <f>SUM(CF7:CN7)</f>
        <v>#REF!</v>
      </c>
      <c r="CP7" s="135" t="e">
        <f>CE7+CO7</f>
        <v>#REF!</v>
      </c>
      <c r="CQ7" s="132" t="e">
        <f t="shared" ref="CQ7:CY9" si="3">AB7+BV7</f>
        <v>#REF!</v>
      </c>
      <c r="CR7" s="132" t="e">
        <f t="shared" si="3"/>
        <v>#REF!</v>
      </c>
      <c r="CS7" s="132" t="e">
        <f t="shared" si="3"/>
        <v>#REF!</v>
      </c>
      <c r="CT7" s="132" t="e">
        <f t="shared" si="3"/>
        <v>#REF!</v>
      </c>
      <c r="CU7" s="132" t="e">
        <f t="shared" si="3"/>
        <v>#REF!</v>
      </c>
      <c r="CV7" s="132" t="e">
        <f t="shared" si="3"/>
        <v>#REF!</v>
      </c>
      <c r="CW7" s="132" t="e">
        <f t="shared" si="3"/>
        <v>#REF!</v>
      </c>
      <c r="CX7" s="132" t="e">
        <f t="shared" si="3"/>
        <v>#REF!</v>
      </c>
      <c r="CY7" s="132" t="e">
        <f t="shared" si="3"/>
        <v>#REF!</v>
      </c>
      <c r="CZ7" s="138" t="e">
        <f>SUM(CQ7:CY7)</f>
        <v>#REF!</v>
      </c>
      <c r="DA7" s="132" t="e">
        <f t="shared" ref="DA7:DI9" si="4">AL7+CF7</f>
        <v>#REF!</v>
      </c>
      <c r="DB7" s="132" t="e">
        <f t="shared" si="4"/>
        <v>#REF!</v>
      </c>
      <c r="DC7" s="132" t="e">
        <f t="shared" si="4"/>
        <v>#REF!</v>
      </c>
      <c r="DD7" s="132" t="e">
        <f t="shared" si="4"/>
        <v>#REF!</v>
      </c>
      <c r="DE7" s="132" t="e">
        <f t="shared" si="4"/>
        <v>#REF!</v>
      </c>
      <c r="DF7" s="132" t="e">
        <f t="shared" si="4"/>
        <v>#REF!</v>
      </c>
      <c r="DG7" s="132" t="e">
        <f t="shared" si="4"/>
        <v>#REF!</v>
      </c>
      <c r="DH7" s="132" t="e">
        <f t="shared" si="4"/>
        <v>#REF!</v>
      </c>
      <c r="DI7" s="132" t="e">
        <f t="shared" si="4"/>
        <v>#REF!</v>
      </c>
      <c r="DJ7" s="138" t="e">
        <f>SUM(DA7:DI7)</f>
        <v>#REF!</v>
      </c>
      <c r="DK7" s="135" t="e">
        <f>CZ7+DJ7</f>
        <v>#REF!</v>
      </c>
      <c r="DL7" s="132" t="e">
        <f t="shared" ref="DL7:DT9" si="5">D7-CQ7</f>
        <v>#REF!</v>
      </c>
      <c r="DM7" s="132" t="e">
        <f t="shared" si="5"/>
        <v>#REF!</v>
      </c>
      <c r="DN7" s="132" t="e">
        <f t="shared" si="5"/>
        <v>#REF!</v>
      </c>
      <c r="DO7" s="132" t="e">
        <f t="shared" si="5"/>
        <v>#REF!</v>
      </c>
      <c r="DP7" s="132" t="e">
        <f t="shared" si="5"/>
        <v>#REF!</v>
      </c>
      <c r="DQ7" s="132" t="e">
        <f t="shared" si="5"/>
        <v>#REF!</v>
      </c>
      <c r="DR7" s="132" t="e">
        <f t="shared" si="5"/>
        <v>#REF!</v>
      </c>
      <c r="DS7" s="132" t="e">
        <f t="shared" si="5"/>
        <v>#REF!</v>
      </c>
      <c r="DT7" s="132" t="e">
        <f t="shared" si="5"/>
        <v>#REF!</v>
      </c>
      <c r="DU7" s="138" t="e">
        <f>SUM(DL7:DT7)</f>
        <v>#REF!</v>
      </c>
      <c r="DV7" s="132" t="e">
        <f t="shared" ref="DV7:ED9" si="6">N7-DA7</f>
        <v>#REF!</v>
      </c>
      <c r="DW7" s="132" t="e">
        <f t="shared" si="6"/>
        <v>#REF!</v>
      </c>
      <c r="DX7" s="132" t="e">
        <f t="shared" si="6"/>
        <v>#REF!</v>
      </c>
      <c r="DY7" s="132" t="e">
        <f t="shared" si="6"/>
        <v>#REF!</v>
      </c>
      <c r="DZ7" s="132" t="e">
        <f t="shared" si="6"/>
        <v>#REF!</v>
      </c>
      <c r="EA7" s="132" t="e">
        <f t="shared" si="6"/>
        <v>#REF!</v>
      </c>
      <c r="EB7" s="132" t="e">
        <f t="shared" si="6"/>
        <v>#REF!</v>
      </c>
      <c r="EC7" s="132" t="e">
        <f t="shared" si="6"/>
        <v>#REF!</v>
      </c>
      <c r="ED7" s="132" t="e">
        <f t="shared" si="6"/>
        <v>#REF!</v>
      </c>
      <c r="EE7" s="132" t="e">
        <f>SUM(DV7:ED7)</f>
        <v>#REF!</v>
      </c>
      <c r="EF7" s="131" t="e">
        <f>DU7+EE7</f>
        <v>#REF!</v>
      </c>
      <c r="EG7" s="132" t="e">
        <f>IF(DL7=$DL$5,2,0)+IF(DL7-$DL$5=1,1,0)+IF($DL$5-DL7=1,3,0)+IF($DL$5-DL7=2,4,0)+IF($DL$5-DL7=3,5,0)*IF(D7=0,0,1)</f>
        <v>#REF!</v>
      </c>
      <c r="EH7" s="132" t="e">
        <f>IF(DM7=$DM$5,2,0)+IF(DM7-$DM$5=1,1,0)+IF($DM$5-DM7=1,3,0)+IF($DM$5-DM7=2,4,0)+IF($DM$5-DM7=3,5,0)*IF(E7=0,0,1)</f>
        <v>#REF!</v>
      </c>
      <c r="EI7" s="132" t="e">
        <f>IF(DN7=$DN$5,2,0)+IF(DN7-$DN$5=1,1,0)+IF($DN$5-DN7=1,3,0)+IF($DN$5-DN7=2,4,0)+IF($DN$5-DN7=3,5,0)*IF(F7=0,0,1)</f>
        <v>#REF!</v>
      </c>
      <c r="EJ7" s="132" t="e">
        <f>IF(DO7=$DO$5,2,0)+IF(DO7-$DO$5=1,1,0)+IF($DO$5-DO7=1,3,0)+IF($DO$5-DO7=2,4,0)+IF($DO$5-DO7=3,5,0)*IF(G7=0,0,1)</f>
        <v>#REF!</v>
      </c>
      <c r="EK7" s="132" t="e">
        <f>IF(DP7=$DP$5,2,0)+IF(DP7-$DP$5=1,1,0)+IF($DP$5-DP7=1,3,0)+IF($DP$5-DP7=2,4,0)+IF($DP$5-DP7=3,5,0)*IF(H7=0,0,1)</f>
        <v>#REF!</v>
      </c>
      <c r="EL7" s="132" t="e">
        <f>IF(DQ7=$DQ$5,2,0)+IF(DQ7-$DQ$5=1,1,0)+IF($DQ$5-DQ7=1,3,0)+IF($DQ$5-DQ7=2,4,0)+IF($DQ$5-DQ7=3,5,0)*IF(I7=0,0,1)</f>
        <v>#REF!</v>
      </c>
      <c r="EM7" s="132" t="e">
        <f>IF(DR7=$DR$5,2,0)+IF(DR7-$DR$5=1,1,0)+IF($DR$5-DR7=1,3,0)+IF($DR$5-DR7=2,4,0)+IF($DR$5-DR7=3,5,0)*IF(J7=0,0,1)</f>
        <v>#REF!</v>
      </c>
      <c r="EN7" s="132" t="e">
        <f>IF(DS7=$DS$5,2,0)+IF(DS7-$DS$5=1,1,0)+IF($DS$5-DS7=1,3,0)+IF($DS$5-DS7=2,4,0)+IF($DS$5-DS7=3,5,0)*IF(K7=0,0,1)</f>
        <v>#REF!</v>
      </c>
      <c r="EO7" s="132" t="e">
        <f>IF(DT7=$DT$5,2,0)+IF(DT7-$DT$5=1,1,0)+IF($DT$5-DT7=1,3,0)+IF($DT$5-DT7=2,4,0)+IF($DT$5-DT7=3,5,0)*IF(L7=0,0,1)</f>
        <v>#REF!</v>
      </c>
      <c r="EP7" s="132"/>
      <c r="EQ7" s="135">
        <f>SUM(M7+X7)</f>
        <v>37</v>
      </c>
      <c r="ER7" s="139" t="e">
        <f>SUM(EG7:EO7)</f>
        <v>#REF!</v>
      </c>
      <c r="ES7" s="133" t="e">
        <f>IF(DV7=$DV$5,2,0)+IF(DV7-$DV$5=1,1,0)+IF($DV$5-DV7=1,3,0)+IF($DV$5-DV7=2,4,0)+IF($DV$5-DV7=3,5,0)*IF(N7=0,0,1)</f>
        <v>#REF!</v>
      </c>
      <c r="ET7" s="133" t="e">
        <f>IF(DW7=$DW$5,2,0)+IF(DW7-$DW$5=1,1,0)+IF($DW$5-DW7=1,3,0)+IF($DW$5-DW7=2,4,0)+IF($DW$5-DW7=3,5,0)*IF(O7=0,0,1)</f>
        <v>#REF!</v>
      </c>
      <c r="EU7" s="133" t="e">
        <f>IF(DX7=$DX$5,2,0)+IF(DX7-$DX$5=1,1,0)+IF($DX$5-DX7=1,3,0)+IF($DX$5-DX7=2,4,0)+IF($DX$5-DX7=3,5,0)*IF(P7=0,0,1)</f>
        <v>#REF!</v>
      </c>
      <c r="EV7" s="133" t="e">
        <f>IF(DY7=$DY$5,2,0)+IF(DY7-$DY$5=1,1,0)+IF($DY$5-DY7=1,3,0)+IF($DY$5-DY7=2,4,0)+IF($DY$5-DY7=3,5,0)*IF(Q7=0,0,1)</f>
        <v>#REF!</v>
      </c>
      <c r="EW7" s="133" t="e">
        <f>IF(DZ7=$DZ$5,2,0)+IF(DZ7-$DZ$5=1,1,0)+IF($DZ$5-DZ7=1,3,0)+IF($DZ$5-DZ7=2,4,0)+IF($DZ$5-DZ7=3,5,0)*IF(R7=0,0,1)</f>
        <v>#REF!</v>
      </c>
      <c r="EX7" s="133" t="e">
        <f>IF(EA7=$EA$5,2,0)+IF(EA7-$EA$5=1,1,0)+IF($EA$5-EA7=1,3,0)+IF($EA$5-EA7=2,4,0)+IF($EA$5-EA7=3,5,0)*IF(S7=0,0,1)</f>
        <v>#REF!</v>
      </c>
      <c r="EY7" s="133" t="e">
        <f>IF(EB7=$EB$5,2,0)+IF(EB7-$EB$5=1,1,0)+IF($EB$5-EB7=1,3,0)+IF($EB$5-EB7=2,4,0)+IF($EB$5-EB7=3,5,0)*IF(T7=0,0,1)</f>
        <v>#REF!</v>
      </c>
      <c r="EZ7" s="133" t="e">
        <f>IF(EC7=$EC$5,2,0)+IF(EC7-$EC$5=1,1,0)+IF($EC$5-EC7=1,3,0)+IF($EC$5-EC7=2,4,0)+IF($EC$5-EC7=3,5,0)*IF(U7=0,0,1)</f>
        <v>#REF!</v>
      </c>
      <c r="FA7" s="133" t="e">
        <f>IF(ED7=$ED$5,2,0)+IF(ED7-$ED$5=1,1,0)+IF($ED$5-ED7=1,3,0)+IF($ED$5-ED7=2,4,0)+IF($ED$5-ED7=3,5,0)*IF(V7=0,0,1)</f>
        <v>#REF!</v>
      </c>
      <c r="FB7" s="140" t="e">
        <f>SUM(ES7:FA7)</f>
        <v>#REF!</v>
      </c>
      <c r="FC7" s="131">
        <f>SUM(Z7-C7)</f>
        <v>76</v>
      </c>
      <c r="FD7" s="135">
        <v>85</v>
      </c>
      <c r="FE7" s="136">
        <f t="shared" ref="FE7:FE19" si="7">Z7+FD7</f>
        <v>161</v>
      </c>
      <c r="FF7" t="s">
        <v>109</v>
      </c>
    </row>
    <row r="8" spans="1:162" ht="18" customHeight="1">
      <c r="A8" s="2">
        <v>2</v>
      </c>
      <c r="B8" s="127" t="s">
        <v>14</v>
      </c>
      <c r="C8" s="129"/>
      <c r="D8" s="129">
        <v>5</v>
      </c>
      <c r="E8" s="129">
        <v>3</v>
      </c>
      <c r="F8" s="129">
        <v>6</v>
      </c>
      <c r="G8" s="129">
        <v>5</v>
      </c>
      <c r="H8" s="129">
        <v>5</v>
      </c>
      <c r="I8" s="129">
        <v>5</v>
      </c>
      <c r="J8" s="129">
        <v>4</v>
      </c>
      <c r="K8" s="129">
        <v>3</v>
      </c>
      <c r="L8" s="129">
        <v>8</v>
      </c>
      <c r="M8" s="130">
        <f t="shared" si="0"/>
        <v>44</v>
      </c>
      <c r="N8" s="129">
        <v>3</v>
      </c>
      <c r="O8" s="129">
        <v>3</v>
      </c>
      <c r="P8" s="129">
        <v>5</v>
      </c>
      <c r="Q8" s="129">
        <v>4</v>
      </c>
      <c r="R8" s="129">
        <v>5</v>
      </c>
      <c r="S8" s="129">
        <v>4</v>
      </c>
      <c r="T8" s="129">
        <v>4</v>
      </c>
      <c r="U8" s="129">
        <v>3</v>
      </c>
      <c r="V8" s="129">
        <v>5</v>
      </c>
      <c r="W8" s="131"/>
      <c r="X8" s="131"/>
      <c r="Y8" s="130">
        <f t="shared" si="1"/>
        <v>36</v>
      </c>
      <c r="Z8" s="130">
        <f t="shared" si="2"/>
        <v>80</v>
      </c>
      <c r="AA8" s="131" t="e">
        <f>Z8-#REF!</f>
        <v>#REF!</v>
      </c>
      <c r="AB8" s="132" t="e">
        <f>IF(#REF!&gt;=$D$6,1,0)</f>
        <v>#REF!</v>
      </c>
      <c r="AC8" s="132" t="e">
        <f>IF(#REF!&gt;=$E$6,1,0)</f>
        <v>#REF!</v>
      </c>
      <c r="AD8" s="132" t="e">
        <f>IF(#REF!&gt;=$F$6,1,0)</f>
        <v>#REF!</v>
      </c>
      <c r="AE8" s="132" t="e">
        <f>IF(#REF!&gt;=$G$6,1,0)</f>
        <v>#REF!</v>
      </c>
      <c r="AF8" s="132" t="e">
        <f>IF(#REF!&gt;=$H$6,1,0)</f>
        <v>#REF!</v>
      </c>
      <c r="AG8" s="132" t="e">
        <f>IF(#REF!&gt;=$I$6,1,0)</f>
        <v>#REF!</v>
      </c>
      <c r="AH8" s="132" t="e">
        <f>IF(#REF!&gt;=$J$6,1,0)</f>
        <v>#REF!</v>
      </c>
      <c r="AI8" s="132" t="e">
        <f>IF(#REF!&gt;=$K$6,1,0)</f>
        <v>#REF!</v>
      </c>
      <c r="AJ8" s="132" t="e">
        <f>IF(#REF!&gt;=$L$6,1,0)</f>
        <v>#REF!</v>
      </c>
      <c r="AK8" s="132" t="e">
        <f>SUM(AB8:AJ8)</f>
        <v>#REF!</v>
      </c>
      <c r="AL8" s="132" t="e">
        <f>IF(#REF!&gt;=$N$6,1,0)</f>
        <v>#REF!</v>
      </c>
      <c r="AM8" s="132" t="e">
        <f>IF(#REF!&gt;=$O$6,1,0)</f>
        <v>#REF!</v>
      </c>
      <c r="AN8" s="132" t="e">
        <f>IF(#REF!&gt;=$P$6,1,0)</f>
        <v>#REF!</v>
      </c>
      <c r="AO8" s="132" t="e">
        <f>IF(#REF!&gt;=$Q$6,1,0)</f>
        <v>#REF!</v>
      </c>
      <c r="AP8" s="132" t="e">
        <f>IF(#REF!&gt;=$R$6,1,0)</f>
        <v>#REF!</v>
      </c>
      <c r="AQ8" s="132" t="e">
        <f>IF(#REF!&gt;=$S$6,1,0)</f>
        <v>#REF!</v>
      </c>
      <c r="AR8" s="132" t="e">
        <f>IF(#REF!&gt;=$T$6,1,0)</f>
        <v>#REF!</v>
      </c>
      <c r="AS8" s="132" t="e">
        <f>IF(#REF!&gt;=$U$6,1,0)</f>
        <v>#REF!</v>
      </c>
      <c r="AT8" s="132" t="e">
        <f>IF(#REF!&gt;=$V$6,1,0)</f>
        <v>#REF!</v>
      </c>
      <c r="AU8" s="132" t="e">
        <f>SUM(AL8:AT8)</f>
        <v>#REF!</v>
      </c>
      <c r="AV8" s="131" t="e">
        <f>AK8+AU8</f>
        <v>#REF!</v>
      </c>
      <c r="AW8" s="132"/>
      <c r="AX8" s="132" t="e">
        <f>$D$5+AB8</f>
        <v>#REF!</v>
      </c>
      <c r="AY8" s="132" t="e">
        <f>$E$5+AC8</f>
        <v>#REF!</v>
      </c>
      <c r="AZ8" s="132" t="e">
        <f>$F$5+AD8</f>
        <v>#REF!</v>
      </c>
      <c r="BA8" s="132" t="e">
        <f>$G$5+AE8</f>
        <v>#REF!</v>
      </c>
      <c r="BB8" s="132" t="e">
        <f>$H$5+AF8</f>
        <v>#REF!</v>
      </c>
      <c r="BC8" s="132" t="e">
        <f>$I$5+AG8</f>
        <v>#REF!</v>
      </c>
      <c r="BD8" s="132" t="e">
        <f>$J$5+AH8</f>
        <v>#REF!</v>
      </c>
      <c r="BE8" s="132" t="e">
        <f>$K$5+AI8</f>
        <v>#REF!</v>
      </c>
      <c r="BF8" s="132" t="e">
        <f>$L$5+AJ8</f>
        <v>#REF!</v>
      </c>
      <c r="BG8" s="132" t="e">
        <f>SUM(AX8:BF8)</f>
        <v>#REF!</v>
      </c>
      <c r="BH8" s="132" t="e">
        <f>$N$5+AL8</f>
        <v>#REF!</v>
      </c>
      <c r="BI8" s="132" t="e">
        <f>$O$5+AM8</f>
        <v>#REF!</v>
      </c>
      <c r="BJ8" s="132" t="e">
        <f>$P$5+AN8</f>
        <v>#REF!</v>
      </c>
      <c r="BK8" s="132" t="e">
        <f>$Q$5+AO8</f>
        <v>#REF!</v>
      </c>
      <c r="BL8" s="132" t="e">
        <f>$R$5+AP8</f>
        <v>#REF!</v>
      </c>
      <c r="BM8" s="132" t="e">
        <f>$S$5+AQ8</f>
        <v>#REF!</v>
      </c>
      <c r="BN8" s="132" t="e">
        <f>$T$5+AR8</f>
        <v>#REF!</v>
      </c>
      <c r="BO8" s="132" t="e">
        <f>$U$5+AS8</f>
        <v>#REF!</v>
      </c>
      <c r="BP8" s="132" t="e">
        <f>$V$5+AT8</f>
        <v>#REF!</v>
      </c>
      <c r="BQ8" s="132" t="e">
        <f>SUM(BH8:BP8)</f>
        <v>#REF!</v>
      </c>
      <c r="BR8" s="131" t="e">
        <f>BG8+BQ8</f>
        <v>#REF!</v>
      </c>
      <c r="BS8" s="132" t="e">
        <f>IF(#REF!&gt;18,1,0)</f>
        <v>#REF!</v>
      </c>
      <c r="BT8" s="132" t="e">
        <f>#REF!-18</f>
        <v>#REF!</v>
      </c>
      <c r="BU8" s="132" t="e">
        <f>BS8*BT8</f>
        <v>#REF!</v>
      </c>
      <c r="BV8" s="132" t="e">
        <f>IF(BU8&gt;=$D$6,1,0)</f>
        <v>#REF!</v>
      </c>
      <c r="BW8" s="132" t="e">
        <f>IF(BU8&gt;=$E$6,1,0)</f>
        <v>#REF!</v>
      </c>
      <c r="BX8" s="132" t="e">
        <f>IF(BU8&gt;=$F$6,1,0)</f>
        <v>#REF!</v>
      </c>
      <c r="BY8" s="132" t="e">
        <f>IF(BU8&gt;=$G$6,1,0)</f>
        <v>#REF!</v>
      </c>
      <c r="BZ8" s="132" t="e">
        <f>IF(BU8&gt;=$H$6,1,0)</f>
        <v>#REF!</v>
      </c>
      <c r="CA8" s="132" t="e">
        <f>IF(BU8&gt;=$I$6,1,0)</f>
        <v>#REF!</v>
      </c>
      <c r="CB8" s="132" t="e">
        <f>IF(BU8&gt;=$J$6,1,0)</f>
        <v>#REF!</v>
      </c>
      <c r="CC8" s="132" t="e">
        <f>IF(BU8&gt;=$K$6,1,0)</f>
        <v>#REF!</v>
      </c>
      <c r="CD8" s="132" t="e">
        <f>IF(BU8&gt;=$L$6,1,0)</f>
        <v>#REF!</v>
      </c>
      <c r="CE8" s="132" t="e">
        <f>SUM(BV8:CD8)</f>
        <v>#REF!</v>
      </c>
      <c r="CF8" s="132" t="e">
        <f>IF(BU8&gt;=$N$6,1,0)</f>
        <v>#REF!</v>
      </c>
      <c r="CG8" s="132" t="e">
        <f>IF(BU8&gt;=$O$6,1,0)</f>
        <v>#REF!</v>
      </c>
      <c r="CH8" s="132" t="e">
        <f>IF(BU8&gt;=$P$6,1,0)</f>
        <v>#REF!</v>
      </c>
      <c r="CI8" s="132" t="e">
        <f>IF(BU8&gt;=$Q$6,1,0)</f>
        <v>#REF!</v>
      </c>
      <c r="CJ8" s="132" t="e">
        <f>IF(BU8&gt;=$R$6,1,0)</f>
        <v>#REF!</v>
      </c>
      <c r="CK8" s="132" t="e">
        <f>IF(BU8&gt;=$S$6,1,0)</f>
        <v>#REF!</v>
      </c>
      <c r="CL8" s="132" t="e">
        <f>IF(BU8&gt;=$T$6,1,0)</f>
        <v>#REF!</v>
      </c>
      <c r="CM8" s="132" t="e">
        <f>IF(BU8&gt;=$U$6,1,0)</f>
        <v>#REF!</v>
      </c>
      <c r="CN8" s="132" t="e">
        <f>IF(BU8&gt;=$V$6,1,0)</f>
        <v>#REF!</v>
      </c>
      <c r="CO8" s="132" t="e">
        <f>SUM(CF8:CN8)</f>
        <v>#REF!</v>
      </c>
      <c r="CP8" s="131" t="e">
        <f>CE8+CO8</f>
        <v>#REF!</v>
      </c>
      <c r="CQ8" s="132" t="e">
        <f t="shared" si="3"/>
        <v>#REF!</v>
      </c>
      <c r="CR8" s="132" t="e">
        <f t="shared" si="3"/>
        <v>#REF!</v>
      </c>
      <c r="CS8" s="132" t="e">
        <f t="shared" si="3"/>
        <v>#REF!</v>
      </c>
      <c r="CT8" s="132" t="e">
        <f t="shared" si="3"/>
        <v>#REF!</v>
      </c>
      <c r="CU8" s="132" t="e">
        <f t="shared" si="3"/>
        <v>#REF!</v>
      </c>
      <c r="CV8" s="132" t="e">
        <f t="shared" si="3"/>
        <v>#REF!</v>
      </c>
      <c r="CW8" s="132" t="e">
        <f t="shared" si="3"/>
        <v>#REF!</v>
      </c>
      <c r="CX8" s="132" t="e">
        <f t="shared" si="3"/>
        <v>#REF!</v>
      </c>
      <c r="CY8" s="132" t="e">
        <f t="shared" si="3"/>
        <v>#REF!</v>
      </c>
      <c r="CZ8" s="132" t="e">
        <f>SUM(CQ8:CY8)</f>
        <v>#REF!</v>
      </c>
      <c r="DA8" s="132" t="e">
        <f t="shared" si="4"/>
        <v>#REF!</v>
      </c>
      <c r="DB8" s="132" t="e">
        <f t="shared" si="4"/>
        <v>#REF!</v>
      </c>
      <c r="DC8" s="132" t="e">
        <f t="shared" si="4"/>
        <v>#REF!</v>
      </c>
      <c r="DD8" s="132" t="e">
        <f t="shared" si="4"/>
        <v>#REF!</v>
      </c>
      <c r="DE8" s="132" t="e">
        <f t="shared" si="4"/>
        <v>#REF!</v>
      </c>
      <c r="DF8" s="132" t="e">
        <f t="shared" si="4"/>
        <v>#REF!</v>
      </c>
      <c r="DG8" s="132" t="e">
        <f t="shared" si="4"/>
        <v>#REF!</v>
      </c>
      <c r="DH8" s="132" t="e">
        <f t="shared" si="4"/>
        <v>#REF!</v>
      </c>
      <c r="DI8" s="132" t="e">
        <f t="shared" si="4"/>
        <v>#REF!</v>
      </c>
      <c r="DJ8" s="132" t="e">
        <f>SUM(DA8:DI8)</f>
        <v>#REF!</v>
      </c>
      <c r="DK8" s="131" t="e">
        <f>CZ8+DJ8</f>
        <v>#REF!</v>
      </c>
      <c r="DL8" s="132" t="e">
        <f t="shared" si="5"/>
        <v>#REF!</v>
      </c>
      <c r="DM8" s="132" t="e">
        <f t="shared" si="5"/>
        <v>#REF!</v>
      </c>
      <c r="DN8" s="132" t="e">
        <f t="shared" si="5"/>
        <v>#REF!</v>
      </c>
      <c r="DO8" s="132" t="e">
        <f t="shared" si="5"/>
        <v>#REF!</v>
      </c>
      <c r="DP8" s="132" t="e">
        <f t="shared" si="5"/>
        <v>#REF!</v>
      </c>
      <c r="DQ8" s="132" t="e">
        <f t="shared" si="5"/>
        <v>#REF!</v>
      </c>
      <c r="DR8" s="132" t="e">
        <f t="shared" si="5"/>
        <v>#REF!</v>
      </c>
      <c r="DS8" s="132" t="e">
        <f t="shared" si="5"/>
        <v>#REF!</v>
      </c>
      <c r="DT8" s="132" t="e">
        <f t="shared" si="5"/>
        <v>#REF!</v>
      </c>
      <c r="DU8" s="132" t="e">
        <f>SUM(DL8:DT8)</f>
        <v>#REF!</v>
      </c>
      <c r="DV8" s="132" t="e">
        <f t="shared" si="6"/>
        <v>#REF!</v>
      </c>
      <c r="DW8" s="132" t="e">
        <f t="shared" si="6"/>
        <v>#REF!</v>
      </c>
      <c r="DX8" s="132" t="e">
        <f t="shared" si="6"/>
        <v>#REF!</v>
      </c>
      <c r="DY8" s="132" t="e">
        <f t="shared" si="6"/>
        <v>#REF!</v>
      </c>
      <c r="DZ8" s="132" t="e">
        <f t="shared" si="6"/>
        <v>#REF!</v>
      </c>
      <c r="EA8" s="132" t="e">
        <f t="shared" si="6"/>
        <v>#REF!</v>
      </c>
      <c r="EB8" s="132" t="e">
        <f t="shared" si="6"/>
        <v>#REF!</v>
      </c>
      <c r="EC8" s="132" t="e">
        <f t="shared" si="6"/>
        <v>#REF!</v>
      </c>
      <c r="ED8" s="132" t="e">
        <f t="shared" si="6"/>
        <v>#REF!</v>
      </c>
      <c r="EE8" s="132" t="e">
        <f>SUM(DV8:ED8)</f>
        <v>#REF!</v>
      </c>
      <c r="EF8" s="131" t="e">
        <f>DU8+EE8</f>
        <v>#REF!</v>
      </c>
      <c r="EG8" s="132" t="e">
        <f>IF(DL8=$DL$5,2,0)+IF(DL8-$DL$5=1,1,0)+IF($DL$5-DL8=1,3,0)+IF($DL$5-DL8=2,4,0)+IF($DL$5-DL8=3,5,0)*IF(D8=0,0,1)</f>
        <v>#REF!</v>
      </c>
      <c r="EH8" s="132" t="e">
        <f>IF(DM8=$DM$5,2,0)+IF(DM8-$DM$5=1,1,0)+IF($DM$5-DM8=1,3,0)+IF($DM$5-DM8=2,4,0)+IF($DM$5-DM8=3,5,0)*IF(E8=0,0,1)</f>
        <v>#REF!</v>
      </c>
      <c r="EI8" s="132" t="e">
        <f>IF(DN8=$DN$5,2,0)+IF(DN8-$DN$5=1,1,0)+IF($DN$5-DN8=1,3,0)+IF($DN$5-DN8=2,4,0)+IF($DN$5-DN8=3,5,0)*IF(F8=0,0,1)</f>
        <v>#REF!</v>
      </c>
      <c r="EJ8" s="132" t="e">
        <f>IF(DO8=$DO$5,2,0)+IF(DO8-$DO$5=1,1,0)+IF($DO$5-DO8=1,3,0)+IF($DO$5-DO8=2,4,0)+IF($DO$5-DO8=3,5,0)*IF(G8=0,0,1)</f>
        <v>#REF!</v>
      </c>
      <c r="EK8" s="132" t="e">
        <f>IF(DP8=$DP$5,2,0)+IF(DP8-$DP$5=1,1,0)+IF($DP$5-DP8=1,3,0)+IF($DP$5-DP8=2,4,0)+IF($DP$5-DP8=3,5,0)*IF(H8=0,0,1)</f>
        <v>#REF!</v>
      </c>
      <c r="EL8" s="132" t="e">
        <f>IF(DQ8=$DQ$5,2,0)+IF(DQ8-$DQ$5=1,1,0)+IF($DQ$5-DQ8=1,3,0)+IF($DQ$5-DQ8=2,4,0)+IF($DQ$5-DQ8=3,5,0)*IF(I8=0,0,1)</f>
        <v>#REF!</v>
      </c>
      <c r="EM8" s="132" t="e">
        <f>IF(DR8=$DR$5,2,0)+IF(DR8-$DR$5=1,1,0)+IF($DR$5-DR8=1,3,0)+IF($DR$5-DR8=2,4,0)+IF($DR$5-DR8=3,5,0)*IF(J8=0,0,1)</f>
        <v>#REF!</v>
      </c>
      <c r="EN8" s="132" t="e">
        <f>IF(DS8=$DS$5,2,0)+IF(DS8-$DS$5=1,1,0)+IF($DS$5-DS8=1,3,0)+IF($DS$5-DS8=2,4,0)+IF($DS$5-DS8=3,5,0)*IF(K8=0,0,1)</f>
        <v>#REF!</v>
      </c>
      <c r="EO8" s="132" t="e">
        <f>IF(DT8=$DT$5,2,0)+IF(DT8-$DT$5=1,1,0)+IF($DT$5-DT8=1,3,0)+IF($DT$5-DT8=2,4,0)+IF($DT$5-DT8=3,5,0)*IF(L8=0,0,1)</f>
        <v>#REF!</v>
      </c>
      <c r="EP8" s="132"/>
      <c r="EQ8" s="131">
        <f>SUM(M8+X8)</f>
        <v>44</v>
      </c>
      <c r="ER8" s="133" t="e">
        <f>SUM(EG8:EO8)</f>
        <v>#REF!</v>
      </c>
      <c r="ES8" s="133" t="e">
        <f>IF(DV8=$DV$5,2,0)+IF(DV8-$DV$5=1,1,0)+IF($DV$5-DV8=1,3,0)+IF($DV$5-DV8=2,4,0)+IF($DV$5-DV8=3,5,0)*IF(N8=0,0,1)</f>
        <v>#REF!</v>
      </c>
      <c r="ET8" s="133" t="e">
        <f>IF(DW8=$DW$5,2,0)+IF(DW8-$DW$5=1,1,0)+IF($DW$5-DW8=1,3,0)+IF($DW$5-DW8=2,4,0)+IF($DW$5-DW8=3,5,0)*IF(O8=0,0,1)</f>
        <v>#REF!</v>
      </c>
      <c r="EU8" s="133" t="e">
        <f>IF(DX8=$DX$5,2,0)+IF(DX8-$DX$5=1,1,0)+IF($DX$5-DX8=1,3,0)+IF($DX$5-DX8=2,4,0)+IF($DX$5-DX8=3,5,0)*IF(P8=0,0,1)</f>
        <v>#REF!</v>
      </c>
      <c r="EV8" s="133" t="e">
        <f>IF(DY8=$DY$5,2,0)+IF(DY8-$DY$5=1,1,0)+IF($DY$5-DY8=1,3,0)+IF($DY$5-DY8=2,4,0)+IF($DY$5-DY8=3,5,0)*IF(Q8=0,0,1)</f>
        <v>#REF!</v>
      </c>
      <c r="EW8" s="133" t="e">
        <f>IF(DZ8=$DZ$5,2,0)+IF(DZ8-$DZ$5=1,1,0)+IF($DZ$5-DZ8=1,3,0)+IF($DZ$5-DZ8=2,4,0)+IF($DZ$5-DZ8=3,5,0)*IF(R8=0,0,1)</f>
        <v>#REF!</v>
      </c>
      <c r="EX8" s="133" t="e">
        <f>IF(EA8=$EA$5,2,0)+IF(EA8-$EA$5=1,1,0)+IF($EA$5-EA8=1,3,0)+IF($EA$5-EA8=2,4,0)+IF($EA$5-EA8=3,5,0)*IF(S8=0,0,1)</f>
        <v>#REF!</v>
      </c>
      <c r="EY8" s="133" t="e">
        <f>IF(EB8=$EB$5,2,0)+IF(EB8-$EB$5=1,1,0)+IF($EB$5-EB8=1,3,0)+IF($EB$5-EB8=2,4,0)+IF($EB$5-EB8=3,5,0)*IF(T8=0,0,1)</f>
        <v>#REF!</v>
      </c>
      <c r="EZ8" s="133" t="e">
        <f>IF(EC8=$EC$5,2,0)+IF(EC8-$EC$5=1,1,0)+IF($EC$5-EC8=1,3,0)+IF($EC$5-EC8=2,4,0)+IF($EC$5-EC8=3,5,0)*IF(U8=0,0,1)</f>
        <v>#REF!</v>
      </c>
      <c r="FA8" s="133" t="e">
        <f>IF(ED8=$ED$5,2,0)+IF(ED8-$ED$5=1,1,0)+IF($ED$5-ED8=1,3,0)+IF($ED$5-ED8=2,4,0)+IF($ED$5-ED8=3,5,0)*IF(V8=0,0,1)</f>
        <v>#REF!</v>
      </c>
      <c r="FB8" s="134" t="e">
        <f>SUM(ES8:FA8)</f>
        <v>#REF!</v>
      </c>
      <c r="FC8" s="131">
        <f>SUM(Z8-C8)</f>
        <v>80</v>
      </c>
      <c r="FD8" s="135">
        <v>83</v>
      </c>
      <c r="FE8" s="136">
        <f t="shared" si="7"/>
        <v>163</v>
      </c>
      <c r="FF8" t="s">
        <v>112</v>
      </c>
    </row>
    <row r="9" spans="1:162" ht="18" customHeight="1">
      <c r="A9" s="2">
        <v>3</v>
      </c>
      <c r="B9" s="127" t="s">
        <v>16</v>
      </c>
      <c r="C9" s="129"/>
      <c r="D9" s="129">
        <v>5</v>
      </c>
      <c r="E9" s="129">
        <v>3</v>
      </c>
      <c r="F9" s="129">
        <v>5</v>
      </c>
      <c r="G9" s="129">
        <v>4</v>
      </c>
      <c r="H9" s="129">
        <v>6</v>
      </c>
      <c r="I9" s="129">
        <v>4</v>
      </c>
      <c r="J9" s="129">
        <v>5</v>
      </c>
      <c r="K9" s="129">
        <v>3</v>
      </c>
      <c r="L9" s="129">
        <v>4</v>
      </c>
      <c r="M9" s="130">
        <f t="shared" si="0"/>
        <v>39</v>
      </c>
      <c r="N9" s="129">
        <v>4</v>
      </c>
      <c r="O9" s="129">
        <v>6</v>
      </c>
      <c r="P9" s="129">
        <v>5</v>
      </c>
      <c r="Q9" s="129">
        <v>5</v>
      </c>
      <c r="R9" s="129">
        <v>6</v>
      </c>
      <c r="S9" s="129">
        <v>5</v>
      </c>
      <c r="T9" s="129">
        <v>5</v>
      </c>
      <c r="U9" s="129">
        <v>4</v>
      </c>
      <c r="V9" s="129">
        <v>4</v>
      </c>
      <c r="W9" s="131"/>
      <c r="X9" s="131"/>
      <c r="Y9" s="130">
        <f t="shared" si="1"/>
        <v>44</v>
      </c>
      <c r="Z9" s="130">
        <f t="shared" si="2"/>
        <v>83</v>
      </c>
      <c r="AA9" s="131" t="e">
        <f>Z9-#REF!</f>
        <v>#REF!</v>
      </c>
      <c r="AB9" s="132" t="e">
        <f>IF(#REF!&gt;=$D$6,1,0)</f>
        <v>#REF!</v>
      </c>
      <c r="AC9" s="132" t="e">
        <f>IF(#REF!&gt;=$E$6,1,0)</f>
        <v>#REF!</v>
      </c>
      <c r="AD9" s="132" t="e">
        <f>IF(#REF!&gt;=$F$6,1,0)</f>
        <v>#REF!</v>
      </c>
      <c r="AE9" s="132" t="e">
        <f>IF(#REF!&gt;=$G$6,1,0)</f>
        <v>#REF!</v>
      </c>
      <c r="AF9" s="132" t="e">
        <f>IF(#REF!&gt;=$H$6,1,0)</f>
        <v>#REF!</v>
      </c>
      <c r="AG9" s="132" t="e">
        <f>IF(#REF!&gt;=$I$6,1,0)</f>
        <v>#REF!</v>
      </c>
      <c r="AH9" s="132" t="e">
        <f>IF(#REF!&gt;=$J$6,1,0)</f>
        <v>#REF!</v>
      </c>
      <c r="AI9" s="132" t="e">
        <f>IF(#REF!&gt;=$K$6,1,0)</f>
        <v>#REF!</v>
      </c>
      <c r="AJ9" s="132" t="e">
        <f>IF(#REF!&gt;=$L$6,1,0)</f>
        <v>#REF!</v>
      </c>
      <c r="AK9" s="132" t="e">
        <f>SUM(AB9:AJ9)</f>
        <v>#REF!</v>
      </c>
      <c r="AL9" s="132" t="e">
        <f>IF(#REF!&gt;=$N$6,1,0)</f>
        <v>#REF!</v>
      </c>
      <c r="AM9" s="132" t="e">
        <f>IF(#REF!&gt;=$O$6,1,0)</f>
        <v>#REF!</v>
      </c>
      <c r="AN9" s="132" t="e">
        <f>IF(#REF!&gt;=$P$6,1,0)</f>
        <v>#REF!</v>
      </c>
      <c r="AO9" s="132" t="e">
        <f>IF(#REF!&gt;=$Q$6,1,0)</f>
        <v>#REF!</v>
      </c>
      <c r="AP9" s="132" t="e">
        <f>IF(#REF!&gt;=$R$6,1,0)</f>
        <v>#REF!</v>
      </c>
      <c r="AQ9" s="132" t="e">
        <f>IF(#REF!&gt;=$S$6,1,0)</f>
        <v>#REF!</v>
      </c>
      <c r="AR9" s="132" t="e">
        <f>IF(#REF!&gt;=$T$6,1,0)</f>
        <v>#REF!</v>
      </c>
      <c r="AS9" s="132" t="e">
        <f>IF(#REF!&gt;=$U$6,1,0)</f>
        <v>#REF!</v>
      </c>
      <c r="AT9" s="132" t="e">
        <f>IF(#REF!&gt;=$V$6,1,0)</f>
        <v>#REF!</v>
      </c>
      <c r="AU9" s="132" t="e">
        <f>SUM(AL9:AT9)</f>
        <v>#REF!</v>
      </c>
      <c r="AV9" s="131" t="e">
        <f>AK9+AU9</f>
        <v>#REF!</v>
      </c>
      <c r="AW9" s="132"/>
      <c r="AX9" s="132" t="e">
        <f>$D$5+AB9</f>
        <v>#REF!</v>
      </c>
      <c r="AY9" s="132" t="e">
        <f>$E$5+AC9</f>
        <v>#REF!</v>
      </c>
      <c r="AZ9" s="132" t="e">
        <f>$F$5+AD9</f>
        <v>#REF!</v>
      </c>
      <c r="BA9" s="132" t="e">
        <f>$G$5+AE9</f>
        <v>#REF!</v>
      </c>
      <c r="BB9" s="132" t="e">
        <f>$H$5+AF9</f>
        <v>#REF!</v>
      </c>
      <c r="BC9" s="132" t="e">
        <f>$I$5+AG9</f>
        <v>#REF!</v>
      </c>
      <c r="BD9" s="132" t="e">
        <f>$J$5+AH9</f>
        <v>#REF!</v>
      </c>
      <c r="BE9" s="132" t="e">
        <f>$K$5+AI9</f>
        <v>#REF!</v>
      </c>
      <c r="BF9" s="132" t="e">
        <f>$L$5+AJ9</f>
        <v>#REF!</v>
      </c>
      <c r="BG9" s="132" t="e">
        <f>SUM(AX9:BF9)</f>
        <v>#REF!</v>
      </c>
      <c r="BH9" s="132" t="e">
        <f>$N$5+AL9</f>
        <v>#REF!</v>
      </c>
      <c r="BI9" s="132" t="e">
        <f>$O$5+AM9</f>
        <v>#REF!</v>
      </c>
      <c r="BJ9" s="132" t="e">
        <f>$P$5+AN9</f>
        <v>#REF!</v>
      </c>
      <c r="BK9" s="132" t="e">
        <f>$Q$5+AO9</f>
        <v>#REF!</v>
      </c>
      <c r="BL9" s="132" t="e">
        <f>$R$5+AP9</f>
        <v>#REF!</v>
      </c>
      <c r="BM9" s="132" t="e">
        <f>$S$5+AQ9</f>
        <v>#REF!</v>
      </c>
      <c r="BN9" s="132" t="e">
        <f>$T$5+AR9</f>
        <v>#REF!</v>
      </c>
      <c r="BO9" s="132" t="e">
        <f>$U$5+AS9</f>
        <v>#REF!</v>
      </c>
      <c r="BP9" s="132" t="e">
        <f>$V$5+AT9</f>
        <v>#REF!</v>
      </c>
      <c r="BQ9" s="132" t="e">
        <f>SUM(BH9:BP9)</f>
        <v>#REF!</v>
      </c>
      <c r="BR9" s="131" t="e">
        <f>BG9+BQ9</f>
        <v>#REF!</v>
      </c>
      <c r="BS9" s="132" t="e">
        <f>IF(#REF!&gt;18,1,0)</f>
        <v>#REF!</v>
      </c>
      <c r="BT9" s="132" t="e">
        <f>#REF!-18</f>
        <v>#REF!</v>
      </c>
      <c r="BU9" s="132" t="e">
        <f>BS9*BT9</f>
        <v>#REF!</v>
      </c>
      <c r="BV9" s="132" t="e">
        <f>IF(BU9&gt;=$D$6,1,0)</f>
        <v>#REF!</v>
      </c>
      <c r="BW9" s="132" t="e">
        <f>IF(BU9&gt;=$E$6,1,0)</f>
        <v>#REF!</v>
      </c>
      <c r="BX9" s="132" t="e">
        <f>IF(BU9&gt;=$F$6,1,0)</f>
        <v>#REF!</v>
      </c>
      <c r="BY9" s="132" t="e">
        <f>IF(BU9&gt;=$G$6,1,0)</f>
        <v>#REF!</v>
      </c>
      <c r="BZ9" s="132" t="e">
        <f>IF(BU9&gt;=$H$6,1,0)</f>
        <v>#REF!</v>
      </c>
      <c r="CA9" s="132" t="e">
        <f>IF(BU9&gt;=$I$6,1,0)</f>
        <v>#REF!</v>
      </c>
      <c r="CB9" s="132" t="e">
        <f>IF(BU9&gt;=$J$6,1,0)</f>
        <v>#REF!</v>
      </c>
      <c r="CC9" s="132" t="e">
        <f>IF(BU9&gt;=$K$6,1,0)</f>
        <v>#REF!</v>
      </c>
      <c r="CD9" s="132" t="e">
        <f>IF(BU9&gt;=$L$6,1,0)</f>
        <v>#REF!</v>
      </c>
      <c r="CE9" s="132" t="e">
        <f>SUM(BV9:CD9)</f>
        <v>#REF!</v>
      </c>
      <c r="CF9" s="132" t="e">
        <f>IF(BU9&gt;=$N$6,1,0)</f>
        <v>#REF!</v>
      </c>
      <c r="CG9" s="132" t="e">
        <f>IF(BU9&gt;=$O$6,1,0)</f>
        <v>#REF!</v>
      </c>
      <c r="CH9" s="132" t="e">
        <f>IF(BU9&gt;=$P$6,1,0)</f>
        <v>#REF!</v>
      </c>
      <c r="CI9" s="132" t="e">
        <f>IF(BU9&gt;=$Q$6,1,0)</f>
        <v>#REF!</v>
      </c>
      <c r="CJ9" s="132" t="e">
        <f>IF(BU9&gt;=$R$6,1,0)</f>
        <v>#REF!</v>
      </c>
      <c r="CK9" s="132" t="e">
        <f>IF(BU9&gt;=$S$6,1,0)</f>
        <v>#REF!</v>
      </c>
      <c r="CL9" s="132" t="e">
        <f>IF(BU9&gt;=$T$6,1,0)</f>
        <v>#REF!</v>
      </c>
      <c r="CM9" s="132" t="e">
        <f>IF(BU9&gt;=$U$6,1,0)</f>
        <v>#REF!</v>
      </c>
      <c r="CN9" s="132" t="e">
        <f>IF(BU9&gt;=$V$6,1,0)</f>
        <v>#REF!</v>
      </c>
      <c r="CO9" s="132" t="e">
        <f>SUM(CF9:CN9)</f>
        <v>#REF!</v>
      </c>
      <c r="CP9" s="131" t="e">
        <f>CE9+CO9</f>
        <v>#REF!</v>
      </c>
      <c r="CQ9" s="132" t="e">
        <f t="shared" si="3"/>
        <v>#REF!</v>
      </c>
      <c r="CR9" s="132" t="e">
        <f t="shared" si="3"/>
        <v>#REF!</v>
      </c>
      <c r="CS9" s="132" t="e">
        <f t="shared" si="3"/>
        <v>#REF!</v>
      </c>
      <c r="CT9" s="132" t="e">
        <f t="shared" si="3"/>
        <v>#REF!</v>
      </c>
      <c r="CU9" s="132" t="e">
        <f t="shared" si="3"/>
        <v>#REF!</v>
      </c>
      <c r="CV9" s="132" t="e">
        <f t="shared" si="3"/>
        <v>#REF!</v>
      </c>
      <c r="CW9" s="132" t="e">
        <f t="shared" si="3"/>
        <v>#REF!</v>
      </c>
      <c r="CX9" s="132" t="e">
        <f t="shared" si="3"/>
        <v>#REF!</v>
      </c>
      <c r="CY9" s="132" t="e">
        <f t="shared" si="3"/>
        <v>#REF!</v>
      </c>
      <c r="CZ9" s="132" t="e">
        <f>SUM(CQ9:CY9)</f>
        <v>#REF!</v>
      </c>
      <c r="DA9" s="132" t="e">
        <f t="shared" si="4"/>
        <v>#REF!</v>
      </c>
      <c r="DB9" s="132" t="e">
        <f t="shared" si="4"/>
        <v>#REF!</v>
      </c>
      <c r="DC9" s="132" t="e">
        <f t="shared" si="4"/>
        <v>#REF!</v>
      </c>
      <c r="DD9" s="132" t="e">
        <f t="shared" si="4"/>
        <v>#REF!</v>
      </c>
      <c r="DE9" s="132" t="e">
        <f t="shared" si="4"/>
        <v>#REF!</v>
      </c>
      <c r="DF9" s="132" t="e">
        <f t="shared" si="4"/>
        <v>#REF!</v>
      </c>
      <c r="DG9" s="132" t="e">
        <f t="shared" si="4"/>
        <v>#REF!</v>
      </c>
      <c r="DH9" s="132" t="e">
        <f t="shared" si="4"/>
        <v>#REF!</v>
      </c>
      <c r="DI9" s="132" t="e">
        <f t="shared" si="4"/>
        <v>#REF!</v>
      </c>
      <c r="DJ9" s="132" t="e">
        <f>SUM(DA9:DI9)</f>
        <v>#REF!</v>
      </c>
      <c r="DK9" s="131" t="e">
        <f>CZ9+DJ9</f>
        <v>#REF!</v>
      </c>
      <c r="DL9" s="132" t="e">
        <f t="shared" si="5"/>
        <v>#REF!</v>
      </c>
      <c r="DM9" s="132" t="e">
        <f t="shared" si="5"/>
        <v>#REF!</v>
      </c>
      <c r="DN9" s="132" t="e">
        <f t="shared" si="5"/>
        <v>#REF!</v>
      </c>
      <c r="DO9" s="132" t="e">
        <f t="shared" si="5"/>
        <v>#REF!</v>
      </c>
      <c r="DP9" s="132" t="e">
        <f t="shared" si="5"/>
        <v>#REF!</v>
      </c>
      <c r="DQ9" s="132" t="e">
        <f t="shared" si="5"/>
        <v>#REF!</v>
      </c>
      <c r="DR9" s="132" t="e">
        <f t="shared" si="5"/>
        <v>#REF!</v>
      </c>
      <c r="DS9" s="132" t="e">
        <f t="shared" si="5"/>
        <v>#REF!</v>
      </c>
      <c r="DT9" s="132" t="e">
        <f t="shared" si="5"/>
        <v>#REF!</v>
      </c>
      <c r="DU9" s="132" t="e">
        <f>SUM(DL9:DT9)</f>
        <v>#REF!</v>
      </c>
      <c r="DV9" s="132" t="e">
        <f t="shared" si="6"/>
        <v>#REF!</v>
      </c>
      <c r="DW9" s="132" t="e">
        <f t="shared" si="6"/>
        <v>#REF!</v>
      </c>
      <c r="DX9" s="132" t="e">
        <f t="shared" si="6"/>
        <v>#REF!</v>
      </c>
      <c r="DY9" s="132" t="e">
        <f t="shared" si="6"/>
        <v>#REF!</v>
      </c>
      <c r="DZ9" s="132" t="e">
        <f t="shared" si="6"/>
        <v>#REF!</v>
      </c>
      <c r="EA9" s="132" t="e">
        <f t="shared" si="6"/>
        <v>#REF!</v>
      </c>
      <c r="EB9" s="132" t="e">
        <f t="shared" si="6"/>
        <v>#REF!</v>
      </c>
      <c r="EC9" s="132" t="e">
        <f t="shared" si="6"/>
        <v>#REF!</v>
      </c>
      <c r="ED9" s="132" t="e">
        <f t="shared" si="6"/>
        <v>#REF!</v>
      </c>
      <c r="EE9" s="132" t="e">
        <f>SUM(DV9:ED9)</f>
        <v>#REF!</v>
      </c>
      <c r="EF9" s="131" t="e">
        <f>DU9+EE9</f>
        <v>#REF!</v>
      </c>
      <c r="EG9" s="132" t="e">
        <f>IF(DL9=$DL$5,2,0)+IF(DL9-$DL$5=1,1,0)+IF($DL$5-DL9=1,3,0)+IF($DL$5-DL9=2,4,0)+IF($DL$5-DL9=3,5,0)*IF(D9=0,0,1)</f>
        <v>#REF!</v>
      </c>
      <c r="EH9" s="132" t="e">
        <f>IF(DM9=$DM$5,2,0)+IF(DM9-$DM$5=1,1,0)+IF($DM$5-DM9=1,3,0)+IF($DM$5-DM9=2,4,0)+IF($DM$5-DM9=3,5,0)*IF(E9=0,0,1)</f>
        <v>#REF!</v>
      </c>
      <c r="EI9" s="132" t="e">
        <f>IF(DN9=$DN$5,2,0)+IF(DN9-$DN$5=1,1,0)+IF($DN$5-DN9=1,3,0)+IF($DN$5-DN9=2,4,0)+IF($DN$5-DN9=3,5,0)*IF(F9=0,0,1)</f>
        <v>#REF!</v>
      </c>
      <c r="EJ9" s="132" t="e">
        <f>IF(DO9=$DO$5,2,0)+IF(DO9-$DO$5=1,1,0)+IF($DO$5-DO9=1,3,0)+IF($DO$5-DO9=2,4,0)+IF($DO$5-DO9=3,5,0)*IF(G9=0,0,1)</f>
        <v>#REF!</v>
      </c>
      <c r="EK9" s="132" t="e">
        <f>IF(DP9=$DP$5,2,0)+IF(DP9-$DP$5=1,1,0)+IF($DP$5-DP9=1,3,0)+IF($DP$5-DP9=2,4,0)+IF($DP$5-DP9=3,5,0)*IF(H9=0,0,1)</f>
        <v>#REF!</v>
      </c>
      <c r="EL9" s="132" t="e">
        <f>IF(DQ9=$DQ$5,2,0)+IF(DQ9-$DQ$5=1,1,0)+IF($DQ$5-DQ9=1,3,0)+IF($DQ$5-DQ9=2,4,0)+IF($DQ$5-DQ9=3,5,0)*IF(I9=0,0,1)</f>
        <v>#REF!</v>
      </c>
      <c r="EM9" s="132" t="e">
        <f>IF(DR9=$DR$5,2,0)+IF(DR9-$DR$5=1,1,0)+IF($DR$5-DR9=1,3,0)+IF($DR$5-DR9=2,4,0)+IF($DR$5-DR9=3,5,0)*IF(J9=0,0,1)</f>
        <v>#REF!</v>
      </c>
      <c r="EN9" s="132" t="e">
        <f>IF(DS9=$DS$5,2,0)+IF(DS9-$DS$5=1,1,0)+IF($DS$5-DS9=1,3,0)+IF($DS$5-DS9=2,4,0)+IF($DS$5-DS9=3,5,0)*IF(K9=0,0,1)</f>
        <v>#REF!</v>
      </c>
      <c r="EO9" s="132" t="e">
        <f>IF(DT9=$DT$5,2,0)+IF(DT9-$DT$5=1,1,0)+IF($DT$5-DT9=1,3,0)+IF($DT$5-DT9=2,4,0)+IF($DT$5-DT9=3,5,0)*IF(L9=0,0,1)</f>
        <v>#REF!</v>
      </c>
      <c r="EP9" s="132"/>
      <c r="EQ9" s="131">
        <f>SUM(M9+X9)</f>
        <v>39</v>
      </c>
      <c r="ER9" s="133" t="e">
        <f>SUM(EG9:EO9)</f>
        <v>#REF!</v>
      </c>
      <c r="ES9" s="133" t="e">
        <f>IF(DV9=$DV$5,2,0)+IF(DV9-$DV$5=1,1,0)+IF($DV$5-DV9=1,3,0)+IF($DV$5-DV9=2,4,0)+IF($DV$5-DV9=3,5,0)*IF(N9=0,0,1)</f>
        <v>#REF!</v>
      </c>
      <c r="ET9" s="133" t="e">
        <f>IF(DW9=$DW$5,2,0)+IF(DW9-$DW$5=1,1,0)+IF($DW$5-DW9=1,3,0)+IF($DW$5-DW9=2,4,0)+IF($DW$5-DW9=3,5,0)*IF(O9=0,0,1)</f>
        <v>#REF!</v>
      </c>
      <c r="EU9" s="133" t="e">
        <f>IF(DX9=$DX$5,2,0)+IF(DX9-$DX$5=1,1,0)+IF($DX$5-DX9=1,3,0)+IF($DX$5-DX9=2,4,0)+IF($DX$5-DX9=3,5,0)*IF(P9=0,0,1)</f>
        <v>#REF!</v>
      </c>
      <c r="EV9" s="133" t="e">
        <f>IF(DY9=$DY$5,2,0)+IF(DY9-$DY$5=1,1,0)+IF($DY$5-DY9=1,3,0)+IF($DY$5-DY9=2,4,0)+IF($DY$5-DY9=3,5,0)*IF(Q9=0,0,1)</f>
        <v>#REF!</v>
      </c>
      <c r="EW9" s="133" t="e">
        <f>IF(DZ9=$DZ$5,2,0)+IF(DZ9-$DZ$5=1,1,0)+IF($DZ$5-DZ9=1,3,0)+IF($DZ$5-DZ9=2,4,0)+IF($DZ$5-DZ9=3,5,0)*IF(R9=0,0,1)</f>
        <v>#REF!</v>
      </c>
      <c r="EX9" s="133" t="e">
        <f>IF(EA9=$EA$5,2,0)+IF(EA9-$EA$5=1,1,0)+IF($EA$5-EA9=1,3,0)+IF($EA$5-EA9=2,4,0)+IF($EA$5-EA9=3,5,0)*IF(S9=0,0,1)</f>
        <v>#REF!</v>
      </c>
      <c r="EY9" s="133" t="e">
        <f>IF(EB9=$EB$5,2,0)+IF(EB9-$EB$5=1,1,0)+IF($EB$5-EB9=1,3,0)+IF($EB$5-EB9=2,4,0)+IF($EB$5-EB9=3,5,0)*IF(T9=0,0,1)</f>
        <v>#REF!</v>
      </c>
      <c r="EZ9" s="133" t="e">
        <f>IF(EC9=$EC$5,2,0)+IF(EC9-$EC$5=1,1,0)+IF($EC$5-EC9=1,3,0)+IF($EC$5-EC9=2,4,0)+IF($EC$5-EC9=3,5,0)*IF(U9=0,0,1)</f>
        <v>#REF!</v>
      </c>
      <c r="FA9" s="133" t="e">
        <f>IF(ED9=$ED$5,2,0)+IF(ED9-$ED$5=1,1,0)+IF($ED$5-ED9=1,3,0)+IF($ED$5-ED9=2,4,0)+IF($ED$5-ED9=3,5,0)*IF(V9=0,0,1)</f>
        <v>#REF!</v>
      </c>
      <c r="FB9" s="134" t="e">
        <f>SUM(ES9:FA9)</f>
        <v>#REF!</v>
      </c>
      <c r="FC9" s="131">
        <f>SUM(Z9-C9)</f>
        <v>83</v>
      </c>
      <c r="FD9" s="135">
        <v>84</v>
      </c>
      <c r="FE9" s="136">
        <f t="shared" si="7"/>
        <v>167</v>
      </c>
      <c r="FF9" t="s">
        <v>113</v>
      </c>
    </row>
    <row r="10" spans="1:162" ht="18" customHeight="1">
      <c r="A10" s="2">
        <v>4</v>
      </c>
      <c r="B10" s="15" t="s">
        <v>19</v>
      </c>
      <c r="C10" s="16"/>
      <c r="D10" s="16">
        <v>5</v>
      </c>
      <c r="E10" s="16">
        <v>4</v>
      </c>
      <c r="F10" s="16">
        <v>4</v>
      </c>
      <c r="G10" s="16">
        <v>4</v>
      </c>
      <c r="H10" s="16">
        <v>4</v>
      </c>
      <c r="I10" s="16">
        <v>4</v>
      </c>
      <c r="J10" s="16">
        <v>5</v>
      </c>
      <c r="K10" s="16">
        <v>4</v>
      </c>
      <c r="L10" s="16">
        <v>5</v>
      </c>
      <c r="M10" s="17">
        <f t="shared" si="0"/>
        <v>39</v>
      </c>
      <c r="N10" s="16">
        <v>4</v>
      </c>
      <c r="O10" s="16">
        <v>3</v>
      </c>
      <c r="P10" s="16">
        <v>5</v>
      </c>
      <c r="Q10" s="16">
        <v>5</v>
      </c>
      <c r="R10" s="16">
        <v>6</v>
      </c>
      <c r="S10" s="16">
        <v>4</v>
      </c>
      <c r="T10" s="16">
        <v>5</v>
      </c>
      <c r="U10" s="16">
        <v>4</v>
      </c>
      <c r="V10" s="16">
        <v>5</v>
      </c>
      <c r="W10" s="2"/>
      <c r="X10" s="2"/>
      <c r="Y10" s="17">
        <f t="shared" si="1"/>
        <v>41</v>
      </c>
      <c r="Z10" s="18">
        <f t="shared" si="2"/>
        <v>80</v>
      </c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2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2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2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2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2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5"/>
      <c r="FC10" s="2"/>
      <c r="FD10" s="9">
        <v>89</v>
      </c>
      <c r="FE10" s="96">
        <f t="shared" si="7"/>
        <v>169</v>
      </c>
    </row>
    <row r="11" spans="1:162" ht="18" customHeight="1">
      <c r="A11" s="2">
        <v>5</v>
      </c>
      <c r="B11" s="15" t="s">
        <v>15</v>
      </c>
      <c r="C11" s="16"/>
      <c r="D11" s="16">
        <v>5</v>
      </c>
      <c r="E11" s="16">
        <v>7</v>
      </c>
      <c r="F11" s="16">
        <v>6</v>
      </c>
      <c r="G11" s="16">
        <v>5</v>
      </c>
      <c r="H11" s="16">
        <v>5</v>
      </c>
      <c r="I11" s="16">
        <v>4</v>
      </c>
      <c r="J11" s="16">
        <v>4</v>
      </c>
      <c r="K11" s="16">
        <v>4</v>
      </c>
      <c r="L11" s="16">
        <v>5</v>
      </c>
      <c r="M11" s="17">
        <f t="shared" si="0"/>
        <v>45</v>
      </c>
      <c r="N11" s="19">
        <v>4</v>
      </c>
      <c r="O11" s="19">
        <v>4</v>
      </c>
      <c r="P11" s="19">
        <v>8</v>
      </c>
      <c r="Q11" s="19">
        <v>6</v>
      </c>
      <c r="R11" s="19">
        <v>5</v>
      </c>
      <c r="S11" s="19">
        <v>4</v>
      </c>
      <c r="T11" s="19">
        <v>6</v>
      </c>
      <c r="U11" s="19">
        <v>3</v>
      </c>
      <c r="V11" s="19">
        <v>5</v>
      </c>
      <c r="W11" s="2"/>
      <c r="X11" s="2"/>
      <c r="Y11" s="17">
        <f t="shared" si="1"/>
        <v>45</v>
      </c>
      <c r="Z11" s="18">
        <f t="shared" si="2"/>
        <v>90</v>
      </c>
      <c r="AA11" s="2" t="e">
        <f>Z11-#REF!</f>
        <v>#REF!</v>
      </c>
      <c r="AB11" s="3" t="e">
        <f>IF(#REF!&gt;=$D$6,1,0)</f>
        <v>#REF!</v>
      </c>
      <c r="AC11" s="3" t="e">
        <f>IF(#REF!&gt;=$E$6,1,0)</f>
        <v>#REF!</v>
      </c>
      <c r="AD11" s="3" t="e">
        <f>IF(#REF!&gt;=$F$6,1,0)</f>
        <v>#REF!</v>
      </c>
      <c r="AE11" s="3" t="e">
        <f>IF(#REF!&gt;=$G$6,1,0)</f>
        <v>#REF!</v>
      </c>
      <c r="AF11" s="3" t="e">
        <f>IF(#REF!&gt;=$H$6,1,0)</f>
        <v>#REF!</v>
      </c>
      <c r="AG11" s="3" t="e">
        <f>IF(#REF!&gt;=$I$6,1,0)</f>
        <v>#REF!</v>
      </c>
      <c r="AH11" s="3" t="e">
        <f>IF(#REF!&gt;=$J$6,1,0)</f>
        <v>#REF!</v>
      </c>
      <c r="AI11" s="3" t="e">
        <f>IF(#REF!&gt;=$K$6,1,0)</f>
        <v>#REF!</v>
      </c>
      <c r="AJ11" s="3" t="e">
        <f>IF(#REF!&gt;=$L$6,1,0)</f>
        <v>#REF!</v>
      </c>
      <c r="AK11" s="10" t="e">
        <f>SUM(AB11:AJ11)</f>
        <v>#REF!</v>
      </c>
      <c r="AL11" s="3" t="e">
        <f>IF(#REF!&gt;=$N$6,1,0)</f>
        <v>#REF!</v>
      </c>
      <c r="AM11" s="3" t="e">
        <f>IF(#REF!&gt;=$O$6,1,0)</f>
        <v>#REF!</v>
      </c>
      <c r="AN11" s="3" t="e">
        <f>IF(#REF!&gt;=$P$6,1,0)</f>
        <v>#REF!</v>
      </c>
      <c r="AO11" s="3" t="e">
        <f>IF(#REF!&gt;=$Q$6,1,0)</f>
        <v>#REF!</v>
      </c>
      <c r="AP11" s="3" t="e">
        <f>IF(#REF!&gt;=$R$6,1,0)</f>
        <v>#REF!</v>
      </c>
      <c r="AQ11" s="3" t="e">
        <f>IF(#REF!&gt;=$S$6,1,0)</f>
        <v>#REF!</v>
      </c>
      <c r="AR11" s="3" t="e">
        <f>IF(#REF!&gt;=$T$6,1,0)</f>
        <v>#REF!</v>
      </c>
      <c r="AS11" s="3" t="e">
        <f>IF(#REF!&gt;=$U$6,1,0)</f>
        <v>#REF!</v>
      </c>
      <c r="AT11" s="3" t="e">
        <f>IF(#REF!&gt;=$V$6,1,0)</f>
        <v>#REF!</v>
      </c>
      <c r="AU11" s="10" t="e">
        <f>SUM(AL11:AT11)</f>
        <v>#REF!</v>
      </c>
      <c r="AV11" s="9" t="e">
        <f>AK11+AU11</f>
        <v>#REF!</v>
      </c>
      <c r="AW11" s="3"/>
      <c r="AX11" s="3" t="e">
        <f>$D$5+AB11</f>
        <v>#REF!</v>
      </c>
      <c r="AY11" s="3" t="e">
        <f>$E$5+AC11</f>
        <v>#REF!</v>
      </c>
      <c r="AZ11" s="3" t="e">
        <f>$F$5+AD11</f>
        <v>#REF!</v>
      </c>
      <c r="BA11" s="3" t="e">
        <f>$G$5+AE11</f>
        <v>#REF!</v>
      </c>
      <c r="BB11" s="3" t="e">
        <f>$H$5+AF11</f>
        <v>#REF!</v>
      </c>
      <c r="BC11" s="3" t="e">
        <f>$I$5+AG11</f>
        <v>#REF!</v>
      </c>
      <c r="BD11" s="3" t="e">
        <f>$J$5+AH11</f>
        <v>#REF!</v>
      </c>
      <c r="BE11" s="3" t="e">
        <f>$K$5+AI11</f>
        <v>#REF!</v>
      </c>
      <c r="BF11" s="3" t="e">
        <f>$L$5+AJ11</f>
        <v>#REF!</v>
      </c>
      <c r="BG11" s="10" t="e">
        <f>SUM(AX11:BF11)</f>
        <v>#REF!</v>
      </c>
      <c r="BH11" s="3" t="e">
        <f>$N$5+AL11</f>
        <v>#REF!</v>
      </c>
      <c r="BI11" s="3" t="e">
        <f>$O$5+AM11</f>
        <v>#REF!</v>
      </c>
      <c r="BJ11" s="3" t="e">
        <f>$P$5+AN11</f>
        <v>#REF!</v>
      </c>
      <c r="BK11" s="3" t="e">
        <f>$Q$5+AO11</f>
        <v>#REF!</v>
      </c>
      <c r="BL11" s="3" t="e">
        <f>$R$5+AP11</f>
        <v>#REF!</v>
      </c>
      <c r="BM11" s="3" t="e">
        <f>$S$5+AQ11</f>
        <v>#REF!</v>
      </c>
      <c r="BN11" s="3" t="e">
        <f>$T$5+AR11</f>
        <v>#REF!</v>
      </c>
      <c r="BO11" s="3" t="e">
        <f>$U$5+AS11</f>
        <v>#REF!</v>
      </c>
      <c r="BP11" s="3" t="e">
        <f>$V$5+AT11</f>
        <v>#REF!</v>
      </c>
      <c r="BQ11" s="10" t="e">
        <f>SUM(BH11:BP11)</f>
        <v>#REF!</v>
      </c>
      <c r="BR11" s="9" t="e">
        <f>BG11+BQ11</f>
        <v>#REF!</v>
      </c>
      <c r="BS11" s="3" t="e">
        <f>IF(#REF!&gt;18,1,0)</f>
        <v>#REF!</v>
      </c>
      <c r="BT11" s="3" t="e">
        <f>#REF!-18</f>
        <v>#REF!</v>
      </c>
      <c r="BU11" s="3" t="e">
        <f>BS11*BT11</f>
        <v>#REF!</v>
      </c>
      <c r="BV11" s="3" t="e">
        <f>IF(BU11&gt;=$D$6,1,0)</f>
        <v>#REF!</v>
      </c>
      <c r="BW11" s="3" t="e">
        <f>IF(BU11&gt;=$E$6,1,0)</f>
        <v>#REF!</v>
      </c>
      <c r="BX11" s="3" t="e">
        <f>IF(BU11&gt;=$F$6,1,0)</f>
        <v>#REF!</v>
      </c>
      <c r="BY11" s="3" t="e">
        <f>IF(BU11&gt;=$G$6,1,0)</f>
        <v>#REF!</v>
      </c>
      <c r="BZ11" s="3" t="e">
        <f>IF(BU11&gt;=$H$6,1,0)</f>
        <v>#REF!</v>
      </c>
      <c r="CA11" s="3" t="e">
        <f>IF(BU11&gt;=$I$6,1,0)</f>
        <v>#REF!</v>
      </c>
      <c r="CB11" s="3" t="e">
        <f>IF(BU11&gt;=$J$6,1,0)</f>
        <v>#REF!</v>
      </c>
      <c r="CC11" s="3" t="e">
        <f>IF(BU11&gt;=$K$6,1,0)</f>
        <v>#REF!</v>
      </c>
      <c r="CD11" s="3" t="e">
        <f>IF(BU11&gt;=$L$6,1,0)</f>
        <v>#REF!</v>
      </c>
      <c r="CE11" s="10" t="e">
        <f>SUM(BV11:CD11)</f>
        <v>#REF!</v>
      </c>
      <c r="CF11" s="3" t="e">
        <f>IF(BU11&gt;=$N$6,1,0)</f>
        <v>#REF!</v>
      </c>
      <c r="CG11" s="3" t="e">
        <f>IF(BU11&gt;=$O$6,1,0)</f>
        <v>#REF!</v>
      </c>
      <c r="CH11" s="3" t="e">
        <f>IF(BU11&gt;=$P$6,1,0)</f>
        <v>#REF!</v>
      </c>
      <c r="CI11" s="3" t="e">
        <f>IF(BU11&gt;=$Q$6,1,0)</f>
        <v>#REF!</v>
      </c>
      <c r="CJ11" s="3" t="e">
        <f>IF(BU11&gt;=$R$6,1,0)</f>
        <v>#REF!</v>
      </c>
      <c r="CK11" s="3" t="e">
        <f>IF(BU11&gt;=$S$6,1,0)</f>
        <v>#REF!</v>
      </c>
      <c r="CL11" s="3" t="e">
        <f>IF(BU11&gt;=$T$6,1,0)</f>
        <v>#REF!</v>
      </c>
      <c r="CM11" s="3" t="e">
        <f>IF(BU11&gt;=$U$6,1,0)</f>
        <v>#REF!</v>
      </c>
      <c r="CN11" s="3" t="e">
        <f>IF(BU11&gt;=$V$6,1,0)</f>
        <v>#REF!</v>
      </c>
      <c r="CO11" s="10" t="e">
        <f>SUM(CF11:CN11)</f>
        <v>#REF!</v>
      </c>
      <c r="CP11" s="9" t="e">
        <f>CE11+CO11</f>
        <v>#REF!</v>
      </c>
      <c r="CQ11" s="3" t="e">
        <f t="shared" ref="CQ11:CY11" si="8">AB11+BV11</f>
        <v>#REF!</v>
      </c>
      <c r="CR11" s="3" t="e">
        <f t="shared" si="8"/>
        <v>#REF!</v>
      </c>
      <c r="CS11" s="3" t="e">
        <f t="shared" si="8"/>
        <v>#REF!</v>
      </c>
      <c r="CT11" s="3" t="e">
        <f t="shared" si="8"/>
        <v>#REF!</v>
      </c>
      <c r="CU11" s="3" t="e">
        <f t="shared" si="8"/>
        <v>#REF!</v>
      </c>
      <c r="CV11" s="3" t="e">
        <f t="shared" si="8"/>
        <v>#REF!</v>
      </c>
      <c r="CW11" s="3" t="e">
        <f t="shared" si="8"/>
        <v>#REF!</v>
      </c>
      <c r="CX11" s="3" t="e">
        <f t="shared" si="8"/>
        <v>#REF!</v>
      </c>
      <c r="CY11" s="3" t="e">
        <f t="shared" si="8"/>
        <v>#REF!</v>
      </c>
      <c r="CZ11" s="10" t="e">
        <f>SUM(CQ11:CY11)</f>
        <v>#REF!</v>
      </c>
      <c r="DA11" s="3" t="e">
        <f t="shared" ref="DA11:DI11" si="9">AL11+CF11</f>
        <v>#REF!</v>
      </c>
      <c r="DB11" s="3" t="e">
        <f t="shared" si="9"/>
        <v>#REF!</v>
      </c>
      <c r="DC11" s="3" t="e">
        <f t="shared" si="9"/>
        <v>#REF!</v>
      </c>
      <c r="DD11" s="3" t="e">
        <f t="shared" si="9"/>
        <v>#REF!</v>
      </c>
      <c r="DE11" s="3" t="e">
        <f t="shared" si="9"/>
        <v>#REF!</v>
      </c>
      <c r="DF11" s="3" t="e">
        <f t="shared" si="9"/>
        <v>#REF!</v>
      </c>
      <c r="DG11" s="3" t="e">
        <f t="shared" si="9"/>
        <v>#REF!</v>
      </c>
      <c r="DH11" s="3" t="e">
        <f t="shared" si="9"/>
        <v>#REF!</v>
      </c>
      <c r="DI11" s="3" t="e">
        <f t="shared" si="9"/>
        <v>#REF!</v>
      </c>
      <c r="DJ11" s="10" t="e">
        <f>SUM(DA11:DI11)</f>
        <v>#REF!</v>
      </c>
      <c r="DK11" s="9" t="e">
        <f>CZ11+DJ11</f>
        <v>#REF!</v>
      </c>
      <c r="DL11" s="3" t="e">
        <f t="shared" ref="DL11:DT11" si="10">D11-CQ11</f>
        <v>#REF!</v>
      </c>
      <c r="DM11" s="3" t="e">
        <f t="shared" si="10"/>
        <v>#REF!</v>
      </c>
      <c r="DN11" s="3" t="e">
        <f t="shared" si="10"/>
        <v>#REF!</v>
      </c>
      <c r="DO11" s="3" t="e">
        <f t="shared" si="10"/>
        <v>#REF!</v>
      </c>
      <c r="DP11" s="3" t="e">
        <f t="shared" si="10"/>
        <v>#REF!</v>
      </c>
      <c r="DQ11" s="3" t="e">
        <f t="shared" si="10"/>
        <v>#REF!</v>
      </c>
      <c r="DR11" s="3" t="e">
        <f t="shared" si="10"/>
        <v>#REF!</v>
      </c>
      <c r="DS11" s="3" t="e">
        <f t="shared" si="10"/>
        <v>#REF!</v>
      </c>
      <c r="DT11" s="3" t="e">
        <f t="shared" si="10"/>
        <v>#REF!</v>
      </c>
      <c r="DU11" s="10" t="e">
        <f>SUM(DL11:DT11)</f>
        <v>#REF!</v>
      </c>
      <c r="DV11" s="3" t="e">
        <f t="shared" ref="DV11:ED11" si="11">N11-DA11</f>
        <v>#REF!</v>
      </c>
      <c r="DW11" s="3" t="e">
        <f t="shared" si="11"/>
        <v>#REF!</v>
      </c>
      <c r="DX11" s="3" t="e">
        <f t="shared" si="11"/>
        <v>#REF!</v>
      </c>
      <c r="DY11" s="3" t="e">
        <f t="shared" si="11"/>
        <v>#REF!</v>
      </c>
      <c r="DZ11" s="3" t="e">
        <f t="shared" si="11"/>
        <v>#REF!</v>
      </c>
      <c r="EA11" s="3" t="e">
        <f t="shared" si="11"/>
        <v>#REF!</v>
      </c>
      <c r="EB11" s="3" t="e">
        <f t="shared" si="11"/>
        <v>#REF!</v>
      </c>
      <c r="EC11" s="3" t="e">
        <f t="shared" si="11"/>
        <v>#REF!</v>
      </c>
      <c r="ED11" s="3" t="e">
        <f t="shared" si="11"/>
        <v>#REF!</v>
      </c>
      <c r="EE11" s="3" t="e">
        <f>SUM(DV11:ED11)</f>
        <v>#REF!</v>
      </c>
      <c r="EF11" s="2" t="e">
        <f>DU11+EE11</f>
        <v>#REF!</v>
      </c>
      <c r="EG11" s="3" t="e">
        <f>IF(DL11=$DL$5,2,0)+IF(DL11-$DL$5=1,1,0)+IF($DL$5-DL11=1,3,0)+IF($DL$5-DL11=2,4,0)+IF($DL$5-DL11=3,5,0)*IF(D11=0,0,1)</f>
        <v>#REF!</v>
      </c>
      <c r="EH11" s="3" t="e">
        <f>IF(DM11=$DM$5,2,0)+IF(DM11-$DM$5=1,1,0)+IF($DM$5-DM11=1,3,0)+IF($DM$5-DM11=2,4,0)+IF($DM$5-DM11=3,5,0)*IF(E11=0,0,1)</f>
        <v>#REF!</v>
      </c>
      <c r="EI11" s="3" t="e">
        <f>IF(DN11=$DN$5,2,0)+IF(DN11-$DN$5=1,1,0)+IF($DN$5-DN11=1,3,0)+IF($DN$5-DN11=2,4,0)+IF($DN$5-DN11=3,5,0)*IF(F11=0,0,1)</f>
        <v>#REF!</v>
      </c>
      <c r="EJ11" s="3" t="e">
        <f>IF(DO11=$DO$5,2,0)+IF(DO11-$DO$5=1,1,0)+IF($DO$5-DO11=1,3,0)+IF($DO$5-DO11=2,4,0)+IF($DO$5-DO11=3,5,0)*IF(G11=0,0,1)</f>
        <v>#REF!</v>
      </c>
      <c r="EK11" s="3" t="e">
        <f>IF(DP11=$DP$5,2,0)+IF(DP11-$DP$5=1,1,0)+IF($DP$5-DP11=1,3,0)+IF($DP$5-DP11=2,4,0)+IF($DP$5-DP11=3,5,0)*IF(H11=0,0,1)</f>
        <v>#REF!</v>
      </c>
      <c r="EL11" s="3" t="e">
        <f>IF(DQ11=$DQ$5,2,0)+IF(DQ11-$DQ$5=1,1,0)+IF($DQ$5-DQ11=1,3,0)+IF($DQ$5-DQ11=2,4,0)+IF($DQ$5-DQ11=3,5,0)*IF(I11=0,0,1)</f>
        <v>#REF!</v>
      </c>
      <c r="EM11" s="3" t="e">
        <f>IF(DR11=$DR$5,2,0)+IF(DR11-$DR$5=1,1,0)+IF($DR$5-DR11=1,3,0)+IF($DR$5-DR11=2,4,0)+IF($DR$5-DR11=3,5,0)*IF(J11=0,0,1)</f>
        <v>#REF!</v>
      </c>
      <c r="EN11" s="3" t="e">
        <f>IF(DS11=$DS$5,2,0)+IF(DS11-$DS$5=1,1,0)+IF($DS$5-DS11=1,3,0)+IF($DS$5-DS11=2,4,0)+IF($DS$5-DS11=3,5,0)*IF(K11=0,0,1)</f>
        <v>#REF!</v>
      </c>
      <c r="EO11" s="3" t="e">
        <f>IF(DT11=$DT$5,2,0)+IF(DT11-$DT$5=1,1,0)+IF($DT$5-DT11=1,3,0)+IF($DT$5-DT11=2,4,0)+IF($DT$5-DT11=3,5,0)*IF(L11=0,0,1)</f>
        <v>#REF!</v>
      </c>
      <c r="EP11" s="3"/>
      <c r="EQ11" s="9">
        <f>SUM(M11+X11)</f>
        <v>45</v>
      </c>
      <c r="ER11" s="20" t="e">
        <f>SUM(EG11:EO11)</f>
        <v>#REF!</v>
      </c>
      <c r="ES11" s="4" t="e">
        <f>IF(DV11=$DV$5,2,0)+IF(DV11-$DV$5=1,1,0)+IF($DV$5-DV11=1,3,0)+IF($DV$5-DV11=2,4,0)+IF($DV$5-DV11=3,5,0)*IF(N11=0,0,1)</f>
        <v>#REF!</v>
      </c>
      <c r="ET11" s="4" t="e">
        <f>IF(DW11=$DW$5,2,0)+IF(DW11-$DW$5=1,1,0)+IF($DW$5-DW11=1,3,0)+IF($DW$5-DW11=2,4,0)+IF($DW$5-DW11=3,5,0)*IF(O11=0,0,1)</f>
        <v>#REF!</v>
      </c>
      <c r="EU11" s="4" t="e">
        <f>IF(DX11=$DX$5,2,0)+IF(DX11-$DX$5=1,1,0)+IF($DX$5-DX11=1,3,0)+IF($DX$5-DX11=2,4,0)+IF($DX$5-DX11=3,5,0)*IF(P11=0,0,1)</f>
        <v>#REF!</v>
      </c>
      <c r="EV11" s="4" t="e">
        <f>IF(DY11=$DY$5,2,0)+IF(DY11-$DY$5=1,1,0)+IF($DY$5-DY11=1,3,0)+IF($DY$5-DY11=2,4,0)+IF($DY$5-DY11=3,5,0)*IF(Q11=0,0,1)</f>
        <v>#REF!</v>
      </c>
      <c r="EW11" s="4" t="e">
        <f>IF(DZ11=$DZ$5,2,0)+IF(DZ11-$DZ$5=1,1,0)+IF($DZ$5-DZ11=1,3,0)+IF($DZ$5-DZ11=2,4,0)+IF($DZ$5-DZ11=3,5,0)*IF(R11=0,0,1)</f>
        <v>#REF!</v>
      </c>
      <c r="EX11" s="4" t="e">
        <f>IF(EA11=$EA$5,2,0)+IF(EA11-$EA$5=1,1,0)+IF($EA$5-EA11=1,3,0)+IF($EA$5-EA11=2,4,0)+IF($EA$5-EA11=3,5,0)*IF(S11=0,0,1)</f>
        <v>#REF!</v>
      </c>
      <c r="EY11" s="4" t="e">
        <f>IF(EB11=$EB$5,2,0)+IF(EB11-$EB$5=1,1,0)+IF($EB$5-EB11=1,3,0)+IF($EB$5-EB11=2,4,0)+IF($EB$5-EB11=3,5,0)*IF(T11=0,0,1)</f>
        <v>#REF!</v>
      </c>
      <c r="EZ11" s="4" t="e">
        <f>IF(EC11=$EC$5,2,0)+IF(EC11-$EC$5=1,1,0)+IF($EC$5-EC11=1,3,0)+IF($EC$5-EC11=2,4,0)+IF($EC$5-EC11=3,5,0)*IF(U11=0,0,1)</f>
        <v>#REF!</v>
      </c>
      <c r="FA11" s="4" t="e">
        <f>IF(ED11=$ED$5,2,0)+IF(ED11-$ED$5=1,1,0)+IF($ED$5-ED11=1,3,0)+IF($ED$5-ED11=2,4,0)+IF($ED$5-ED11=3,5,0)*IF(V11=0,0,1)</f>
        <v>#REF!</v>
      </c>
      <c r="FB11" s="21" t="e">
        <f>SUM(ES11:FA11)</f>
        <v>#REF!</v>
      </c>
      <c r="FC11" s="2">
        <f>SUM(Z11-C11)</f>
        <v>90</v>
      </c>
      <c r="FD11" s="9">
        <v>84</v>
      </c>
      <c r="FE11" s="96">
        <f t="shared" si="7"/>
        <v>174</v>
      </c>
      <c r="FF11" s="23"/>
    </row>
    <row r="12" spans="1:162" ht="18" customHeight="1">
      <c r="A12" s="2">
        <v>6</v>
      </c>
      <c r="B12" s="15" t="s">
        <v>20</v>
      </c>
      <c r="C12" s="16"/>
      <c r="D12" s="16">
        <v>4</v>
      </c>
      <c r="E12" s="16">
        <v>4</v>
      </c>
      <c r="F12" s="16">
        <v>4</v>
      </c>
      <c r="G12" s="16">
        <v>6</v>
      </c>
      <c r="H12" s="16">
        <v>7</v>
      </c>
      <c r="I12" s="16">
        <v>4</v>
      </c>
      <c r="J12" s="16">
        <v>5</v>
      </c>
      <c r="K12" s="16">
        <v>3</v>
      </c>
      <c r="L12" s="16">
        <v>5</v>
      </c>
      <c r="M12" s="17">
        <f t="shared" si="0"/>
        <v>42</v>
      </c>
      <c r="N12" s="16">
        <v>3</v>
      </c>
      <c r="O12" s="16">
        <v>5</v>
      </c>
      <c r="P12" s="16">
        <v>8</v>
      </c>
      <c r="Q12" s="16">
        <v>3</v>
      </c>
      <c r="R12" s="16">
        <v>5</v>
      </c>
      <c r="S12" s="16">
        <v>4</v>
      </c>
      <c r="T12" s="16">
        <v>4</v>
      </c>
      <c r="U12" s="16">
        <v>3</v>
      </c>
      <c r="V12" s="16">
        <v>5</v>
      </c>
      <c r="W12" s="2">
        <f>SUM(N12:V12)</f>
        <v>40</v>
      </c>
      <c r="X12" s="2">
        <f>SUM(N12:V12)</f>
        <v>40</v>
      </c>
      <c r="Y12" s="17">
        <f t="shared" si="1"/>
        <v>40</v>
      </c>
      <c r="Z12" s="18">
        <f t="shared" si="2"/>
        <v>82</v>
      </c>
      <c r="AA12" s="2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2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2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2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2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5"/>
      <c r="FC12" s="2"/>
      <c r="FD12" s="9">
        <v>92</v>
      </c>
      <c r="FE12" s="96">
        <f t="shared" si="7"/>
        <v>174</v>
      </c>
      <c r="FF12" s="23"/>
    </row>
    <row r="13" spans="1:162" ht="18" customHeight="1">
      <c r="A13" s="2">
        <v>7</v>
      </c>
      <c r="B13" s="15" t="s">
        <v>18</v>
      </c>
      <c r="C13" s="16"/>
      <c r="D13" s="16">
        <v>3</v>
      </c>
      <c r="E13" s="16">
        <v>3</v>
      </c>
      <c r="F13" s="16">
        <v>5</v>
      </c>
      <c r="G13" s="16">
        <v>6</v>
      </c>
      <c r="H13" s="16">
        <v>7</v>
      </c>
      <c r="I13" s="16">
        <v>5</v>
      </c>
      <c r="J13" s="16">
        <v>5</v>
      </c>
      <c r="K13" s="16">
        <v>3</v>
      </c>
      <c r="L13" s="16">
        <v>5</v>
      </c>
      <c r="M13" s="17">
        <f t="shared" si="0"/>
        <v>42</v>
      </c>
      <c r="N13" s="16">
        <v>4</v>
      </c>
      <c r="O13" s="16">
        <v>5</v>
      </c>
      <c r="P13" s="16">
        <v>4</v>
      </c>
      <c r="Q13" s="16">
        <v>5</v>
      </c>
      <c r="R13" s="16">
        <v>6</v>
      </c>
      <c r="S13" s="16">
        <v>3</v>
      </c>
      <c r="T13" s="16">
        <v>4</v>
      </c>
      <c r="U13" s="16">
        <v>4</v>
      </c>
      <c r="V13" s="16">
        <v>9</v>
      </c>
      <c r="W13" s="2">
        <f>SUM(N13:V13)</f>
        <v>44</v>
      </c>
      <c r="X13" s="2">
        <f>SUM(N13:V13)</f>
        <v>44</v>
      </c>
      <c r="Y13" s="17">
        <f t="shared" si="1"/>
        <v>44</v>
      </c>
      <c r="Z13" s="18">
        <f t="shared" si="2"/>
        <v>86</v>
      </c>
      <c r="AA13" s="2" t="e">
        <f>Z13-#REF!</f>
        <v>#REF!</v>
      </c>
      <c r="AB13" s="3" t="e">
        <f>IF(#REF!&gt;=$D$6,1,0)</f>
        <v>#REF!</v>
      </c>
      <c r="AC13" s="3" t="e">
        <f>IF(#REF!&gt;=$E$6,1,0)</f>
        <v>#REF!</v>
      </c>
      <c r="AD13" s="3" t="e">
        <f>IF(#REF!&gt;=$F$6,1,0)</f>
        <v>#REF!</v>
      </c>
      <c r="AE13" s="3" t="e">
        <f>IF(#REF!&gt;=$G$6,1,0)</f>
        <v>#REF!</v>
      </c>
      <c r="AF13" s="3" t="e">
        <f>IF(#REF!&gt;=$H$6,1,0)</f>
        <v>#REF!</v>
      </c>
      <c r="AG13" s="3" t="e">
        <f>IF(#REF!&gt;=$I$6,1,0)</f>
        <v>#REF!</v>
      </c>
      <c r="AH13" s="3" t="e">
        <f>IF(#REF!&gt;=$J$6,1,0)</f>
        <v>#REF!</v>
      </c>
      <c r="AI13" s="3" t="e">
        <f>IF(#REF!&gt;=$K$6,1,0)</f>
        <v>#REF!</v>
      </c>
      <c r="AJ13" s="3" t="e">
        <f>IF(#REF!&gt;=$L$6,1,0)</f>
        <v>#REF!</v>
      </c>
      <c r="AK13" s="3" t="e">
        <f>SUM(AB13:AJ13)</f>
        <v>#REF!</v>
      </c>
      <c r="AL13" s="3" t="e">
        <f>IF(#REF!&gt;=$N$6,1,0)</f>
        <v>#REF!</v>
      </c>
      <c r="AM13" s="3" t="e">
        <f>IF(#REF!&gt;=$O$6,1,0)</f>
        <v>#REF!</v>
      </c>
      <c r="AN13" s="3" t="e">
        <f>IF(#REF!&gt;=$P$6,1,0)</f>
        <v>#REF!</v>
      </c>
      <c r="AO13" s="3" t="e">
        <f>IF(#REF!&gt;=$Q$6,1,0)</f>
        <v>#REF!</v>
      </c>
      <c r="AP13" s="3" t="e">
        <f>IF(#REF!&gt;=$R$6,1,0)</f>
        <v>#REF!</v>
      </c>
      <c r="AQ13" s="3" t="e">
        <f>IF(#REF!&gt;=$S$6,1,0)</f>
        <v>#REF!</v>
      </c>
      <c r="AR13" s="3" t="e">
        <f>IF(#REF!&gt;=$T$6,1,0)</f>
        <v>#REF!</v>
      </c>
      <c r="AS13" s="3" t="e">
        <f>IF(#REF!&gt;=$U$6,1,0)</f>
        <v>#REF!</v>
      </c>
      <c r="AT13" s="3" t="e">
        <f>IF(#REF!&gt;=$V$6,1,0)</f>
        <v>#REF!</v>
      </c>
      <c r="AU13" s="3" t="e">
        <f>SUM(AL13:AT13)</f>
        <v>#REF!</v>
      </c>
      <c r="AV13" s="2" t="e">
        <f>AK13+AU13</f>
        <v>#REF!</v>
      </c>
      <c r="AW13" s="3"/>
      <c r="AX13" s="3" t="e">
        <f>$D$5+AB13</f>
        <v>#REF!</v>
      </c>
      <c r="AY13" s="3" t="e">
        <f>$E$5+AC13</f>
        <v>#REF!</v>
      </c>
      <c r="AZ13" s="3" t="e">
        <f>$F$5+AD13</f>
        <v>#REF!</v>
      </c>
      <c r="BA13" s="3" t="e">
        <f>$G$5+AE13</f>
        <v>#REF!</v>
      </c>
      <c r="BB13" s="3" t="e">
        <f>$H$5+AF13</f>
        <v>#REF!</v>
      </c>
      <c r="BC13" s="3" t="e">
        <f>$I$5+AG13</f>
        <v>#REF!</v>
      </c>
      <c r="BD13" s="3" t="e">
        <f>$J$5+AH13</f>
        <v>#REF!</v>
      </c>
      <c r="BE13" s="3" t="e">
        <f>$K$5+AI13</f>
        <v>#REF!</v>
      </c>
      <c r="BF13" s="3" t="e">
        <f>$L$5+AJ13</f>
        <v>#REF!</v>
      </c>
      <c r="BG13" s="3" t="e">
        <f>SUM(AX13:BF13)</f>
        <v>#REF!</v>
      </c>
      <c r="BH13" s="3" t="e">
        <f>$N$5+AL13</f>
        <v>#REF!</v>
      </c>
      <c r="BI13" s="3" t="e">
        <f>$O$5+AM13</f>
        <v>#REF!</v>
      </c>
      <c r="BJ13" s="3" t="e">
        <f>$P$5+AN13</f>
        <v>#REF!</v>
      </c>
      <c r="BK13" s="3" t="e">
        <f>$Q$5+AO13</f>
        <v>#REF!</v>
      </c>
      <c r="BL13" s="3" t="e">
        <f>$R$5+AP13</f>
        <v>#REF!</v>
      </c>
      <c r="BM13" s="3" t="e">
        <f>$S$5+AQ13</f>
        <v>#REF!</v>
      </c>
      <c r="BN13" s="3" t="e">
        <f>$T$5+AR13</f>
        <v>#REF!</v>
      </c>
      <c r="BO13" s="3" t="e">
        <f>$U$5+AS13</f>
        <v>#REF!</v>
      </c>
      <c r="BP13" s="3" t="e">
        <f>$V$5+AT13</f>
        <v>#REF!</v>
      </c>
      <c r="BQ13" s="3" t="e">
        <f>SUM(BH13:BP13)</f>
        <v>#REF!</v>
      </c>
      <c r="BR13" s="2" t="e">
        <f>BG13+BQ13</f>
        <v>#REF!</v>
      </c>
      <c r="BS13" s="3" t="e">
        <f>IF(#REF!&gt;18,1,0)</f>
        <v>#REF!</v>
      </c>
      <c r="BT13" s="3" t="e">
        <f>#REF!-18</f>
        <v>#REF!</v>
      </c>
      <c r="BU13" s="3" t="e">
        <f>BS13*BT13</f>
        <v>#REF!</v>
      </c>
      <c r="BV13" s="3" t="e">
        <f>IF(BU13&gt;=$D$6,1,0)</f>
        <v>#REF!</v>
      </c>
      <c r="BW13" s="3" t="e">
        <f>IF(BU13&gt;=$E$6,1,0)</f>
        <v>#REF!</v>
      </c>
      <c r="BX13" s="3" t="e">
        <f>IF(BU13&gt;=$F$6,1,0)</f>
        <v>#REF!</v>
      </c>
      <c r="BY13" s="3" t="e">
        <f>IF(BU13&gt;=$G$6,1,0)</f>
        <v>#REF!</v>
      </c>
      <c r="BZ13" s="3" t="e">
        <f>IF(BU13&gt;=$H$6,1,0)</f>
        <v>#REF!</v>
      </c>
      <c r="CA13" s="3" t="e">
        <f>IF(BU13&gt;=$I$6,1,0)</f>
        <v>#REF!</v>
      </c>
      <c r="CB13" s="3" t="e">
        <f>IF(BU13&gt;=$J$6,1,0)</f>
        <v>#REF!</v>
      </c>
      <c r="CC13" s="3" t="e">
        <f>IF(BU13&gt;=$K$6,1,0)</f>
        <v>#REF!</v>
      </c>
      <c r="CD13" s="3" t="e">
        <f>IF(BU13&gt;=$L$6,1,0)</f>
        <v>#REF!</v>
      </c>
      <c r="CE13" s="3" t="e">
        <f>SUM(BV13:CD13)</f>
        <v>#REF!</v>
      </c>
      <c r="CF13" s="3" t="e">
        <f>IF(BU13&gt;=$N$6,1,0)</f>
        <v>#REF!</v>
      </c>
      <c r="CG13" s="3" t="e">
        <f>IF(BU13&gt;=$O$6,1,0)</f>
        <v>#REF!</v>
      </c>
      <c r="CH13" s="3" t="e">
        <f>IF(BU13&gt;=$P$6,1,0)</f>
        <v>#REF!</v>
      </c>
      <c r="CI13" s="3" t="e">
        <f>IF(BU13&gt;=$Q$6,1,0)</f>
        <v>#REF!</v>
      </c>
      <c r="CJ13" s="3" t="e">
        <f>IF(BU13&gt;=$R$6,1,0)</f>
        <v>#REF!</v>
      </c>
      <c r="CK13" s="3" t="e">
        <f>IF(BU13&gt;=$S$6,1,0)</f>
        <v>#REF!</v>
      </c>
      <c r="CL13" s="3" t="e">
        <f>IF(BU13&gt;=$T$6,1,0)</f>
        <v>#REF!</v>
      </c>
      <c r="CM13" s="3" t="e">
        <f>IF(BU13&gt;=$U$6,1,0)</f>
        <v>#REF!</v>
      </c>
      <c r="CN13" s="3" t="e">
        <f>IF(BU13&gt;=$V$6,1,0)</f>
        <v>#REF!</v>
      </c>
      <c r="CO13" s="3" t="e">
        <f>SUM(CF13:CN13)</f>
        <v>#REF!</v>
      </c>
      <c r="CP13" s="2" t="e">
        <f>CE13+CO13</f>
        <v>#REF!</v>
      </c>
      <c r="CQ13" s="3" t="e">
        <f t="shared" ref="CQ13:CY13" si="12">AB13+BV13</f>
        <v>#REF!</v>
      </c>
      <c r="CR13" s="3" t="e">
        <f t="shared" si="12"/>
        <v>#REF!</v>
      </c>
      <c r="CS13" s="3" t="e">
        <f t="shared" si="12"/>
        <v>#REF!</v>
      </c>
      <c r="CT13" s="3" t="e">
        <f t="shared" si="12"/>
        <v>#REF!</v>
      </c>
      <c r="CU13" s="3" t="e">
        <f t="shared" si="12"/>
        <v>#REF!</v>
      </c>
      <c r="CV13" s="3" t="e">
        <f t="shared" si="12"/>
        <v>#REF!</v>
      </c>
      <c r="CW13" s="3" t="e">
        <f t="shared" si="12"/>
        <v>#REF!</v>
      </c>
      <c r="CX13" s="3" t="e">
        <f t="shared" si="12"/>
        <v>#REF!</v>
      </c>
      <c r="CY13" s="3" t="e">
        <f t="shared" si="12"/>
        <v>#REF!</v>
      </c>
      <c r="CZ13" s="3" t="e">
        <f>SUM(CQ13:CY13)</f>
        <v>#REF!</v>
      </c>
      <c r="DA13" s="3" t="e">
        <f t="shared" ref="DA13:DI13" si="13">AL13+CF13</f>
        <v>#REF!</v>
      </c>
      <c r="DB13" s="3" t="e">
        <f t="shared" si="13"/>
        <v>#REF!</v>
      </c>
      <c r="DC13" s="3" t="e">
        <f t="shared" si="13"/>
        <v>#REF!</v>
      </c>
      <c r="DD13" s="3" t="e">
        <f t="shared" si="13"/>
        <v>#REF!</v>
      </c>
      <c r="DE13" s="3" t="e">
        <f t="shared" si="13"/>
        <v>#REF!</v>
      </c>
      <c r="DF13" s="3" t="e">
        <f t="shared" si="13"/>
        <v>#REF!</v>
      </c>
      <c r="DG13" s="3" t="e">
        <f t="shared" si="13"/>
        <v>#REF!</v>
      </c>
      <c r="DH13" s="3" t="e">
        <f t="shared" si="13"/>
        <v>#REF!</v>
      </c>
      <c r="DI13" s="3" t="e">
        <f t="shared" si="13"/>
        <v>#REF!</v>
      </c>
      <c r="DJ13" s="3" t="e">
        <f>SUM(DA13:DI13)</f>
        <v>#REF!</v>
      </c>
      <c r="DK13" s="2" t="e">
        <f>CZ13+DJ13</f>
        <v>#REF!</v>
      </c>
      <c r="DL13" s="3" t="e">
        <f t="shared" ref="DL13:DT13" si="14">D13-CQ13</f>
        <v>#REF!</v>
      </c>
      <c r="DM13" s="3" t="e">
        <f t="shared" si="14"/>
        <v>#REF!</v>
      </c>
      <c r="DN13" s="3" t="e">
        <f t="shared" si="14"/>
        <v>#REF!</v>
      </c>
      <c r="DO13" s="3" t="e">
        <f t="shared" si="14"/>
        <v>#REF!</v>
      </c>
      <c r="DP13" s="3" t="e">
        <f t="shared" si="14"/>
        <v>#REF!</v>
      </c>
      <c r="DQ13" s="3" t="e">
        <f t="shared" si="14"/>
        <v>#REF!</v>
      </c>
      <c r="DR13" s="3" t="e">
        <f t="shared" si="14"/>
        <v>#REF!</v>
      </c>
      <c r="DS13" s="3" t="e">
        <f t="shared" si="14"/>
        <v>#REF!</v>
      </c>
      <c r="DT13" s="3" t="e">
        <f t="shared" si="14"/>
        <v>#REF!</v>
      </c>
      <c r="DU13" s="3" t="e">
        <f>SUM(DL13:DT13)</f>
        <v>#REF!</v>
      </c>
      <c r="DV13" s="3" t="e">
        <f t="shared" ref="DV13:ED13" si="15">N13-DA13</f>
        <v>#REF!</v>
      </c>
      <c r="DW13" s="3" t="e">
        <f t="shared" si="15"/>
        <v>#REF!</v>
      </c>
      <c r="DX13" s="3" t="e">
        <f t="shared" si="15"/>
        <v>#REF!</v>
      </c>
      <c r="DY13" s="3" t="e">
        <f t="shared" si="15"/>
        <v>#REF!</v>
      </c>
      <c r="DZ13" s="3" t="e">
        <f t="shared" si="15"/>
        <v>#REF!</v>
      </c>
      <c r="EA13" s="3" t="e">
        <f t="shared" si="15"/>
        <v>#REF!</v>
      </c>
      <c r="EB13" s="3" t="e">
        <f t="shared" si="15"/>
        <v>#REF!</v>
      </c>
      <c r="EC13" s="3" t="e">
        <f t="shared" si="15"/>
        <v>#REF!</v>
      </c>
      <c r="ED13" s="3" t="e">
        <f t="shared" si="15"/>
        <v>#REF!</v>
      </c>
      <c r="EE13" s="3" t="e">
        <f>SUM(DV13:ED13)</f>
        <v>#REF!</v>
      </c>
      <c r="EF13" s="2" t="e">
        <f>DU13+EE13</f>
        <v>#REF!</v>
      </c>
      <c r="EG13" s="3" t="e">
        <f>IF(DL13=$DL$5,2,0)+IF(DL13-$DL$5=1,1,0)+IF($DL$5-DL13=1,3,0)+IF($DL$5-DL13=2,4,0)+IF($DL$5-DL13=3,5,0)*IF(D13=0,0,1)</f>
        <v>#REF!</v>
      </c>
      <c r="EH13" s="3" t="e">
        <f>IF(DM13=$DM$5,2,0)+IF(DM13-$DM$5=1,1,0)+IF($DM$5-DM13=1,3,0)+IF($DM$5-DM13=2,4,0)+IF($DM$5-DM13=3,5,0)*IF(E13=0,0,1)</f>
        <v>#REF!</v>
      </c>
      <c r="EI13" s="3" t="e">
        <f>IF(DN13=$DN$5,2,0)+IF(DN13-$DN$5=1,1,0)+IF($DN$5-DN13=1,3,0)+IF($DN$5-DN13=2,4,0)+IF($DN$5-DN13=3,5,0)*IF(F13=0,0,1)</f>
        <v>#REF!</v>
      </c>
      <c r="EJ13" s="3" t="e">
        <f>IF(DO13=$DO$5,2,0)+IF(DO13-$DO$5=1,1,0)+IF($DO$5-DO13=1,3,0)+IF($DO$5-DO13=2,4,0)+IF($DO$5-DO13=3,5,0)*IF(G13=0,0,1)</f>
        <v>#REF!</v>
      </c>
      <c r="EK13" s="3" t="e">
        <f>IF(DP13=$DP$5,2,0)+IF(DP13-$DP$5=1,1,0)+IF($DP$5-DP13=1,3,0)+IF($DP$5-DP13=2,4,0)+IF($DP$5-DP13=3,5,0)*IF(H13=0,0,1)</f>
        <v>#REF!</v>
      </c>
      <c r="EL13" s="3" t="e">
        <f>IF(DQ13=$DQ$5,2,0)+IF(DQ13-$DQ$5=1,1,0)+IF($DQ$5-DQ13=1,3,0)+IF($DQ$5-DQ13=2,4,0)+IF($DQ$5-DQ13=3,5,0)*IF(I13=0,0,1)</f>
        <v>#REF!</v>
      </c>
      <c r="EM13" s="3" t="e">
        <f>IF(DR13=$DR$5,2,0)+IF(DR13-$DR$5=1,1,0)+IF($DR$5-DR13=1,3,0)+IF($DR$5-DR13=2,4,0)+IF($DR$5-DR13=3,5,0)*IF(J13=0,0,1)</f>
        <v>#REF!</v>
      </c>
      <c r="EN13" s="3" t="e">
        <f>IF(DS13=$DS$5,2,0)+IF(DS13-$DS$5=1,1,0)+IF($DS$5-DS13=1,3,0)+IF($DS$5-DS13=2,4,0)+IF($DS$5-DS13=3,5,0)*IF(K13=0,0,1)</f>
        <v>#REF!</v>
      </c>
      <c r="EO13" s="3" t="e">
        <f>IF(DT13=$DT$5,2,0)+IF(DT13-$DT$5=1,1,0)+IF($DT$5-DT13=1,3,0)+IF($DT$5-DT13=2,4,0)+IF($DT$5-DT13=3,5,0)*IF(L13=0,0,1)</f>
        <v>#REF!</v>
      </c>
      <c r="EP13" s="3"/>
      <c r="EQ13" s="2">
        <f>SUM(M13+X13)</f>
        <v>86</v>
      </c>
      <c r="ER13" s="4" t="e">
        <f>SUM(EG13:EO13)</f>
        <v>#REF!</v>
      </c>
      <c r="ES13" s="4" t="e">
        <f>IF(DV13=$DV$5,2,0)+IF(DV13-$DV$5=1,1,0)+IF($DV$5-DV13=1,3,0)+IF($DV$5-DV13=2,4,0)+IF($DV$5-DV13=3,5,0)*IF(N13=0,0,1)</f>
        <v>#REF!</v>
      </c>
      <c r="ET13" s="4" t="e">
        <f>IF(DW13=$DW$5,2,0)+IF(DW13-$DW$5=1,1,0)+IF($DW$5-DW13=1,3,0)+IF($DW$5-DW13=2,4,0)+IF($DW$5-DW13=3,5,0)*IF(O13=0,0,1)</f>
        <v>#REF!</v>
      </c>
      <c r="EU13" s="4" t="e">
        <f>IF(DX13=$DX$5,2,0)+IF(DX13-$DX$5=1,1,0)+IF($DX$5-DX13=1,3,0)+IF($DX$5-DX13=2,4,0)+IF($DX$5-DX13=3,5,0)*IF(P13=0,0,1)</f>
        <v>#REF!</v>
      </c>
      <c r="EV13" s="4" t="e">
        <f>IF(DY13=$DY$5,2,0)+IF(DY13-$DY$5=1,1,0)+IF($DY$5-DY13=1,3,0)+IF($DY$5-DY13=2,4,0)+IF($DY$5-DY13=3,5,0)*IF(Q13=0,0,1)</f>
        <v>#REF!</v>
      </c>
      <c r="EW13" s="4" t="e">
        <f>IF(DZ13=$DZ$5,2,0)+IF(DZ13-$DZ$5=1,1,0)+IF($DZ$5-DZ13=1,3,0)+IF($DZ$5-DZ13=2,4,0)+IF($DZ$5-DZ13=3,5,0)*IF(R13=0,0,1)</f>
        <v>#REF!</v>
      </c>
      <c r="EX13" s="4" t="e">
        <f>IF(EA13=$EA$5,2,0)+IF(EA13-$EA$5=1,1,0)+IF($EA$5-EA13=1,3,0)+IF($EA$5-EA13=2,4,0)+IF($EA$5-EA13=3,5,0)*IF(S13=0,0,1)</f>
        <v>#REF!</v>
      </c>
      <c r="EY13" s="4" t="e">
        <f>IF(EB13=$EB$5,2,0)+IF(EB13-$EB$5=1,1,0)+IF($EB$5-EB13=1,3,0)+IF($EB$5-EB13=2,4,0)+IF($EB$5-EB13=3,5,0)*IF(T13=0,0,1)</f>
        <v>#REF!</v>
      </c>
      <c r="EZ13" s="4" t="e">
        <f>IF(EC13=$EC$5,2,0)+IF(EC13-$EC$5=1,1,0)+IF($EC$5-EC13=1,3,0)+IF($EC$5-EC13=2,4,0)+IF($EC$5-EC13=3,5,0)*IF(U13=0,0,1)</f>
        <v>#REF!</v>
      </c>
      <c r="FA13" s="4" t="e">
        <f>IF(ED13=$ED$5,2,0)+IF(ED13-$ED$5=1,1,0)+IF($ED$5-ED13=1,3,0)+IF($ED$5-ED13=2,4,0)+IF($ED$5-ED13=3,5,0)*IF(V13=0,0,1)</f>
        <v>#REF!</v>
      </c>
      <c r="FB13" s="5" t="e">
        <f>SUM(ES13:FA13)</f>
        <v>#REF!</v>
      </c>
      <c r="FC13" s="2">
        <f>SUM(Z13-C13)</f>
        <v>86</v>
      </c>
      <c r="FD13" s="9">
        <v>89</v>
      </c>
      <c r="FE13" s="96">
        <f t="shared" si="7"/>
        <v>175</v>
      </c>
      <c r="FF13" s="23"/>
    </row>
    <row r="14" spans="1:162" ht="18" customHeight="1">
      <c r="A14" s="2">
        <v>8</v>
      </c>
      <c r="B14" s="15" t="s">
        <v>21</v>
      </c>
      <c r="C14" s="16"/>
      <c r="D14" s="16">
        <v>4</v>
      </c>
      <c r="E14" s="16">
        <v>4</v>
      </c>
      <c r="F14" s="16">
        <v>5</v>
      </c>
      <c r="G14" s="16">
        <v>6</v>
      </c>
      <c r="H14" s="16">
        <v>7</v>
      </c>
      <c r="I14" s="16">
        <v>4</v>
      </c>
      <c r="J14" s="16">
        <v>6</v>
      </c>
      <c r="K14" s="16">
        <v>3</v>
      </c>
      <c r="L14" s="16">
        <v>6</v>
      </c>
      <c r="M14" s="17">
        <f t="shared" si="0"/>
        <v>45</v>
      </c>
      <c r="N14" s="16">
        <v>4</v>
      </c>
      <c r="O14" s="16">
        <v>5</v>
      </c>
      <c r="P14" s="16">
        <v>7</v>
      </c>
      <c r="Q14" s="16">
        <v>5</v>
      </c>
      <c r="R14" s="16">
        <v>6</v>
      </c>
      <c r="S14" s="16">
        <v>3</v>
      </c>
      <c r="T14" s="16">
        <v>5</v>
      </c>
      <c r="U14" s="16">
        <v>4</v>
      </c>
      <c r="V14" s="16">
        <v>7</v>
      </c>
      <c r="W14" s="2">
        <f>SUM(N14:V14)</f>
        <v>46</v>
      </c>
      <c r="X14" s="2">
        <f>SUM(N14:V14)</f>
        <v>46</v>
      </c>
      <c r="Y14" s="17">
        <f t="shared" si="1"/>
        <v>46</v>
      </c>
      <c r="Z14" s="18">
        <f t="shared" si="2"/>
        <v>91</v>
      </c>
      <c r="AA14" s="2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2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2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2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2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2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5"/>
      <c r="FC14" s="2"/>
      <c r="FD14" s="9">
        <v>94</v>
      </c>
      <c r="FE14" s="96">
        <f t="shared" si="7"/>
        <v>185</v>
      </c>
      <c r="FF14" s="23"/>
    </row>
    <row r="15" spans="1:162" ht="18" customHeight="1">
      <c r="A15" s="2">
        <v>9</v>
      </c>
      <c r="B15" s="15" t="s">
        <v>22</v>
      </c>
      <c r="C15" s="16"/>
      <c r="D15" s="16">
        <v>5</v>
      </c>
      <c r="E15" s="16">
        <v>3</v>
      </c>
      <c r="F15" s="16">
        <v>6</v>
      </c>
      <c r="G15" s="16">
        <v>7</v>
      </c>
      <c r="H15" s="16">
        <v>7</v>
      </c>
      <c r="I15" s="16">
        <v>4</v>
      </c>
      <c r="J15" s="16">
        <v>8</v>
      </c>
      <c r="K15" s="16">
        <v>3</v>
      </c>
      <c r="L15" s="16">
        <v>6</v>
      </c>
      <c r="M15" s="17">
        <f t="shared" si="0"/>
        <v>49</v>
      </c>
      <c r="N15" s="16">
        <v>5</v>
      </c>
      <c r="O15" s="16">
        <v>2</v>
      </c>
      <c r="P15" s="16">
        <v>6</v>
      </c>
      <c r="Q15" s="16">
        <v>6</v>
      </c>
      <c r="R15" s="16">
        <v>5</v>
      </c>
      <c r="S15" s="16">
        <v>5</v>
      </c>
      <c r="T15" s="16">
        <v>6</v>
      </c>
      <c r="U15" s="16">
        <v>4</v>
      </c>
      <c r="V15" s="16">
        <v>7</v>
      </c>
      <c r="W15" s="2"/>
      <c r="X15" s="2"/>
      <c r="Y15" s="17">
        <f t="shared" si="1"/>
        <v>46</v>
      </c>
      <c r="Z15" s="18">
        <f t="shared" si="2"/>
        <v>95</v>
      </c>
      <c r="AA15" s="2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2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2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2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2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2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5"/>
      <c r="FC15" s="2"/>
      <c r="FD15" s="9">
        <v>98</v>
      </c>
      <c r="FE15" s="96">
        <f t="shared" si="7"/>
        <v>193</v>
      </c>
      <c r="FF15" s="23"/>
    </row>
    <row r="16" spans="1:162" ht="18" customHeight="1">
      <c r="A16" s="2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>
        <f t="shared" ref="M16:M19" si="16">SUM(D16:L16)</f>
        <v>0</v>
      </c>
      <c r="N16" s="16"/>
      <c r="O16" s="16"/>
      <c r="P16" s="16"/>
      <c r="Q16" s="16"/>
      <c r="R16" s="16"/>
      <c r="S16" s="16"/>
      <c r="T16" s="16"/>
      <c r="U16" s="16"/>
      <c r="V16" s="16"/>
      <c r="W16" s="2">
        <f>SUM(N16:V16)</f>
        <v>0</v>
      </c>
      <c r="X16" s="2">
        <f>SUM(N16:V16)</f>
        <v>0</v>
      </c>
      <c r="Y16" s="17">
        <f t="shared" ref="Y16:Y19" si="17">SUM(N16:V16)</f>
        <v>0</v>
      </c>
      <c r="Z16" s="18">
        <f t="shared" ref="Z16:Z19" si="18">M16+Y16</f>
        <v>0</v>
      </c>
      <c r="AA16" s="2" t="e">
        <f>Z16-#REF!</f>
        <v>#REF!</v>
      </c>
      <c r="AB16" s="3" t="e">
        <f>IF(#REF!&gt;=$D$6,1,0)</f>
        <v>#REF!</v>
      </c>
      <c r="AC16" s="3" t="e">
        <f>IF(#REF!&gt;=$E$6,1,0)</f>
        <v>#REF!</v>
      </c>
      <c r="AD16" s="3" t="e">
        <f>IF(#REF!&gt;=$F$6,1,0)</f>
        <v>#REF!</v>
      </c>
      <c r="AE16" s="3" t="e">
        <f>IF(#REF!&gt;=$G$6,1,0)</f>
        <v>#REF!</v>
      </c>
      <c r="AF16" s="3" t="e">
        <f>IF(#REF!&gt;=$H$6,1,0)</f>
        <v>#REF!</v>
      </c>
      <c r="AG16" s="3" t="e">
        <f>IF(#REF!&gt;=$I$6,1,0)</f>
        <v>#REF!</v>
      </c>
      <c r="AH16" s="3" t="e">
        <f>IF(#REF!&gt;=$J$6,1,0)</f>
        <v>#REF!</v>
      </c>
      <c r="AI16" s="3" t="e">
        <f>IF(#REF!&gt;=$K$6,1,0)</f>
        <v>#REF!</v>
      </c>
      <c r="AJ16" s="3" t="e">
        <f>IF(#REF!&gt;=$L$6,1,0)</f>
        <v>#REF!</v>
      </c>
      <c r="AK16" s="3" t="e">
        <f t="shared" ref="AK16:AK25" si="19">SUM(AB16:AJ16)</f>
        <v>#REF!</v>
      </c>
      <c r="AL16" s="3" t="e">
        <f>IF(#REF!&gt;=$N$6,1,0)</f>
        <v>#REF!</v>
      </c>
      <c r="AM16" s="3" t="e">
        <f>IF(#REF!&gt;=$O$6,1,0)</f>
        <v>#REF!</v>
      </c>
      <c r="AN16" s="3" t="e">
        <f>IF(#REF!&gt;=$P$6,1,0)</f>
        <v>#REF!</v>
      </c>
      <c r="AO16" s="3" t="e">
        <f>IF(#REF!&gt;=$Q$6,1,0)</f>
        <v>#REF!</v>
      </c>
      <c r="AP16" s="3" t="e">
        <f>IF(#REF!&gt;=$R$6,1,0)</f>
        <v>#REF!</v>
      </c>
      <c r="AQ16" s="3" t="e">
        <f>IF(#REF!&gt;=$S$6,1,0)</f>
        <v>#REF!</v>
      </c>
      <c r="AR16" s="3" t="e">
        <f>IF(#REF!&gt;=$T$6,1,0)</f>
        <v>#REF!</v>
      </c>
      <c r="AS16" s="3" t="e">
        <f>IF(#REF!&gt;=$U$6,1,0)</f>
        <v>#REF!</v>
      </c>
      <c r="AT16" s="3" t="e">
        <f>IF(#REF!&gt;=$V$6,1,0)</f>
        <v>#REF!</v>
      </c>
      <c r="AU16" s="3" t="e">
        <f t="shared" ref="AU16:AU25" si="20">SUM(AL16:AT16)</f>
        <v>#REF!</v>
      </c>
      <c r="AV16" s="2" t="e">
        <f t="shared" ref="AV16:AV25" si="21">AK16+AU16</f>
        <v>#REF!</v>
      </c>
      <c r="AW16" s="3"/>
      <c r="AX16" s="3" t="e">
        <f t="shared" ref="AX16:AX25" si="22">$D$5+AB16</f>
        <v>#REF!</v>
      </c>
      <c r="AY16" s="3" t="e">
        <f t="shared" ref="AY16:AY25" si="23">$E$5+AC16</f>
        <v>#REF!</v>
      </c>
      <c r="AZ16" s="3" t="e">
        <f t="shared" ref="AZ16:AZ25" si="24">$F$5+AD16</f>
        <v>#REF!</v>
      </c>
      <c r="BA16" s="3" t="e">
        <f t="shared" ref="BA16:BA25" si="25">$G$5+AE16</f>
        <v>#REF!</v>
      </c>
      <c r="BB16" s="3" t="e">
        <f t="shared" ref="BB16:BB25" si="26">$H$5+AF16</f>
        <v>#REF!</v>
      </c>
      <c r="BC16" s="3" t="e">
        <f t="shared" ref="BC16:BC25" si="27">$I$5+AG16</f>
        <v>#REF!</v>
      </c>
      <c r="BD16" s="3" t="e">
        <f t="shared" ref="BD16:BD25" si="28">$J$5+AH16</f>
        <v>#REF!</v>
      </c>
      <c r="BE16" s="3" t="e">
        <f t="shared" ref="BE16:BE25" si="29">$K$5+AI16</f>
        <v>#REF!</v>
      </c>
      <c r="BF16" s="3" t="e">
        <f t="shared" ref="BF16:BF25" si="30">$L$5+AJ16</f>
        <v>#REF!</v>
      </c>
      <c r="BG16" s="3" t="e">
        <f t="shared" ref="BG16:BG25" si="31">SUM(AX16:BF16)</f>
        <v>#REF!</v>
      </c>
      <c r="BH16" s="3" t="e">
        <f t="shared" ref="BH16:BH25" si="32">$N$5+AL16</f>
        <v>#REF!</v>
      </c>
      <c r="BI16" s="3" t="e">
        <f t="shared" ref="BI16:BI25" si="33">$O$5+AM16</f>
        <v>#REF!</v>
      </c>
      <c r="BJ16" s="3" t="e">
        <f t="shared" ref="BJ16:BJ25" si="34">$P$5+AN16</f>
        <v>#REF!</v>
      </c>
      <c r="BK16" s="3" t="e">
        <f t="shared" ref="BK16:BK25" si="35">$Q$5+AO16</f>
        <v>#REF!</v>
      </c>
      <c r="BL16" s="3" t="e">
        <f t="shared" ref="BL16:BL25" si="36">$R$5+AP16</f>
        <v>#REF!</v>
      </c>
      <c r="BM16" s="3" t="e">
        <f t="shared" ref="BM16:BM25" si="37">$S$5+AQ16</f>
        <v>#REF!</v>
      </c>
      <c r="BN16" s="3" t="e">
        <f t="shared" ref="BN16:BN25" si="38">$T$5+AR16</f>
        <v>#REF!</v>
      </c>
      <c r="BO16" s="3" t="e">
        <f t="shared" ref="BO16:BO25" si="39">$U$5+AS16</f>
        <v>#REF!</v>
      </c>
      <c r="BP16" s="3" t="e">
        <f t="shared" ref="BP16:BP25" si="40">$V$5+AT16</f>
        <v>#REF!</v>
      </c>
      <c r="BQ16" s="3" t="e">
        <f t="shared" ref="BQ16:BQ25" si="41">SUM(BH16:BP16)</f>
        <v>#REF!</v>
      </c>
      <c r="BR16" s="2" t="e">
        <f t="shared" ref="BR16:BR25" si="42">BG16+BQ16</f>
        <v>#REF!</v>
      </c>
      <c r="BS16" s="3" t="e">
        <f>IF(#REF!&gt;18,1,0)</f>
        <v>#REF!</v>
      </c>
      <c r="BT16" s="3" t="e">
        <f>#REF!-18</f>
        <v>#REF!</v>
      </c>
      <c r="BU16" s="3" t="e">
        <f t="shared" ref="BU16:BU25" si="43">BS16*BT16</f>
        <v>#REF!</v>
      </c>
      <c r="BV16" s="3" t="e">
        <f t="shared" ref="BV16:BV25" si="44">IF(BU16&gt;=$D$6,1,0)</f>
        <v>#REF!</v>
      </c>
      <c r="BW16" s="3" t="e">
        <f t="shared" ref="BW16:BW25" si="45">IF(BU16&gt;=$E$6,1,0)</f>
        <v>#REF!</v>
      </c>
      <c r="BX16" s="3" t="e">
        <f t="shared" ref="BX16:BX25" si="46">IF(BU16&gt;=$F$6,1,0)</f>
        <v>#REF!</v>
      </c>
      <c r="BY16" s="3" t="e">
        <f t="shared" ref="BY16:BY25" si="47">IF(BU16&gt;=$G$6,1,0)</f>
        <v>#REF!</v>
      </c>
      <c r="BZ16" s="3" t="e">
        <f t="shared" ref="BZ16:BZ25" si="48">IF(BU16&gt;=$H$6,1,0)</f>
        <v>#REF!</v>
      </c>
      <c r="CA16" s="3" t="e">
        <f t="shared" ref="CA16:CA25" si="49">IF(BU16&gt;=$I$6,1,0)</f>
        <v>#REF!</v>
      </c>
      <c r="CB16" s="3" t="e">
        <f t="shared" ref="CB16:CB25" si="50">IF(BU16&gt;=$J$6,1,0)</f>
        <v>#REF!</v>
      </c>
      <c r="CC16" s="3" t="e">
        <f t="shared" ref="CC16:CC25" si="51">IF(BU16&gt;=$K$6,1,0)</f>
        <v>#REF!</v>
      </c>
      <c r="CD16" s="3" t="e">
        <f t="shared" ref="CD16:CD25" si="52">IF(BU16&gt;=$L$6,1,0)</f>
        <v>#REF!</v>
      </c>
      <c r="CE16" s="3" t="e">
        <f t="shared" ref="CE16:CE25" si="53">SUM(BV16:CD16)</f>
        <v>#REF!</v>
      </c>
      <c r="CF16" s="3" t="e">
        <f t="shared" ref="CF16:CF25" si="54">IF(BU16&gt;=$N$6,1,0)</f>
        <v>#REF!</v>
      </c>
      <c r="CG16" s="3" t="e">
        <f t="shared" ref="CG16:CG25" si="55">IF(BU16&gt;=$O$6,1,0)</f>
        <v>#REF!</v>
      </c>
      <c r="CH16" s="3" t="e">
        <f t="shared" ref="CH16:CH25" si="56">IF(BU16&gt;=$P$6,1,0)</f>
        <v>#REF!</v>
      </c>
      <c r="CI16" s="3" t="e">
        <f t="shared" ref="CI16:CI25" si="57">IF(BU16&gt;=$Q$6,1,0)</f>
        <v>#REF!</v>
      </c>
      <c r="CJ16" s="3" t="e">
        <f t="shared" ref="CJ16:CJ25" si="58">IF(BU16&gt;=$R$6,1,0)</f>
        <v>#REF!</v>
      </c>
      <c r="CK16" s="3" t="e">
        <f t="shared" ref="CK16:CK25" si="59">IF(BU16&gt;=$S$6,1,0)</f>
        <v>#REF!</v>
      </c>
      <c r="CL16" s="3" t="e">
        <f t="shared" ref="CL16:CL25" si="60">IF(BU16&gt;=$T$6,1,0)</f>
        <v>#REF!</v>
      </c>
      <c r="CM16" s="3" t="e">
        <f t="shared" ref="CM16:CM25" si="61">IF(BU16&gt;=$U$6,1,0)</f>
        <v>#REF!</v>
      </c>
      <c r="CN16" s="3" t="e">
        <f t="shared" ref="CN16:CN25" si="62">IF(BU16&gt;=$V$6,1,0)</f>
        <v>#REF!</v>
      </c>
      <c r="CO16" s="3" t="e">
        <f t="shared" ref="CO16:CO25" si="63">SUM(CF16:CN16)</f>
        <v>#REF!</v>
      </c>
      <c r="CP16" s="2" t="e">
        <f t="shared" ref="CP16:CP25" si="64">CE16+CO16</f>
        <v>#REF!</v>
      </c>
      <c r="CQ16" s="3" t="e">
        <f t="shared" ref="CQ16:CY25" si="65">AB16+BV16</f>
        <v>#REF!</v>
      </c>
      <c r="CR16" s="3" t="e">
        <f t="shared" si="65"/>
        <v>#REF!</v>
      </c>
      <c r="CS16" s="3" t="e">
        <f t="shared" si="65"/>
        <v>#REF!</v>
      </c>
      <c r="CT16" s="3" t="e">
        <f t="shared" si="65"/>
        <v>#REF!</v>
      </c>
      <c r="CU16" s="3" t="e">
        <f t="shared" si="65"/>
        <v>#REF!</v>
      </c>
      <c r="CV16" s="3" t="e">
        <f t="shared" si="65"/>
        <v>#REF!</v>
      </c>
      <c r="CW16" s="3" t="e">
        <f t="shared" si="65"/>
        <v>#REF!</v>
      </c>
      <c r="CX16" s="3" t="e">
        <f t="shared" si="65"/>
        <v>#REF!</v>
      </c>
      <c r="CY16" s="3" t="e">
        <f t="shared" si="65"/>
        <v>#REF!</v>
      </c>
      <c r="CZ16" s="3" t="e">
        <f t="shared" ref="CZ16:CZ25" si="66">SUM(CQ16:CY16)</f>
        <v>#REF!</v>
      </c>
      <c r="DA16" s="3" t="e">
        <f t="shared" ref="DA16:DI25" si="67">AL16+CF16</f>
        <v>#REF!</v>
      </c>
      <c r="DB16" s="3" t="e">
        <f t="shared" si="67"/>
        <v>#REF!</v>
      </c>
      <c r="DC16" s="3" t="e">
        <f t="shared" si="67"/>
        <v>#REF!</v>
      </c>
      <c r="DD16" s="3" t="e">
        <f t="shared" si="67"/>
        <v>#REF!</v>
      </c>
      <c r="DE16" s="3" t="e">
        <f t="shared" si="67"/>
        <v>#REF!</v>
      </c>
      <c r="DF16" s="3" t="e">
        <f t="shared" si="67"/>
        <v>#REF!</v>
      </c>
      <c r="DG16" s="3" t="e">
        <f t="shared" si="67"/>
        <v>#REF!</v>
      </c>
      <c r="DH16" s="3" t="e">
        <f t="shared" si="67"/>
        <v>#REF!</v>
      </c>
      <c r="DI16" s="3" t="e">
        <f t="shared" si="67"/>
        <v>#REF!</v>
      </c>
      <c r="DJ16" s="3" t="e">
        <f t="shared" ref="DJ16:DJ25" si="68">SUM(DA16:DI16)</f>
        <v>#REF!</v>
      </c>
      <c r="DK16" s="2" t="e">
        <f t="shared" ref="DK16:DK25" si="69">CZ16+DJ16</f>
        <v>#REF!</v>
      </c>
      <c r="DL16" s="3" t="e">
        <f t="shared" ref="DL16:DT25" si="70">D16-CQ16</f>
        <v>#REF!</v>
      </c>
      <c r="DM16" s="3" t="e">
        <f t="shared" si="70"/>
        <v>#REF!</v>
      </c>
      <c r="DN16" s="3" t="e">
        <f t="shared" si="70"/>
        <v>#REF!</v>
      </c>
      <c r="DO16" s="3" t="e">
        <f t="shared" si="70"/>
        <v>#REF!</v>
      </c>
      <c r="DP16" s="3" t="e">
        <f t="shared" si="70"/>
        <v>#REF!</v>
      </c>
      <c r="DQ16" s="3" t="e">
        <f t="shared" si="70"/>
        <v>#REF!</v>
      </c>
      <c r="DR16" s="3" t="e">
        <f t="shared" si="70"/>
        <v>#REF!</v>
      </c>
      <c r="DS16" s="3" t="e">
        <f t="shared" si="70"/>
        <v>#REF!</v>
      </c>
      <c r="DT16" s="3" t="e">
        <f t="shared" si="70"/>
        <v>#REF!</v>
      </c>
      <c r="DU16" s="3" t="e">
        <f t="shared" ref="DU16:DU25" si="71">SUM(DL16:DT16)</f>
        <v>#REF!</v>
      </c>
      <c r="DV16" s="3" t="e">
        <f t="shared" ref="DV16:ED25" si="72">N16-DA16</f>
        <v>#REF!</v>
      </c>
      <c r="DW16" s="3" t="e">
        <f t="shared" si="72"/>
        <v>#REF!</v>
      </c>
      <c r="DX16" s="3" t="e">
        <f t="shared" si="72"/>
        <v>#REF!</v>
      </c>
      <c r="DY16" s="3" t="e">
        <f t="shared" si="72"/>
        <v>#REF!</v>
      </c>
      <c r="DZ16" s="3" t="e">
        <f t="shared" si="72"/>
        <v>#REF!</v>
      </c>
      <c r="EA16" s="3" t="e">
        <f t="shared" si="72"/>
        <v>#REF!</v>
      </c>
      <c r="EB16" s="3" t="e">
        <f t="shared" si="72"/>
        <v>#REF!</v>
      </c>
      <c r="EC16" s="3" t="e">
        <f t="shared" si="72"/>
        <v>#REF!</v>
      </c>
      <c r="ED16" s="3" t="e">
        <f t="shared" si="72"/>
        <v>#REF!</v>
      </c>
      <c r="EE16" s="3" t="e">
        <f t="shared" ref="EE16:EE25" si="73">SUM(DV16:ED16)</f>
        <v>#REF!</v>
      </c>
      <c r="EF16" s="2" t="e">
        <f t="shared" ref="EF16:EF25" si="74">DU16+EE16</f>
        <v>#REF!</v>
      </c>
      <c r="EG16" s="3" t="e">
        <f t="shared" ref="EG16:EG25" si="75">IF(DL16=$DL$5,2,0)+IF(DL16-$DL$5=1,1,0)+IF($DL$5-DL16=1,3,0)+IF($DL$5-DL16=2,4,0)+IF($DL$5-DL16=3,5,0)*IF(D16=0,0,1)</f>
        <v>#REF!</v>
      </c>
      <c r="EH16" s="3" t="e">
        <f t="shared" ref="EH16:EH25" si="76">IF(DM16=$DM$5,2,0)+IF(DM16-$DM$5=1,1,0)+IF($DM$5-DM16=1,3,0)+IF($DM$5-DM16=2,4,0)+IF($DM$5-DM16=3,5,0)*IF(E16=0,0,1)</f>
        <v>#REF!</v>
      </c>
      <c r="EI16" s="3" t="e">
        <f t="shared" ref="EI16:EI25" si="77">IF(DN16=$DN$5,2,0)+IF(DN16-$DN$5=1,1,0)+IF($DN$5-DN16=1,3,0)+IF($DN$5-DN16=2,4,0)+IF($DN$5-DN16=3,5,0)*IF(F16=0,0,1)</f>
        <v>#REF!</v>
      </c>
      <c r="EJ16" s="3" t="e">
        <f t="shared" ref="EJ16:EJ25" si="78">IF(DO16=$DO$5,2,0)+IF(DO16-$DO$5=1,1,0)+IF($DO$5-DO16=1,3,0)+IF($DO$5-DO16=2,4,0)+IF($DO$5-DO16=3,5,0)*IF(G16=0,0,1)</f>
        <v>#REF!</v>
      </c>
      <c r="EK16" s="3" t="e">
        <f t="shared" ref="EK16:EK25" si="79">IF(DP16=$DP$5,2,0)+IF(DP16-$DP$5=1,1,0)+IF($DP$5-DP16=1,3,0)+IF($DP$5-DP16=2,4,0)+IF($DP$5-DP16=3,5,0)*IF(H16=0,0,1)</f>
        <v>#REF!</v>
      </c>
      <c r="EL16" s="3" t="e">
        <f t="shared" ref="EL16:EL25" si="80">IF(DQ16=$DQ$5,2,0)+IF(DQ16-$DQ$5=1,1,0)+IF($DQ$5-DQ16=1,3,0)+IF($DQ$5-DQ16=2,4,0)+IF($DQ$5-DQ16=3,5,0)*IF(I16=0,0,1)</f>
        <v>#REF!</v>
      </c>
      <c r="EM16" s="3" t="e">
        <f t="shared" ref="EM16:EM25" si="81">IF(DR16=$DR$5,2,0)+IF(DR16-$DR$5=1,1,0)+IF($DR$5-DR16=1,3,0)+IF($DR$5-DR16=2,4,0)+IF($DR$5-DR16=3,5,0)*IF(J16=0,0,1)</f>
        <v>#REF!</v>
      </c>
      <c r="EN16" s="3" t="e">
        <f t="shared" ref="EN16:EN25" si="82">IF(DS16=$DS$5,2,0)+IF(DS16-$DS$5=1,1,0)+IF($DS$5-DS16=1,3,0)+IF($DS$5-DS16=2,4,0)+IF($DS$5-DS16=3,5,0)*IF(K16=0,0,1)</f>
        <v>#REF!</v>
      </c>
      <c r="EO16" s="3" t="e">
        <f t="shared" ref="EO16:EO25" si="83">IF(DT16=$DT$5,2,0)+IF(DT16-$DT$5=1,1,0)+IF($DT$5-DT16=1,3,0)+IF($DT$5-DT16=2,4,0)+IF($DT$5-DT16=3,5,0)*IF(L16=0,0,1)</f>
        <v>#REF!</v>
      </c>
      <c r="EP16" s="3"/>
      <c r="EQ16" s="2">
        <f t="shared" ref="EQ16:EQ25" si="84">SUM(M16+X16)</f>
        <v>0</v>
      </c>
      <c r="ER16" s="4" t="e">
        <f t="shared" ref="ER16:ER25" si="85">SUM(EG16:EO16)</f>
        <v>#REF!</v>
      </c>
      <c r="ES16" s="4" t="e">
        <f t="shared" ref="ES16:ES25" si="86">IF(DV16=$DV$5,2,0)+IF(DV16-$DV$5=1,1,0)+IF($DV$5-DV16=1,3,0)+IF($DV$5-DV16=2,4,0)+IF($DV$5-DV16=3,5,0)*IF(N16=0,0,1)</f>
        <v>#REF!</v>
      </c>
      <c r="ET16" s="4" t="e">
        <f t="shared" ref="ET16:ET25" si="87">IF(DW16=$DW$5,2,0)+IF(DW16-$DW$5=1,1,0)+IF($DW$5-DW16=1,3,0)+IF($DW$5-DW16=2,4,0)+IF($DW$5-DW16=3,5,0)*IF(O16=0,0,1)</f>
        <v>#REF!</v>
      </c>
      <c r="EU16" s="4" t="e">
        <f t="shared" ref="EU16:EU25" si="88">IF(DX16=$DX$5,2,0)+IF(DX16-$DX$5=1,1,0)+IF($DX$5-DX16=1,3,0)+IF($DX$5-DX16=2,4,0)+IF($DX$5-DX16=3,5,0)*IF(P16=0,0,1)</f>
        <v>#REF!</v>
      </c>
      <c r="EV16" s="4" t="e">
        <f t="shared" ref="EV16:EV25" si="89">IF(DY16=$DY$5,2,0)+IF(DY16-$DY$5=1,1,0)+IF($DY$5-DY16=1,3,0)+IF($DY$5-DY16=2,4,0)+IF($DY$5-DY16=3,5,0)*IF(Q16=0,0,1)</f>
        <v>#REF!</v>
      </c>
      <c r="EW16" s="4" t="e">
        <f t="shared" ref="EW16:EW25" si="90">IF(DZ16=$DZ$5,2,0)+IF(DZ16-$DZ$5=1,1,0)+IF($DZ$5-DZ16=1,3,0)+IF($DZ$5-DZ16=2,4,0)+IF($DZ$5-DZ16=3,5,0)*IF(R16=0,0,1)</f>
        <v>#REF!</v>
      </c>
      <c r="EX16" s="4" t="e">
        <f t="shared" ref="EX16:EX25" si="91">IF(EA16=$EA$5,2,0)+IF(EA16-$EA$5=1,1,0)+IF($EA$5-EA16=1,3,0)+IF($EA$5-EA16=2,4,0)+IF($EA$5-EA16=3,5,0)*IF(S16=0,0,1)</f>
        <v>#REF!</v>
      </c>
      <c r="EY16" s="4" t="e">
        <f t="shared" ref="EY16:EY25" si="92">IF(EB16=$EB$5,2,0)+IF(EB16-$EB$5=1,1,0)+IF($EB$5-EB16=1,3,0)+IF($EB$5-EB16=2,4,0)+IF($EB$5-EB16=3,5,0)*IF(T16=0,0,1)</f>
        <v>#REF!</v>
      </c>
      <c r="EZ16" s="4" t="e">
        <f t="shared" ref="EZ16:EZ25" si="93">IF(EC16=$EC$5,2,0)+IF(EC16-$EC$5=1,1,0)+IF($EC$5-EC16=1,3,0)+IF($EC$5-EC16=2,4,0)+IF($EC$5-EC16=3,5,0)*IF(U16=0,0,1)</f>
        <v>#REF!</v>
      </c>
      <c r="FA16" s="4" t="e">
        <f t="shared" ref="FA16:FA25" si="94">IF(ED16=$ED$5,2,0)+IF(ED16-$ED$5=1,1,0)+IF($ED$5-ED16=1,3,0)+IF($ED$5-ED16=2,4,0)+IF($ED$5-ED16=3,5,0)*IF(V16=0,0,1)</f>
        <v>#REF!</v>
      </c>
      <c r="FB16" s="5" t="e">
        <f t="shared" ref="FB16:FB25" si="95">SUM(ES16:FA16)</f>
        <v>#REF!</v>
      </c>
      <c r="FC16" s="2">
        <f t="shared" ref="FC16:FC25" si="96">SUM(Z16-C16)</f>
        <v>0</v>
      </c>
      <c r="FD16" s="9">
        <v>0</v>
      </c>
      <c r="FE16" s="96">
        <f t="shared" si="7"/>
        <v>0</v>
      </c>
      <c r="FF16" s="23"/>
    </row>
    <row r="17" spans="1:163" ht="18" customHeight="1">
      <c r="A17" s="2"/>
      <c r="B17" s="24" t="s">
        <v>23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>
        <f t="shared" si="16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2"/>
      <c r="X17" s="2"/>
      <c r="Y17" s="17">
        <f t="shared" si="17"/>
        <v>0</v>
      </c>
      <c r="Z17" s="18">
        <f t="shared" si="18"/>
        <v>0</v>
      </c>
      <c r="AA17" s="2" t="e">
        <f>Z17-#REF!</f>
        <v>#REF!</v>
      </c>
      <c r="AB17" s="3" t="e">
        <f>IF(#REF!&gt;=$D$6,1,0)</f>
        <v>#REF!</v>
      </c>
      <c r="AC17" s="3" t="e">
        <f>IF(#REF!&gt;=$E$6,1,0)</f>
        <v>#REF!</v>
      </c>
      <c r="AD17" s="3" t="e">
        <f>IF(#REF!&gt;=$F$6,1,0)</f>
        <v>#REF!</v>
      </c>
      <c r="AE17" s="3" t="e">
        <f>IF(#REF!&gt;=$G$6,1,0)</f>
        <v>#REF!</v>
      </c>
      <c r="AF17" s="3" t="e">
        <f>IF(#REF!&gt;=$H$6,1,0)</f>
        <v>#REF!</v>
      </c>
      <c r="AG17" s="3" t="e">
        <f>IF(#REF!&gt;=$I$6,1,0)</f>
        <v>#REF!</v>
      </c>
      <c r="AH17" s="3" t="e">
        <f>IF(#REF!&gt;=$J$6,1,0)</f>
        <v>#REF!</v>
      </c>
      <c r="AI17" s="3" t="e">
        <f>IF(#REF!&gt;=$K$6,1,0)</f>
        <v>#REF!</v>
      </c>
      <c r="AJ17" s="3" t="e">
        <f>IF(#REF!&gt;=$L$6,1,0)</f>
        <v>#REF!</v>
      </c>
      <c r="AK17" s="10" t="e">
        <f t="shared" si="19"/>
        <v>#REF!</v>
      </c>
      <c r="AL17" s="3" t="e">
        <f>IF(#REF!&gt;=$N$6,1,0)</f>
        <v>#REF!</v>
      </c>
      <c r="AM17" s="3" t="e">
        <f>IF(#REF!&gt;=$O$6,1,0)</f>
        <v>#REF!</v>
      </c>
      <c r="AN17" s="3" t="e">
        <f>IF(#REF!&gt;=$P$6,1,0)</f>
        <v>#REF!</v>
      </c>
      <c r="AO17" s="3" t="e">
        <f>IF(#REF!&gt;=$Q$6,1,0)</f>
        <v>#REF!</v>
      </c>
      <c r="AP17" s="3" t="e">
        <f>IF(#REF!&gt;=$R$6,1,0)</f>
        <v>#REF!</v>
      </c>
      <c r="AQ17" s="3" t="e">
        <f>IF(#REF!&gt;=$S$6,1,0)</f>
        <v>#REF!</v>
      </c>
      <c r="AR17" s="3" t="e">
        <f>IF(#REF!&gt;=$T$6,1,0)</f>
        <v>#REF!</v>
      </c>
      <c r="AS17" s="3" t="e">
        <f>IF(#REF!&gt;=$U$6,1,0)</f>
        <v>#REF!</v>
      </c>
      <c r="AT17" s="3" t="e">
        <f>IF(#REF!&gt;=$V$6,1,0)</f>
        <v>#REF!</v>
      </c>
      <c r="AU17" s="10" t="e">
        <f t="shared" si="20"/>
        <v>#REF!</v>
      </c>
      <c r="AV17" s="9" t="e">
        <f t="shared" si="21"/>
        <v>#REF!</v>
      </c>
      <c r="AW17" s="3"/>
      <c r="AX17" s="3" t="e">
        <f t="shared" si="22"/>
        <v>#REF!</v>
      </c>
      <c r="AY17" s="3" t="e">
        <f t="shared" si="23"/>
        <v>#REF!</v>
      </c>
      <c r="AZ17" s="3" t="e">
        <f t="shared" si="24"/>
        <v>#REF!</v>
      </c>
      <c r="BA17" s="3" t="e">
        <f t="shared" si="25"/>
        <v>#REF!</v>
      </c>
      <c r="BB17" s="3" t="e">
        <f t="shared" si="26"/>
        <v>#REF!</v>
      </c>
      <c r="BC17" s="3" t="e">
        <f t="shared" si="27"/>
        <v>#REF!</v>
      </c>
      <c r="BD17" s="3" t="e">
        <f t="shared" si="28"/>
        <v>#REF!</v>
      </c>
      <c r="BE17" s="3" t="e">
        <f t="shared" si="29"/>
        <v>#REF!</v>
      </c>
      <c r="BF17" s="3" t="e">
        <f t="shared" si="30"/>
        <v>#REF!</v>
      </c>
      <c r="BG17" s="10" t="e">
        <f t="shared" si="31"/>
        <v>#REF!</v>
      </c>
      <c r="BH17" s="3" t="e">
        <f t="shared" si="32"/>
        <v>#REF!</v>
      </c>
      <c r="BI17" s="3" t="e">
        <f t="shared" si="33"/>
        <v>#REF!</v>
      </c>
      <c r="BJ17" s="3" t="e">
        <f t="shared" si="34"/>
        <v>#REF!</v>
      </c>
      <c r="BK17" s="3" t="e">
        <f t="shared" si="35"/>
        <v>#REF!</v>
      </c>
      <c r="BL17" s="3" t="e">
        <f t="shared" si="36"/>
        <v>#REF!</v>
      </c>
      <c r="BM17" s="3" t="e">
        <f t="shared" si="37"/>
        <v>#REF!</v>
      </c>
      <c r="BN17" s="3" t="e">
        <f t="shared" si="38"/>
        <v>#REF!</v>
      </c>
      <c r="BO17" s="3" t="e">
        <f t="shared" si="39"/>
        <v>#REF!</v>
      </c>
      <c r="BP17" s="3" t="e">
        <f t="shared" si="40"/>
        <v>#REF!</v>
      </c>
      <c r="BQ17" s="10" t="e">
        <f t="shared" si="41"/>
        <v>#REF!</v>
      </c>
      <c r="BR17" s="9" t="e">
        <f t="shared" si="42"/>
        <v>#REF!</v>
      </c>
      <c r="BS17" s="3" t="e">
        <f>IF(#REF!&gt;18,1,0)</f>
        <v>#REF!</v>
      </c>
      <c r="BT17" s="3" t="e">
        <f>#REF!-18</f>
        <v>#REF!</v>
      </c>
      <c r="BU17" s="3" t="e">
        <f t="shared" si="43"/>
        <v>#REF!</v>
      </c>
      <c r="BV17" s="3" t="e">
        <f t="shared" si="44"/>
        <v>#REF!</v>
      </c>
      <c r="BW17" s="3" t="e">
        <f t="shared" si="45"/>
        <v>#REF!</v>
      </c>
      <c r="BX17" s="3" t="e">
        <f t="shared" si="46"/>
        <v>#REF!</v>
      </c>
      <c r="BY17" s="3" t="e">
        <f t="shared" si="47"/>
        <v>#REF!</v>
      </c>
      <c r="BZ17" s="3" t="e">
        <f t="shared" si="48"/>
        <v>#REF!</v>
      </c>
      <c r="CA17" s="3" t="e">
        <f t="shared" si="49"/>
        <v>#REF!</v>
      </c>
      <c r="CB17" s="3" t="e">
        <f t="shared" si="50"/>
        <v>#REF!</v>
      </c>
      <c r="CC17" s="3" t="e">
        <f t="shared" si="51"/>
        <v>#REF!</v>
      </c>
      <c r="CD17" s="3" t="e">
        <f t="shared" si="52"/>
        <v>#REF!</v>
      </c>
      <c r="CE17" s="10" t="e">
        <f t="shared" si="53"/>
        <v>#REF!</v>
      </c>
      <c r="CF17" s="3" t="e">
        <f t="shared" si="54"/>
        <v>#REF!</v>
      </c>
      <c r="CG17" s="3" t="e">
        <f t="shared" si="55"/>
        <v>#REF!</v>
      </c>
      <c r="CH17" s="3" t="e">
        <f t="shared" si="56"/>
        <v>#REF!</v>
      </c>
      <c r="CI17" s="3" t="e">
        <f t="shared" si="57"/>
        <v>#REF!</v>
      </c>
      <c r="CJ17" s="3" t="e">
        <f t="shared" si="58"/>
        <v>#REF!</v>
      </c>
      <c r="CK17" s="3" t="e">
        <f t="shared" si="59"/>
        <v>#REF!</v>
      </c>
      <c r="CL17" s="3" t="e">
        <f t="shared" si="60"/>
        <v>#REF!</v>
      </c>
      <c r="CM17" s="3" t="e">
        <f t="shared" si="61"/>
        <v>#REF!</v>
      </c>
      <c r="CN17" s="3" t="e">
        <f t="shared" si="62"/>
        <v>#REF!</v>
      </c>
      <c r="CO17" s="10" t="e">
        <f t="shared" si="63"/>
        <v>#REF!</v>
      </c>
      <c r="CP17" s="9" t="e">
        <f t="shared" si="64"/>
        <v>#REF!</v>
      </c>
      <c r="CQ17" s="3" t="e">
        <f t="shared" si="65"/>
        <v>#REF!</v>
      </c>
      <c r="CR17" s="3" t="e">
        <f t="shared" si="65"/>
        <v>#REF!</v>
      </c>
      <c r="CS17" s="3" t="e">
        <f t="shared" si="65"/>
        <v>#REF!</v>
      </c>
      <c r="CT17" s="3" t="e">
        <f t="shared" si="65"/>
        <v>#REF!</v>
      </c>
      <c r="CU17" s="3" t="e">
        <f t="shared" si="65"/>
        <v>#REF!</v>
      </c>
      <c r="CV17" s="3" t="e">
        <f t="shared" si="65"/>
        <v>#REF!</v>
      </c>
      <c r="CW17" s="3" t="e">
        <f t="shared" si="65"/>
        <v>#REF!</v>
      </c>
      <c r="CX17" s="3" t="e">
        <f t="shared" si="65"/>
        <v>#REF!</v>
      </c>
      <c r="CY17" s="3" t="e">
        <f t="shared" si="65"/>
        <v>#REF!</v>
      </c>
      <c r="CZ17" s="10" t="e">
        <f t="shared" si="66"/>
        <v>#REF!</v>
      </c>
      <c r="DA17" s="3" t="e">
        <f t="shared" si="67"/>
        <v>#REF!</v>
      </c>
      <c r="DB17" s="3" t="e">
        <f t="shared" si="67"/>
        <v>#REF!</v>
      </c>
      <c r="DC17" s="3" t="e">
        <f t="shared" si="67"/>
        <v>#REF!</v>
      </c>
      <c r="DD17" s="3" t="e">
        <f t="shared" si="67"/>
        <v>#REF!</v>
      </c>
      <c r="DE17" s="3" t="e">
        <f t="shared" si="67"/>
        <v>#REF!</v>
      </c>
      <c r="DF17" s="3" t="e">
        <f t="shared" si="67"/>
        <v>#REF!</v>
      </c>
      <c r="DG17" s="3" t="e">
        <f t="shared" si="67"/>
        <v>#REF!</v>
      </c>
      <c r="DH17" s="3" t="e">
        <f t="shared" si="67"/>
        <v>#REF!</v>
      </c>
      <c r="DI17" s="3" t="e">
        <f t="shared" si="67"/>
        <v>#REF!</v>
      </c>
      <c r="DJ17" s="10" t="e">
        <f t="shared" si="68"/>
        <v>#REF!</v>
      </c>
      <c r="DK17" s="9" t="e">
        <f t="shared" si="69"/>
        <v>#REF!</v>
      </c>
      <c r="DL17" s="3" t="e">
        <f t="shared" si="70"/>
        <v>#REF!</v>
      </c>
      <c r="DM17" s="3" t="e">
        <f t="shared" si="70"/>
        <v>#REF!</v>
      </c>
      <c r="DN17" s="3" t="e">
        <f t="shared" si="70"/>
        <v>#REF!</v>
      </c>
      <c r="DO17" s="3" t="e">
        <f t="shared" si="70"/>
        <v>#REF!</v>
      </c>
      <c r="DP17" s="3" t="e">
        <f t="shared" si="70"/>
        <v>#REF!</v>
      </c>
      <c r="DQ17" s="3" t="e">
        <f t="shared" si="70"/>
        <v>#REF!</v>
      </c>
      <c r="DR17" s="3" t="e">
        <f t="shared" si="70"/>
        <v>#REF!</v>
      </c>
      <c r="DS17" s="3" t="e">
        <f t="shared" si="70"/>
        <v>#REF!</v>
      </c>
      <c r="DT17" s="3" t="e">
        <f t="shared" si="70"/>
        <v>#REF!</v>
      </c>
      <c r="DU17" s="10" t="e">
        <f t="shared" si="71"/>
        <v>#REF!</v>
      </c>
      <c r="DV17" s="3" t="e">
        <f t="shared" si="72"/>
        <v>#REF!</v>
      </c>
      <c r="DW17" s="3" t="e">
        <f t="shared" si="72"/>
        <v>#REF!</v>
      </c>
      <c r="DX17" s="3" t="e">
        <f t="shared" si="72"/>
        <v>#REF!</v>
      </c>
      <c r="DY17" s="3" t="e">
        <f t="shared" si="72"/>
        <v>#REF!</v>
      </c>
      <c r="DZ17" s="3" t="e">
        <f t="shared" si="72"/>
        <v>#REF!</v>
      </c>
      <c r="EA17" s="3" t="e">
        <f t="shared" si="72"/>
        <v>#REF!</v>
      </c>
      <c r="EB17" s="3" t="e">
        <f t="shared" si="72"/>
        <v>#REF!</v>
      </c>
      <c r="EC17" s="3" t="e">
        <f t="shared" si="72"/>
        <v>#REF!</v>
      </c>
      <c r="ED17" s="3" t="e">
        <f t="shared" si="72"/>
        <v>#REF!</v>
      </c>
      <c r="EE17" s="3" t="e">
        <f t="shared" si="73"/>
        <v>#REF!</v>
      </c>
      <c r="EF17" s="2" t="e">
        <f t="shared" si="74"/>
        <v>#REF!</v>
      </c>
      <c r="EG17" s="3" t="e">
        <f t="shared" si="75"/>
        <v>#REF!</v>
      </c>
      <c r="EH17" s="3" t="e">
        <f t="shared" si="76"/>
        <v>#REF!</v>
      </c>
      <c r="EI17" s="3" t="e">
        <f t="shared" si="77"/>
        <v>#REF!</v>
      </c>
      <c r="EJ17" s="3" t="e">
        <f t="shared" si="78"/>
        <v>#REF!</v>
      </c>
      <c r="EK17" s="3" t="e">
        <f t="shared" si="79"/>
        <v>#REF!</v>
      </c>
      <c r="EL17" s="3" t="e">
        <f t="shared" si="80"/>
        <v>#REF!</v>
      </c>
      <c r="EM17" s="3" t="e">
        <f t="shared" si="81"/>
        <v>#REF!</v>
      </c>
      <c r="EN17" s="3" t="e">
        <f t="shared" si="82"/>
        <v>#REF!</v>
      </c>
      <c r="EO17" s="3" t="e">
        <f t="shared" si="83"/>
        <v>#REF!</v>
      </c>
      <c r="EP17" s="3"/>
      <c r="EQ17" s="9">
        <f t="shared" si="84"/>
        <v>0</v>
      </c>
      <c r="ER17" s="20" t="e">
        <f t="shared" si="85"/>
        <v>#REF!</v>
      </c>
      <c r="ES17" s="4" t="e">
        <f t="shared" si="86"/>
        <v>#REF!</v>
      </c>
      <c r="ET17" s="4" t="e">
        <f t="shared" si="87"/>
        <v>#REF!</v>
      </c>
      <c r="EU17" s="4" t="e">
        <f t="shared" si="88"/>
        <v>#REF!</v>
      </c>
      <c r="EV17" s="4" t="e">
        <f t="shared" si="89"/>
        <v>#REF!</v>
      </c>
      <c r="EW17" s="4" t="e">
        <f t="shared" si="90"/>
        <v>#REF!</v>
      </c>
      <c r="EX17" s="4" t="e">
        <f t="shared" si="91"/>
        <v>#REF!</v>
      </c>
      <c r="EY17" s="4" t="e">
        <f t="shared" si="92"/>
        <v>#REF!</v>
      </c>
      <c r="EZ17" s="4" t="e">
        <f t="shared" si="93"/>
        <v>#REF!</v>
      </c>
      <c r="FA17" s="4" t="e">
        <f t="shared" si="94"/>
        <v>#REF!</v>
      </c>
      <c r="FB17" s="21" t="e">
        <f t="shared" si="95"/>
        <v>#REF!</v>
      </c>
      <c r="FC17" s="2" t="e">
        <f>SUM(Z17-#REF!)</f>
        <v>#REF!</v>
      </c>
      <c r="FD17" s="9">
        <v>0</v>
      </c>
      <c r="FE17" s="96">
        <f t="shared" si="7"/>
        <v>0</v>
      </c>
      <c r="FF17" s="23"/>
    </row>
    <row r="18" spans="1:163" ht="18" customHeight="1">
      <c r="A18" s="2">
        <v>1</v>
      </c>
      <c r="B18" s="127" t="s">
        <v>24</v>
      </c>
      <c r="C18" s="129"/>
      <c r="D18" s="142">
        <v>5</v>
      </c>
      <c r="E18" s="142">
        <v>3</v>
      </c>
      <c r="F18" s="142">
        <v>4</v>
      </c>
      <c r="G18" s="142">
        <v>5</v>
      </c>
      <c r="H18" s="142">
        <v>5</v>
      </c>
      <c r="I18" s="142">
        <v>4</v>
      </c>
      <c r="J18" s="142">
        <v>5</v>
      </c>
      <c r="K18" s="142">
        <v>3</v>
      </c>
      <c r="L18" s="142">
        <v>7</v>
      </c>
      <c r="M18" s="130">
        <f t="shared" si="16"/>
        <v>41</v>
      </c>
      <c r="N18" s="142">
        <v>4</v>
      </c>
      <c r="O18" s="142">
        <v>4</v>
      </c>
      <c r="P18" s="142">
        <v>4</v>
      </c>
      <c r="Q18" s="142">
        <v>4</v>
      </c>
      <c r="R18" s="142">
        <v>5</v>
      </c>
      <c r="S18" s="142">
        <v>4</v>
      </c>
      <c r="T18" s="142">
        <v>5</v>
      </c>
      <c r="U18" s="142">
        <v>3</v>
      </c>
      <c r="V18" s="142">
        <v>5</v>
      </c>
      <c r="W18" s="131">
        <f>SUM(N18:V18)</f>
        <v>38</v>
      </c>
      <c r="X18" s="131">
        <f>SUM(N18:V18)</f>
        <v>38</v>
      </c>
      <c r="Y18" s="130">
        <f t="shared" si="17"/>
        <v>38</v>
      </c>
      <c r="Z18" s="130">
        <f t="shared" si="18"/>
        <v>79</v>
      </c>
      <c r="AA18" s="131" t="e">
        <f>#REF!-#REF!</f>
        <v>#REF!</v>
      </c>
      <c r="AB18" s="132" t="e">
        <f>IF(#REF!&gt;=$D$6,1,0)</f>
        <v>#REF!</v>
      </c>
      <c r="AC18" s="132" t="e">
        <f>IF(#REF!&gt;=$E$6,1,0)</f>
        <v>#REF!</v>
      </c>
      <c r="AD18" s="132" t="e">
        <f>IF(#REF!&gt;=$F$6,1,0)</f>
        <v>#REF!</v>
      </c>
      <c r="AE18" s="132" t="e">
        <f>IF(#REF!&gt;=$G$6,1,0)</f>
        <v>#REF!</v>
      </c>
      <c r="AF18" s="132" t="e">
        <f>IF(#REF!&gt;=$H$6,1,0)</f>
        <v>#REF!</v>
      </c>
      <c r="AG18" s="132" t="e">
        <f>IF(#REF!&gt;=$I$6,1,0)</f>
        <v>#REF!</v>
      </c>
      <c r="AH18" s="132" t="e">
        <f>IF(#REF!&gt;=$J$6,1,0)</f>
        <v>#REF!</v>
      </c>
      <c r="AI18" s="132" t="e">
        <f>IF(#REF!&gt;=$K$6,1,0)</f>
        <v>#REF!</v>
      </c>
      <c r="AJ18" s="132" t="e">
        <f>IF(#REF!&gt;=$L$6,1,0)</f>
        <v>#REF!</v>
      </c>
      <c r="AK18" s="132" t="e">
        <f t="shared" si="19"/>
        <v>#REF!</v>
      </c>
      <c r="AL18" s="132" t="e">
        <f>IF(#REF!&gt;=$N$6,1,0)</f>
        <v>#REF!</v>
      </c>
      <c r="AM18" s="132" t="e">
        <f>IF(#REF!&gt;=$O$6,1,0)</f>
        <v>#REF!</v>
      </c>
      <c r="AN18" s="132" t="e">
        <f>IF(#REF!&gt;=$P$6,1,0)</f>
        <v>#REF!</v>
      </c>
      <c r="AO18" s="132" t="e">
        <f>IF(#REF!&gt;=$Q$6,1,0)</f>
        <v>#REF!</v>
      </c>
      <c r="AP18" s="132" t="e">
        <f>IF(#REF!&gt;=$R$6,1,0)</f>
        <v>#REF!</v>
      </c>
      <c r="AQ18" s="132" t="e">
        <f>IF(#REF!&gt;=$S$6,1,0)</f>
        <v>#REF!</v>
      </c>
      <c r="AR18" s="132" t="e">
        <f>IF(#REF!&gt;=$T$6,1,0)</f>
        <v>#REF!</v>
      </c>
      <c r="AS18" s="132" t="e">
        <f>IF(#REF!&gt;=$U$6,1,0)</f>
        <v>#REF!</v>
      </c>
      <c r="AT18" s="132" t="e">
        <f>IF(#REF!&gt;=$V$6,1,0)</f>
        <v>#REF!</v>
      </c>
      <c r="AU18" s="132" t="e">
        <f t="shared" si="20"/>
        <v>#REF!</v>
      </c>
      <c r="AV18" s="131" t="e">
        <f t="shared" si="21"/>
        <v>#REF!</v>
      </c>
      <c r="AW18" s="132"/>
      <c r="AX18" s="132" t="e">
        <f t="shared" si="22"/>
        <v>#REF!</v>
      </c>
      <c r="AY18" s="132" t="e">
        <f t="shared" si="23"/>
        <v>#REF!</v>
      </c>
      <c r="AZ18" s="132" t="e">
        <f t="shared" si="24"/>
        <v>#REF!</v>
      </c>
      <c r="BA18" s="132" t="e">
        <f t="shared" si="25"/>
        <v>#REF!</v>
      </c>
      <c r="BB18" s="132" t="e">
        <f t="shared" si="26"/>
        <v>#REF!</v>
      </c>
      <c r="BC18" s="132" t="e">
        <f t="shared" si="27"/>
        <v>#REF!</v>
      </c>
      <c r="BD18" s="132" t="e">
        <f t="shared" si="28"/>
        <v>#REF!</v>
      </c>
      <c r="BE18" s="132" t="e">
        <f t="shared" si="29"/>
        <v>#REF!</v>
      </c>
      <c r="BF18" s="132" t="e">
        <f t="shared" si="30"/>
        <v>#REF!</v>
      </c>
      <c r="BG18" s="132" t="e">
        <f t="shared" si="31"/>
        <v>#REF!</v>
      </c>
      <c r="BH18" s="132" t="e">
        <f t="shared" si="32"/>
        <v>#REF!</v>
      </c>
      <c r="BI18" s="132" t="e">
        <f t="shared" si="33"/>
        <v>#REF!</v>
      </c>
      <c r="BJ18" s="132" t="e">
        <f t="shared" si="34"/>
        <v>#REF!</v>
      </c>
      <c r="BK18" s="132" t="e">
        <f t="shared" si="35"/>
        <v>#REF!</v>
      </c>
      <c r="BL18" s="132" t="e">
        <f t="shared" si="36"/>
        <v>#REF!</v>
      </c>
      <c r="BM18" s="132" t="e">
        <f t="shared" si="37"/>
        <v>#REF!</v>
      </c>
      <c r="BN18" s="132" t="e">
        <f t="shared" si="38"/>
        <v>#REF!</v>
      </c>
      <c r="BO18" s="132" t="e">
        <f t="shared" si="39"/>
        <v>#REF!</v>
      </c>
      <c r="BP18" s="132" t="e">
        <f t="shared" si="40"/>
        <v>#REF!</v>
      </c>
      <c r="BQ18" s="132" t="e">
        <f t="shared" si="41"/>
        <v>#REF!</v>
      </c>
      <c r="BR18" s="131" t="e">
        <f t="shared" si="42"/>
        <v>#REF!</v>
      </c>
      <c r="BS18" s="132" t="e">
        <f>IF(#REF!&gt;18,1,0)</f>
        <v>#REF!</v>
      </c>
      <c r="BT18" s="132" t="e">
        <f>#REF!-18</f>
        <v>#REF!</v>
      </c>
      <c r="BU18" s="132" t="e">
        <f t="shared" si="43"/>
        <v>#REF!</v>
      </c>
      <c r="BV18" s="132" t="e">
        <f t="shared" si="44"/>
        <v>#REF!</v>
      </c>
      <c r="BW18" s="132" t="e">
        <f t="shared" si="45"/>
        <v>#REF!</v>
      </c>
      <c r="BX18" s="132" t="e">
        <f t="shared" si="46"/>
        <v>#REF!</v>
      </c>
      <c r="BY18" s="132" t="e">
        <f t="shared" si="47"/>
        <v>#REF!</v>
      </c>
      <c r="BZ18" s="132" t="e">
        <f t="shared" si="48"/>
        <v>#REF!</v>
      </c>
      <c r="CA18" s="132" t="e">
        <f t="shared" si="49"/>
        <v>#REF!</v>
      </c>
      <c r="CB18" s="132" t="e">
        <f t="shared" si="50"/>
        <v>#REF!</v>
      </c>
      <c r="CC18" s="132" t="e">
        <f t="shared" si="51"/>
        <v>#REF!</v>
      </c>
      <c r="CD18" s="132" t="e">
        <f t="shared" si="52"/>
        <v>#REF!</v>
      </c>
      <c r="CE18" s="132" t="e">
        <f t="shared" si="53"/>
        <v>#REF!</v>
      </c>
      <c r="CF18" s="132" t="e">
        <f t="shared" si="54"/>
        <v>#REF!</v>
      </c>
      <c r="CG18" s="132" t="e">
        <f t="shared" si="55"/>
        <v>#REF!</v>
      </c>
      <c r="CH18" s="132" t="e">
        <f t="shared" si="56"/>
        <v>#REF!</v>
      </c>
      <c r="CI18" s="132" t="e">
        <f t="shared" si="57"/>
        <v>#REF!</v>
      </c>
      <c r="CJ18" s="132" t="e">
        <f t="shared" si="58"/>
        <v>#REF!</v>
      </c>
      <c r="CK18" s="132" t="e">
        <f t="shared" si="59"/>
        <v>#REF!</v>
      </c>
      <c r="CL18" s="132" t="e">
        <f t="shared" si="60"/>
        <v>#REF!</v>
      </c>
      <c r="CM18" s="132" t="e">
        <f t="shared" si="61"/>
        <v>#REF!</v>
      </c>
      <c r="CN18" s="132" t="e">
        <f t="shared" si="62"/>
        <v>#REF!</v>
      </c>
      <c r="CO18" s="132" t="e">
        <f t="shared" si="63"/>
        <v>#REF!</v>
      </c>
      <c r="CP18" s="131" t="e">
        <f t="shared" si="64"/>
        <v>#REF!</v>
      </c>
      <c r="CQ18" s="132" t="e">
        <f t="shared" si="65"/>
        <v>#REF!</v>
      </c>
      <c r="CR18" s="132" t="e">
        <f t="shared" si="65"/>
        <v>#REF!</v>
      </c>
      <c r="CS18" s="132" t="e">
        <f t="shared" si="65"/>
        <v>#REF!</v>
      </c>
      <c r="CT18" s="132" t="e">
        <f t="shared" si="65"/>
        <v>#REF!</v>
      </c>
      <c r="CU18" s="132" t="e">
        <f t="shared" si="65"/>
        <v>#REF!</v>
      </c>
      <c r="CV18" s="132" t="e">
        <f t="shared" si="65"/>
        <v>#REF!</v>
      </c>
      <c r="CW18" s="132" t="e">
        <f t="shared" si="65"/>
        <v>#REF!</v>
      </c>
      <c r="CX18" s="132" t="e">
        <f t="shared" si="65"/>
        <v>#REF!</v>
      </c>
      <c r="CY18" s="132" t="e">
        <f t="shared" si="65"/>
        <v>#REF!</v>
      </c>
      <c r="CZ18" s="132" t="e">
        <f t="shared" si="66"/>
        <v>#REF!</v>
      </c>
      <c r="DA18" s="132" t="e">
        <f t="shared" si="67"/>
        <v>#REF!</v>
      </c>
      <c r="DB18" s="132" t="e">
        <f t="shared" si="67"/>
        <v>#REF!</v>
      </c>
      <c r="DC18" s="132" t="e">
        <f t="shared" si="67"/>
        <v>#REF!</v>
      </c>
      <c r="DD18" s="132" t="e">
        <f t="shared" si="67"/>
        <v>#REF!</v>
      </c>
      <c r="DE18" s="132" t="e">
        <f t="shared" si="67"/>
        <v>#REF!</v>
      </c>
      <c r="DF18" s="132" t="e">
        <f t="shared" si="67"/>
        <v>#REF!</v>
      </c>
      <c r="DG18" s="132" t="e">
        <f t="shared" si="67"/>
        <v>#REF!</v>
      </c>
      <c r="DH18" s="132" t="e">
        <f t="shared" si="67"/>
        <v>#REF!</v>
      </c>
      <c r="DI18" s="132" t="e">
        <f t="shared" si="67"/>
        <v>#REF!</v>
      </c>
      <c r="DJ18" s="132" t="e">
        <f t="shared" si="68"/>
        <v>#REF!</v>
      </c>
      <c r="DK18" s="131" t="e">
        <f t="shared" si="69"/>
        <v>#REF!</v>
      </c>
      <c r="DL18" s="132" t="e">
        <f>#REF!-CQ18</f>
        <v>#REF!</v>
      </c>
      <c r="DM18" s="132" t="e">
        <f>#REF!-CR18</f>
        <v>#REF!</v>
      </c>
      <c r="DN18" s="132" t="e">
        <f>#REF!-CS18</f>
        <v>#REF!</v>
      </c>
      <c r="DO18" s="132" t="e">
        <f>#REF!-CT18</f>
        <v>#REF!</v>
      </c>
      <c r="DP18" s="132" t="e">
        <f>#REF!-CU18</f>
        <v>#REF!</v>
      </c>
      <c r="DQ18" s="132" t="e">
        <f>#REF!-CV18</f>
        <v>#REF!</v>
      </c>
      <c r="DR18" s="132" t="e">
        <f>#REF!-CW18</f>
        <v>#REF!</v>
      </c>
      <c r="DS18" s="132" t="e">
        <f>#REF!-CX18</f>
        <v>#REF!</v>
      </c>
      <c r="DT18" s="132" t="e">
        <f>#REF!-CY18</f>
        <v>#REF!</v>
      </c>
      <c r="DU18" s="132" t="e">
        <f t="shared" si="71"/>
        <v>#REF!</v>
      </c>
      <c r="DV18" s="132" t="e">
        <f>#REF!-DA18</f>
        <v>#REF!</v>
      </c>
      <c r="DW18" s="132" t="e">
        <f>#REF!-DB18</f>
        <v>#REF!</v>
      </c>
      <c r="DX18" s="132" t="e">
        <f>#REF!-DC18</f>
        <v>#REF!</v>
      </c>
      <c r="DY18" s="132" t="e">
        <f>#REF!-DD18</f>
        <v>#REF!</v>
      </c>
      <c r="DZ18" s="132" t="e">
        <f>#REF!-DE18</f>
        <v>#REF!</v>
      </c>
      <c r="EA18" s="132" t="e">
        <f>#REF!-DF18</f>
        <v>#REF!</v>
      </c>
      <c r="EB18" s="132" t="e">
        <f>#REF!-DG18</f>
        <v>#REF!</v>
      </c>
      <c r="EC18" s="132" t="e">
        <f>#REF!-DH18</f>
        <v>#REF!</v>
      </c>
      <c r="ED18" s="132" t="e">
        <f>#REF!-DI18</f>
        <v>#REF!</v>
      </c>
      <c r="EE18" s="132" t="e">
        <f t="shared" si="73"/>
        <v>#REF!</v>
      </c>
      <c r="EF18" s="131" t="e">
        <f t="shared" si="74"/>
        <v>#REF!</v>
      </c>
      <c r="EG18" s="132" t="e">
        <f>IF(DL18=$DL$5,2,0)+IF(DL18-$DL$5=1,1,0)+IF($DL$5-DL18=1,3,0)+IF($DL$5-DL18=2,4,0)+IF($DL$5-DL18=3,5,0)*IF(#REF!=0,0,1)</f>
        <v>#REF!</v>
      </c>
      <c r="EH18" s="132" t="e">
        <f>IF(DM18=$DM$5,2,0)+IF(DM18-$DM$5=1,1,0)+IF($DM$5-DM18=1,3,0)+IF($DM$5-DM18=2,4,0)+IF($DM$5-DM18=3,5,0)*IF(#REF!=0,0,1)</f>
        <v>#REF!</v>
      </c>
      <c r="EI18" s="132" t="e">
        <f>IF(DN18=$DN$5,2,0)+IF(DN18-$DN$5=1,1,0)+IF($DN$5-DN18=1,3,0)+IF($DN$5-DN18=2,4,0)+IF($DN$5-DN18=3,5,0)*IF(#REF!=0,0,1)</f>
        <v>#REF!</v>
      </c>
      <c r="EJ18" s="132" t="e">
        <f>IF(DO18=$DO$5,2,0)+IF(DO18-$DO$5=1,1,0)+IF($DO$5-DO18=1,3,0)+IF($DO$5-DO18=2,4,0)+IF($DO$5-DO18=3,5,0)*IF(#REF!=0,0,1)</f>
        <v>#REF!</v>
      </c>
      <c r="EK18" s="132" t="e">
        <f>IF(DP18=$DP$5,2,0)+IF(DP18-$DP$5=1,1,0)+IF($DP$5-DP18=1,3,0)+IF($DP$5-DP18=2,4,0)+IF($DP$5-DP18=3,5,0)*IF(#REF!=0,0,1)</f>
        <v>#REF!</v>
      </c>
      <c r="EL18" s="132" t="e">
        <f>IF(DQ18=$DQ$5,2,0)+IF(DQ18-$DQ$5=1,1,0)+IF($DQ$5-DQ18=1,3,0)+IF($DQ$5-DQ18=2,4,0)+IF($DQ$5-DQ18=3,5,0)*IF(#REF!=0,0,1)</f>
        <v>#REF!</v>
      </c>
      <c r="EM18" s="132" t="e">
        <f>IF(DR18=$DR$5,2,0)+IF(DR18-$DR$5=1,1,0)+IF($DR$5-DR18=1,3,0)+IF($DR$5-DR18=2,4,0)+IF($DR$5-DR18=3,5,0)*IF(#REF!=0,0,1)</f>
        <v>#REF!</v>
      </c>
      <c r="EN18" s="132" t="e">
        <f>IF(DS18=$DS$5,2,0)+IF(DS18-$DS$5=1,1,0)+IF($DS$5-DS18=1,3,0)+IF($DS$5-DS18=2,4,0)+IF($DS$5-DS18=3,5,0)*IF(#REF!=0,0,1)</f>
        <v>#REF!</v>
      </c>
      <c r="EO18" s="132" t="e">
        <f>IF(DT18=$DT$5,2,0)+IF(DT18-$DT$5=1,1,0)+IF($DT$5-DT18=1,3,0)+IF($DT$5-DT18=2,4,0)+IF($DT$5-DT18=3,5,0)*IF(#REF!=0,0,1)</f>
        <v>#REF!</v>
      </c>
      <c r="EP18" s="132"/>
      <c r="EQ18" s="131" t="e">
        <f>SUM(#REF!+#REF!)</f>
        <v>#REF!</v>
      </c>
      <c r="ER18" s="133" t="e">
        <f t="shared" si="85"/>
        <v>#REF!</v>
      </c>
      <c r="ES18" s="133" t="e">
        <f>IF(DV18=$DV$5,2,0)+IF(DV18-$DV$5=1,1,0)+IF($DV$5-DV18=1,3,0)+IF($DV$5-DV18=2,4,0)+IF($DV$5-DV18=3,5,0)*IF(#REF!=0,0,1)</f>
        <v>#REF!</v>
      </c>
      <c r="ET18" s="133" t="e">
        <f>IF(DW18=$DW$5,2,0)+IF(DW18-$DW$5=1,1,0)+IF($DW$5-DW18=1,3,0)+IF($DW$5-DW18=2,4,0)+IF($DW$5-DW18=3,5,0)*IF(#REF!=0,0,1)</f>
        <v>#REF!</v>
      </c>
      <c r="EU18" s="133" t="e">
        <f>IF(DX18=$DX$5,2,0)+IF(DX18-$DX$5=1,1,0)+IF($DX$5-DX18=1,3,0)+IF($DX$5-DX18=2,4,0)+IF($DX$5-DX18=3,5,0)*IF(#REF!=0,0,1)</f>
        <v>#REF!</v>
      </c>
      <c r="EV18" s="133" t="e">
        <f>IF(DY18=$DY$5,2,0)+IF(DY18-$DY$5=1,1,0)+IF($DY$5-DY18=1,3,0)+IF($DY$5-DY18=2,4,0)+IF($DY$5-DY18=3,5,0)*IF(#REF!=0,0,1)</f>
        <v>#REF!</v>
      </c>
      <c r="EW18" s="133" t="e">
        <f>IF(DZ18=$DZ$5,2,0)+IF(DZ18-$DZ$5=1,1,0)+IF($DZ$5-DZ18=1,3,0)+IF($DZ$5-DZ18=2,4,0)+IF($DZ$5-DZ18=3,5,0)*IF(#REF!=0,0,1)</f>
        <v>#REF!</v>
      </c>
      <c r="EX18" s="133" t="e">
        <f>IF(EA18=$EA$5,2,0)+IF(EA18-$EA$5=1,1,0)+IF($EA$5-EA18=1,3,0)+IF($EA$5-EA18=2,4,0)+IF($EA$5-EA18=3,5,0)*IF(#REF!=0,0,1)</f>
        <v>#REF!</v>
      </c>
      <c r="EY18" s="133" t="e">
        <f>IF(EB18=$EB$5,2,0)+IF(EB18-$EB$5=1,1,0)+IF($EB$5-EB18=1,3,0)+IF($EB$5-EB18=2,4,0)+IF($EB$5-EB18=3,5,0)*IF(#REF!=0,0,1)</f>
        <v>#REF!</v>
      </c>
      <c r="EZ18" s="133" t="e">
        <f>IF(EC18=$EC$5,2,0)+IF(EC18-$EC$5=1,1,0)+IF($EC$5-EC18=1,3,0)+IF($EC$5-EC18=2,4,0)+IF($EC$5-EC18=3,5,0)*IF(#REF!=0,0,1)</f>
        <v>#REF!</v>
      </c>
      <c r="FA18" s="133" t="e">
        <f>IF(ED18=$ED$5,2,0)+IF(ED18-$ED$5=1,1,0)+IF($ED$5-ED18=1,3,0)+IF($ED$5-ED18=2,4,0)+IF($ED$5-ED18=3,5,0)*IF(#REF!=0,0,1)</f>
        <v>#REF!</v>
      </c>
      <c r="FB18" s="134" t="e">
        <f t="shared" si="95"/>
        <v>#REF!</v>
      </c>
      <c r="FC18" s="131" t="e">
        <f>SUM(#REF!-#REF!)</f>
        <v>#REF!</v>
      </c>
      <c r="FD18" s="135">
        <v>77</v>
      </c>
      <c r="FE18" s="136">
        <f t="shared" si="7"/>
        <v>156</v>
      </c>
      <c r="FF18" s="126" t="s">
        <v>109</v>
      </c>
      <c r="FG18" s="126"/>
    </row>
    <row r="19" spans="1:163" ht="18" customHeight="1">
      <c r="A19" s="2">
        <v>2</v>
      </c>
      <c r="B19" s="127" t="s">
        <v>25</v>
      </c>
      <c r="C19" s="129"/>
      <c r="D19" s="129">
        <v>5</v>
      </c>
      <c r="E19" s="129">
        <v>4</v>
      </c>
      <c r="F19" s="129">
        <v>9</v>
      </c>
      <c r="G19" s="129">
        <v>5</v>
      </c>
      <c r="H19" s="129">
        <v>6</v>
      </c>
      <c r="I19" s="129">
        <v>5</v>
      </c>
      <c r="J19" s="129">
        <v>5</v>
      </c>
      <c r="K19" s="129">
        <v>4</v>
      </c>
      <c r="L19" s="129">
        <v>10</v>
      </c>
      <c r="M19" s="130">
        <f t="shared" si="16"/>
        <v>53</v>
      </c>
      <c r="N19" s="129">
        <v>7</v>
      </c>
      <c r="O19" s="129">
        <v>2</v>
      </c>
      <c r="P19" s="129">
        <v>4</v>
      </c>
      <c r="Q19" s="129">
        <v>4</v>
      </c>
      <c r="R19" s="129">
        <v>6</v>
      </c>
      <c r="S19" s="129">
        <v>5</v>
      </c>
      <c r="T19" s="129">
        <v>7</v>
      </c>
      <c r="U19" s="129">
        <v>4</v>
      </c>
      <c r="V19" s="129">
        <v>9</v>
      </c>
      <c r="W19" s="131">
        <f>SUM(N19:V19)</f>
        <v>48</v>
      </c>
      <c r="X19" s="131">
        <f>SUM(N19:V19)</f>
        <v>48</v>
      </c>
      <c r="Y19" s="130">
        <f t="shared" si="17"/>
        <v>48</v>
      </c>
      <c r="Z19" s="130">
        <f t="shared" si="18"/>
        <v>101</v>
      </c>
      <c r="AA19" s="131" t="e">
        <f>#REF!-#REF!</f>
        <v>#REF!</v>
      </c>
      <c r="AB19" s="132" t="e">
        <f>IF(#REF!&gt;=$D$6,1,0)</f>
        <v>#REF!</v>
      </c>
      <c r="AC19" s="132" t="e">
        <f>IF(#REF!&gt;=$E$6,1,0)</f>
        <v>#REF!</v>
      </c>
      <c r="AD19" s="132" t="e">
        <f>IF(#REF!&gt;=$F$6,1,0)</f>
        <v>#REF!</v>
      </c>
      <c r="AE19" s="132" t="e">
        <f>IF(#REF!&gt;=$G$6,1,0)</f>
        <v>#REF!</v>
      </c>
      <c r="AF19" s="132" t="e">
        <f>IF(#REF!&gt;=$H$6,1,0)</f>
        <v>#REF!</v>
      </c>
      <c r="AG19" s="132" t="e">
        <f>IF(#REF!&gt;=$I$6,1,0)</f>
        <v>#REF!</v>
      </c>
      <c r="AH19" s="132" t="e">
        <f>IF(#REF!&gt;=$J$6,1,0)</f>
        <v>#REF!</v>
      </c>
      <c r="AI19" s="132" t="e">
        <f>IF(#REF!&gt;=$K$6,1,0)</f>
        <v>#REF!</v>
      </c>
      <c r="AJ19" s="132" t="e">
        <f>IF(#REF!&gt;=$L$6,1,0)</f>
        <v>#REF!</v>
      </c>
      <c r="AK19" s="138" t="e">
        <f t="shared" si="19"/>
        <v>#REF!</v>
      </c>
      <c r="AL19" s="132" t="e">
        <f>IF(#REF!&gt;=$N$6,1,0)</f>
        <v>#REF!</v>
      </c>
      <c r="AM19" s="132" t="e">
        <f>IF(#REF!&gt;=$O$6,1,0)</f>
        <v>#REF!</v>
      </c>
      <c r="AN19" s="132" t="e">
        <f>IF(#REF!&gt;=$P$6,1,0)</f>
        <v>#REF!</v>
      </c>
      <c r="AO19" s="132" t="e">
        <f>IF(#REF!&gt;=$Q$6,1,0)</f>
        <v>#REF!</v>
      </c>
      <c r="AP19" s="132" t="e">
        <f>IF(#REF!&gt;=$R$6,1,0)</f>
        <v>#REF!</v>
      </c>
      <c r="AQ19" s="132" t="e">
        <f>IF(#REF!&gt;=$S$6,1,0)</f>
        <v>#REF!</v>
      </c>
      <c r="AR19" s="132" t="e">
        <f>IF(#REF!&gt;=$T$6,1,0)</f>
        <v>#REF!</v>
      </c>
      <c r="AS19" s="132" t="e">
        <f>IF(#REF!&gt;=$U$6,1,0)</f>
        <v>#REF!</v>
      </c>
      <c r="AT19" s="132" t="e">
        <f>IF(#REF!&gt;=$V$6,1,0)</f>
        <v>#REF!</v>
      </c>
      <c r="AU19" s="138" t="e">
        <f t="shared" si="20"/>
        <v>#REF!</v>
      </c>
      <c r="AV19" s="135" t="e">
        <f t="shared" si="21"/>
        <v>#REF!</v>
      </c>
      <c r="AW19" s="132"/>
      <c r="AX19" s="132" t="e">
        <f t="shared" si="22"/>
        <v>#REF!</v>
      </c>
      <c r="AY19" s="132" t="e">
        <f t="shared" si="23"/>
        <v>#REF!</v>
      </c>
      <c r="AZ19" s="132" t="e">
        <f t="shared" si="24"/>
        <v>#REF!</v>
      </c>
      <c r="BA19" s="132" t="e">
        <f t="shared" si="25"/>
        <v>#REF!</v>
      </c>
      <c r="BB19" s="132" t="e">
        <f t="shared" si="26"/>
        <v>#REF!</v>
      </c>
      <c r="BC19" s="132" t="e">
        <f t="shared" si="27"/>
        <v>#REF!</v>
      </c>
      <c r="BD19" s="132" t="e">
        <f t="shared" si="28"/>
        <v>#REF!</v>
      </c>
      <c r="BE19" s="132" t="e">
        <f t="shared" si="29"/>
        <v>#REF!</v>
      </c>
      <c r="BF19" s="132" t="e">
        <f t="shared" si="30"/>
        <v>#REF!</v>
      </c>
      <c r="BG19" s="138" t="e">
        <f t="shared" si="31"/>
        <v>#REF!</v>
      </c>
      <c r="BH19" s="132" t="e">
        <f t="shared" si="32"/>
        <v>#REF!</v>
      </c>
      <c r="BI19" s="132" t="e">
        <f t="shared" si="33"/>
        <v>#REF!</v>
      </c>
      <c r="BJ19" s="132" t="e">
        <f t="shared" si="34"/>
        <v>#REF!</v>
      </c>
      <c r="BK19" s="132" t="e">
        <f t="shared" si="35"/>
        <v>#REF!</v>
      </c>
      <c r="BL19" s="132" t="e">
        <f t="shared" si="36"/>
        <v>#REF!</v>
      </c>
      <c r="BM19" s="132" t="e">
        <f t="shared" si="37"/>
        <v>#REF!</v>
      </c>
      <c r="BN19" s="132" t="e">
        <f t="shared" si="38"/>
        <v>#REF!</v>
      </c>
      <c r="BO19" s="132" t="e">
        <f t="shared" si="39"/>
        <v>#REF!</v>
      </c>
      <c r="BP19" s="132" t="e">
        <f t="shared" si="40"/>
        <v>#REF!</v>
      </c>
      <c r="BQ19" s="138" t="e">
        <f t="shared" si="41"/>
        <v>#REF!</v>
      </c>
      <c r="BR19" s="135" t="e">
        <f t="shared" si="42"/>
        <v>#REF!</v>
      </c>
      <c r="BS19" s="132" t="e">
        <f>IF(#REF!&gt;18,1,0)</f>
        <v>#REF!</v>
      </c>
      <c r="BT19" s="132" t="e">
        <f>#REF!-18</f>
        <v>#REF!</v>
      </c>
      <c r="BU19" s="132" t="e">
        <f t="shared" si="43"/>
        <v>#REF!</v>
      </c>
      <c r="BV19" s="132" t="e">
        <f t="shared" si="44"/>
        <v>#REF!</v>
      </c>
      <c r="BW19" s="132" t="e">
        <f t="shared" si="45"/>
        <v>#REF!</v>
      </c>
      <c r="BX19" s="132" t="e">
        <f t="shared" si="46"/>
        <v>#REF!</v>
      </c>
      <c r="BY19" s="132" t="e">
        <f t="shared" si="47"/>
        <v>#REF!</v>
      </c>
      <c r="BZ19" s="132" t="e">
        <f t="shared" si="48"/>
        <v>#REF!</v>
      </c>
      <c r="CA19" s="132" t="e">
        <f t="shared" si="49"/>
        <v>#REF!</v>
      </c>
      <c r="CB19" s="132" t="e">
        <f t="shared" si="50"/>
        <v>#REF!</v>
      </c>
      <c r="CC19" s="132" t="e">
        <f t="shared" si="51"/>
        <v>#REF!</v>
      </c>
      <c r="CD19" s="132" t="e">
        <f t="shared" si="52"/>
        <v>#REF!</v>
      </c>
      <c r="CE19" s="138" t="e">
        <f t="shared" si="53"/>
        <v>#REF!</v>
      </c>
      <c r="CF19" s="132" t="e">
        <f t="shared" si="54"/>
        <v>#REF!</v>
      </c>
      <c r="CG19" s="132" t="e">
        <f t="shared" si="55"/>
        <v>#REF!</v>
      </c>
      <c r="CH19" s="132" t="e">
        <f t="shared" si="56"/>
        <v>#REF!</v>
      </c>
      <c r="CI19" s="132" t="e">
        <f t="shared" si="57"/>
        <v>#REF!</v>
      </c>
      <c r="CJ19" s="132" t="e">
        <f t="shared" si="58"/>
        <v>#REF!</v>
      </c>
      <c r="CK19" s="132" t="e">
        <f t="shared" si="59"/>
        <v>#REF!</v>
      </c>
      <c r="CL19" s="132" t="e">
        <f t="shared" si="60"/>
        <v>#REF!</v>
      </c>
      <c r="CM19" s="132" t="e">
        <f t="shared" si="61"/>
        <v>#REF!</v>
      </c>
      <c r="CN19" s="132" t="e">
        <f t="shared" si="62"/>
        <v>#REF!</v>
      </c>
      <c r="CO19" s="138" t="e">
        <f t="shared" si="63"/>
        <v>#REF!</v>
      </c>
      <c r="CP19" s="135" t="e">
        <f t="shared" si="64"/>
        <v>#REF!</v>
      </c>
      <c r="CQ19" s="132" t="e">
        <f t="shared" si="65"/>
        <v>#REF!</v>
      </c>
      <c r="CR19" s="132" t="e">
        <f t="shared" si="65"/>
        <v>#REF!</v>
      </c>
      <c r="CS19" s="132" t="e">
        <f t="shared" si="65"/>
        <v>#REF!</v>
      </c>
      <c r="CT19" s="132" t="e">
        <f t="shared" si="65"/>
        <v>#REF!</v>
      </c>
      <c r="CU19" s="132" t="e">
        <f t="shared" si="65"/>
        <v>#REF!</v>
      </c>
      <c r="CV19" s="132" t="e">
        <f t="shared" si="65"/>
        <v>#REF!</v>
      </c>
      <c r="CW19" s="132" t="e">
        <f t="shared" si="65"/>
        <v>#REF!</v>
      </c>
      <c r="CX19" s="132" t="e">
        <f t="shared" si="65"/>
        <v>#REF!</v>
      </c>
      <c r="CY19" s="132" t="e">
        <f t="shared" si="65"/>
        <v>#REF!</v>
      </c>
      <c r="CZ19" s="138" t="e">
        <f t="shared" si="66"/>
        <v>#REF!</v>
      </c>
      <c r="DA19" s="132" t="e">
        <f t="shared" si="67"/>
        <v>#REF!</v>
      </c>
      <c r="DB19" s="132" t="e">
        <f t="shared" si="67"/>
        <v>#REF!</v>
      </c>
      <c r="DC19" s="132" t="e">
        <f t="shared" si="67"/>
        <v>#REF!</v>
      </c>
      <c r="DD19" s="132" t="e">
        <f t="shared" si="67"/>
        <v>#REF!</v>
      </c>
      <c r="DE19" s="132" t="e">
        <f t="shared" si="67"/>
        <v>#REF!</v>
      </c>
      <c r="DF19" s="132" t="e">
        <f t="shared" si="67"/>
        <v>#REF!</v>
      </c>
      <c r="DG19" s="132" t="e">
        <f t="shared" si="67"/>
        <v>#REF!</v>
      </c>
      <c r="DH19" s="132" t="e">
        <f t="shared" si="67"/>
        <v>#REF!</v>
      </c>
      <c r="DI19" s="132" t="e">
        <f t="shared" si="67"/>
        <v>#REF!</v>
      </c>
      <c r="DJ19" s="138" t="e">
        <f t="shared" si="68"/>
        <v>#REF!</v>
      </c>
      <c r="DK19" s="135" t="e">
        <f t="shared" si="69"/>
        <v>#REF!</v>
      </c>
      <c r="DL19" s="132" t="e">
        <f>#REF!-CQ19</f>
        <v>#REF!</v>
      </c>
      <c r="DM19" s="132" t="e">
        <f>#REF!-CR19</f>
        <v>#REF!</v>
      </c>
      <c r="DN19" s="132" t="e">
        <f>#REF!-CS19</f>
        <v>#REF!</v>
      </c>
      <c r="DO19" s="132" t="e">
        <f>#REF!-CT19</f>
        <v>#REF!</v>
      </c>
      <c r="DP19" s="132" t="e">
        <f>#REF!-CU19</f>
        <v>#REF!</v>
      </c>
      <c r="DQ19" s="132" t="e">
        <f>#REF!-CV19</f>
        <v>#REF!</v>
      </c>
      <c r="DR19" s="132" t="e">
        <f>#REF!-CW19</f>
        <v>#REF!</v>
      </c>
      <c r="DS19" s="132" t="e">
        <f>#REF!-CX19</f>
        <v>#REF!</v>
      </c>
      <c r="DT19" s="132" t="e">
        <f>#REF!-CY19</f>
        <v>#REF!</v>
      </c>
      <c r="DU19" s="138" t="e">
        <f t="shared" si="71"/>
        <v>#REF!</v>
      </c>
      <c r="DV19" s="132" t="e">
        <f>#REF!-DA19</f>
        <v>#REF!</v>
      </c>
      <c r="DW19" s="132" t="e">
        <f>#REF!-DB19</f>
        <v>#REF!</v>
      </c>
      <c r="DX19" s="132" t="e">
        <f>#REF!-DC19</f>
        <v>#REF!</v>
      </c>
      <c r="DY19" s="132" t="e">
        <f>#REF!-DD19</f>
        <v>#REF!</v>
      </c>
      <c r="DZ19" s="132" t="e">
        <f>#REF!-DE19</f>
        <v>#REF!</v>
      </c>
      <c r="EA19" s="132" t="e">
        <f>#REF!-DF19</f>
        <v>#REF!</v>
      </c>
      <c r="EB19" s="132" t="e">
        <f>#REF!-DG19</f>
        <v>#REF!</v>
      </c>
      <c r="EC19" s="132" t="e">
        <f>#REF!-DH19</f>
        <v>#REF!</v>
      </c>
      <c r="ED19" s="132" t="e">
        <f>#REF!-DI19</f>
        <v>#REF!</v>
      </c>
      <c r="EE19" s="132" t="e">
        <f t="shared" si="73"/>
        <v>#REF!</v>
      </c>
      <c r="EF19" s="131" t="e">
        <f t="shared" si="74"/>
        <v>#REF!</v>
      </c>
      <c r="EG19" s="132" t="e">
        <f>IF(DL19=$DL$5,2,0)+IF(DL19-$DL$5=1,1,0)+IF($DL$5-DL19=1,3,0)+IF($DL$5-DL19=2,4,0)+IF($DL$5-DL19=3,5,0)*IF(#REF!=0,0,1)</f>
        <v>#REF!</v>
      </c>
      <c r="EH19" s="132" t="e">
        <f>IF(DM19=$DM$5,2,0)+IF(DM19-$DM$5=1,1,0)+IF($DM$5-DM19=1,3,0)+IF($DM$5-DM19=2,4,0)+IF($DM$5-DM19=3,5,0)*IF(#REF!=0,0,1)</f>
        <v>#REF!</v>
      </c>
      <c r="EI19" s="132" t="e">
        <f>IF(DN19=$DN$5,2,0)+IF(DN19-$DN$5=1,1,0)+IF($DN$5-DN19=1,3,0)+IF($DN$5-DN19=2,4,0)+IF($DN$5-DN19=3,5,0)*IF(#REF!=0,0,1)</f>
        <v>#REF!</v>
      </c>
      <c r="EJ19" s="132" t="e">
        <f>IF(DO19=$DO$5,2,0)+IF(DO19-$DO$5=1,1,0)+IF($DO$5-DO19=1,3,0)+IF($DO$5-DO19=2,4,0)+IF($DO$5-DO19=3,5,0)*IF(#REF!=0,0,1)</f>
        <v>#REF!</v>
      </c>
      <c r="EK19" s="132" t="e">
        <f>IF(DP19=$DP$5,2,0)+IF(DP19-$DP$5=1,1,0)+IF($DP$5-DP19=1,3,0)+IF($DP$5-DP19=2,4,0)+IF($DP$5-DP19=3,5,0)*IF(#REF!=0,0,1)</f>
        <v>#REF!</v>
      </c>
      <c r="EL19" s="132" t="e">
        <f>IF(DQ19=$DQ$5,2,0)+IF(DQ19-$DQ$5=1,1,0)+IF($DQ$5-DQ19=1,3,0)+IF($DQ$5-DQ19=2,4,0)+IF($DQ$5-DQ19=3,5,0)*IF(#REF!=0,0,1)</f>
        <v>#REF!</v>
      </c>
      <c r="EM19" s="132" t="e">
        <f>IF(DR19=$DR$5,2,0)+IF(DR19-$DR$5=1,1,0)+IF($DR$5-DR19=1,3,0)+IF($DR$5-DR19=2,4,0)+IF($DR$5-DR19=3,5,0)*IF(#REF!=0,0,1)</f>
        <v>#REF!</v>
      </c>
      <c r="EN19" s="132" t="e">
        <f>IF(DS19=$DS$5,2,0)+IF(DS19-$DS$5=1,1,0)+IF($DS$5-DS19=1,3,0)+IF($DS$5-DS19=2,4,0)+IF($DS$5-DS19=3,5,0)*IF(#REF!=0,0,1)</f>
        <v>#REF!</v>
      </c>
      <c r="EO19" s="132" t="e">
        <f>IF(DT19=$DT$5,2,0)+IF(DT19-$DT$5=1,1,0)+IF($DT$5-DT19=1,3,0)+IF($DT$5-DT19=2,4,0)+IF($DT$5-DT19=3,5,0)*IF(#REF!=0,0,1)</f>
        <v>#REF!</v>
      </c>
      <c r="EP19" s="132"/>
      <c r="EQ19" s="135" t="e">
        <f>SUM(#REF!+#REF!)</f>
        <v>#REF!</v>
      </c>
      <c r="ER19" s="139" t="e">
        <f t="shared" si="85"/>
        <v>#REF!</v>
      </c>
      <c r="ES19" s="133" t="e">
        <f>IF(DV19=$DV$5,2,0)+IF(DV19-$DV$5=1,1,0)+IF($DV$5-DV19=1,3,0)+IF($DV$5-DV19=2,4,0)+IF($DV$5-DV19=3,5,0)*IF(#REF!=0,0,1)</f>
        <v>#REF!</v>
      </c>
      <c r="ET19" s="133" t="e">
        <f>IF(DW19=$DW$5,2,0)+IF(DW19-$DW$5=1,1,0)+IF($DW$5-DW19=1,3,0)+IF($DW$5-DW19=2,4,0)+IF($DW$5-DW19=3,5,0)*IF(#REF!=0,0,1)</f>
        <v>#REF!</v>
      </c>
      <c r="EU19" s="133" t="e">
        <f>IF(DX19=$DX$5,2,0)+IF(DX19-$DX$5=1,1,0)+IF($DX$5-DX19=1,3,0)+IF($DX$5-DX19=2,4,0)+IF($DX$5-DX19=3,5,0)*IF(#REF!=0,0,1)</f>
        <v>#REF!</v>
      </c>
      <c r="EV19" s="133" t="e">
        <f>IF(DY19=$DY$5,2,0)+IF(DY19-$DY$5=1,1,0)+IF($DY$5-DY19=1,3,0)+IF($DY$5-DY19=2,4,0)+IF($DY$5-DY19=3,5,0)*IF(#REF!=0,0,1)</f>
        <v>#REF!</v>
      </c>
      <c r="EW19" s="133" t="e">
        <f>IF(DZ19=$DZ$5,2,0)+IF(DZ19-$DZ$5=1,1,0)+IF($DZ$5-DZ19=1,3,0)+IF($DZ$5-DZ19=2,4,0)+IF($DZ$5-DZ19=3,5,0)*IF(#REF!=0,0,1)</f>
        <v>#REF!</v>
      </c>
      <c r="EX19" s="133" t="e">
        <f>IF(EA19=$EA$5,2,0)+IF(EA19-$EA$5=1,1,0)+IF($EA$5-EA19=1,3,0)+IF($EA$5-EA19=2,4,0)+IF($EA$5-EA19=3,5,0)*IF(#REF!=0,0,1)</f>
        <v>#REF!</v>
      </c>
      <c r="EY19" s="133" t="e">
        <f>IF(EB19=$EB$5,2,0)+IF(EB19-$EB$5=1,1,0)+IF($EB$5-EB19=1,3,0)+IF($EB$5-EB19=2,4,0)+IF($EB$5-EB19=3,5,0)*IF(#REF!=0,0,1)</f>
        <v>#REF!</v>
      </c>
      <c r="EZ19" s="133" t="e">
        <f>IF(EC19=$EC$5,2,0)+IF(EC19-$EC$5=1,1,0)+IF($EC$5-EC19=1,3,0)+IF($EC$5-EC19=2,4,0)+IF($EC$5-EC19=3,5,0)*IF(#REF!=0,0,1)</f>
        <v>#REF!</v>
      </c>
      <c r="FA19" s="133" t="e">
        <f>IF(ED19=$ED$5,2,0)+IF(ED19-$ED$5=1,1,0)+IF($ED$5-ED19=1,3,0)+IF($ED$5-ED19=2,4,0)+IF($ED$5-ED19=3,5,0)*IF(#REF!=0,0,1)</f>
        <v>#REF!</v>
      </c>
      <c r="FB19" s="140" t="e">
        <f t="shared" si="95"/>
        <v>#REF!</v>
      </c>
      <c r="FC19" s="131" t="e">
        <f>SUM(#REF!-#REF!)</f>
        <v>#REF!</v>
      </c>
      <c r="FD19" s="135">
        <v>87</v>
      </c>
      <c r="FE19" s="136">
        <f t="shared" si="7"/>
        <v>188</v>
      </c>
      <c r="FF19" s="126" t="s">
        <v>112</v>
      </c>
      <c r="FG19" s="126"/>
    </row>
    <row r="20" spans="1:163" ht="18" customHeight="1">
      <c r="A20" s="2"/>
      <c r="B20" s="26" t="s">
        <v>26</v>
      </c>
      <c r="C20" s="16"/>
      <c r="D20" s="27"/>
      <c r="E20" s="27"/>
      <c r="F20" s="27"/>
      <c r="G20" s="27"/>
      <c r="H20" s="27"/>
      <c r="I20" s="27"/>
      <c r="J20" s="27"/>
      <c r="K20" s="27"/>
      <c r="L20" s="27"/>
      <c r="M20" s="17"/>
      <c r="N20" s="28"/>
      <c r="O20" s="28"/>
      <c r="P20" s="28"/>
      <c r="Q20" s="28"/>
      <c r="R20" s="28"/>
      <c r="S20" s="28"/>
      <c r="T20" s="28"/>
      <c r="U20" s="28"/>
      <c r="V20" s="28"/>
      <c r="W20" s="3"/>
      <c r="X20" s="3"/>
      <c r="Y20" s="17"/>
      <c r="Z20" s="18"/>
      <c r="AA20" s="2" t="e">
        <f>Z20-#REF!</f>
        <v>#REF!</v>
      </c>
      <c r="AB20" s="3" t="e">
        <f>IF(#REF!&gt;=$D$6,1,0)</f>
        <v>#REF!</v>
      </c>
      <c r="AC20" s="3" t="e">
        <f>IF(#REF!&gt;=$E$6,1,0)</f>
        <v>#REF!</v>
      </c>
      <c r="AD20" s="3" t="e">
        <f>IF(#REF!&gt;=$F$6,1,0)</f>
        <v>#REF!</v>
      </c>
      <c r="AE20" s="3" t="e">
        <f>IF(#REF!&gt;=$G$6,1,0)</f>
        <v>#REF!</v>
      </c>
      <c r="AF20" s="3" t="e">
        <f>IF(#REF!&gt;=$H$6,1,0)</f>
        <v>#REF!</v>
      </c>
      <c r="AG20" s="3" t="e">
        <f>IF(#REF!&gt;=$I$6,1,0)</f>
        <v>#REF!</v>
      </c>
      <c r="AH20" s="3" t="e">
        <f>IF(#REF!&gt;=$J$6,1,0)</f>
        <v>#REF!</v>
      </c>
      <c r="AI20" s="3" t="e">
        <f>IF(#REF!&gt;=$K$6,1,0)</f>
        <v>#REF!</v>
      </c>
      <c r="AJ20" s="3" t="e">
        <f>IF(#REF!&gt;=$L$6,1,0)</f>
        <v>#REF!</v>
      </c>
      <c r="AK20" s="10" t="e">
        <f t="shared" si="19"/>
        <v>#REF!</v>
      </c>
      <c r="AL20" s="3" t="e">
        <f>IF(#REF!&gt;=$N$6,1,0)</f>
        <v>#REF!</v>
      </c>
      <c r="AM20" s="3" t="e">
        <f>IF(#REF!&gt;=$O$6,1,0)</f>
        <v>#REF!</v>
      </c>
      <c r="AN20" s="3" t="e">
        <f>IF(#REF!&gt;=$P$6,1,0)</f>
        <v>#REF!</v>
      </c>
      <c r="AO20" s="3" t="e">
        <f>IF(#REF!&gt;=$Q$6,1,0)</f>
        <v>#REF!</v>
      </c>
      <c r="AP20" s="3" t="e">
        <f>IF(#REF!&gt;=$R$6,1,0)</f>
        <v>#REF!</v>
      </c>
      <c r="AQ20" s="3" t="e">
        <f>IF(#REF!&gt;=$S$6,1,0)</f>
        <v>#REF!</v>
      </c>
      <c r="AR20" s="3" t="e">
        <f>IF(#REF!&gt;=$T$6,1,0)</f>
        <v>#REF!</v>
      </c>
      <c r="AS20" s="3" t="e">
        <f>IF(#REF!&gt;=$U$6,1,0)</f>
        <v>#REF!</v>
      </c>
      <c r="AT20" s="3" t="e">
        <f>IF(#REF!&gt;=$V$6,1,0)</f>
        <v>#REF!</v>
      </c>
      <c r="AU20" s="10" t="e">
        <f t="shared" si="20"/>
        <v>#REF!</v>
      </c>
      <c r="AV20" s="9" t="e">
        <f t="shared" si="21"/>
        <v>#REF!</v>
      </c>
      <c r="AW20" s="3"/>
      <c r="AX20" s="3" t="e">
        <f t="shared" si="22"/>
        <v>#REF!</v>
      </c>
      <c r="AY20" s="3" t="e">
        <f t="shared" si="23"/>
        <v>#REF!</v>
      </c>
      <c r="AZ20" s="3" t="e">
        <f t="shared" si="24"/>
        <v>#REF!</v>
      </c>
      <c r="BA20" s="3" t="e">
        <f t="shared" si="25"/>
        <v>#REF!</v>
      </c>
      <c r="BB20" s="3" t="e">
        <f t="shared" si="26"/>
        <v>#REF!</v>
      </c>
      <c r="BC20" s="3" t="e">
        <f t="shared" si="27"/>
        <v>#REF!</v>
      </c>
      <c r="BD20" s="3" t="e">
        <f t="shared" si="28"/>
        <v>#REF!</v>
      </c>
      <c r="BE20" s="3" t="e">
        <f t="shared" si="29"/>
        <v>#REF!</v>
      </c>
      <c r="BF20" s="3" t="e">
        <f t="shared" si="30"/>
        <v>#REF!</v>
      </c>
      <c r="BG20" s="10" t="e">
        <f t="shared" si="31"/>
        <v>#REF!</v>
      </c>
      <c r="BH20" s="3" t="e">
        <f t="shared" si="32"/>
        <v>#REF!</v>
      </c>
      <c r="BI20" s="3" t="e">
        <f t="shared" si="33"/>
        <v>#REF!</v>
      </c>
      <c r="BJ20" s="3" t="e">
        <f t="shared" si="34"/>
        <v>#REF!</v>
      </c>
      <c r="BK20" s="3" t="e">
        <f t="shared" si="35"/>
        <v>#REF!</v>
      </c>
      <c r="BL20" s="3" t="e">
        <f t="shared" si="36"/>
        <v>#REF!</v>
      </c>
      <c r="BM20" s="3" t="e">
        <f t="shared" si="37"/>
        <v>#REF!</v>
      </c>
      <c r="BN20" s="3" t="e">
        <f t="shared" si="38"/>
        <v>#REF!</v>
      </c>
      <c r="BO20" s="3" t="e">
        <f t="shared" si="39"/>
        <v>#REF!</v>
      </c>
      <c r="BP20" s="3" t="e">
        <f t="shared" si="40"/>
        <v>#REF!</v>
      </c>
      <c r="BQ20" s="10" t="e">
        <f t="shared" si="41"/>
        <v>#REF!</v>
      </c>
      <c r="BR20" s="9" t="e">
        <f t="shared" si="42"/>
        <v>#REF!</v>
      </c>
      <c r="BS20" s="3" t="e">
        <f>IF(#REF!&gt;18,1,0)</f>
        <v>#REF!</v>
      </c>
      <c r="BT20" s="3" t="e">
        <f>#REF!-18</f>
        <v>#REF!</v>
      </c>
      <c r="BU20" s="3" t="e">
        <f t="shared" si="43"/>
        <v>#REF!</v>
      </c>
      <c r="BV20" s="3" t="e">
        <f t="shared" si="44"/>
        <v>#REF!</v>
      </c>
      <c r="BW20" s="3" t="e">
        <f t="shared" si="45"/>
        <v>#REF!</v>
      </c>
      <c r="BX20" s="3" t="e">
        <f t="shared" si="46"/>
        <v>#REF!</v>
      </c>
      <c r="BY20" s="3" t="e">
        <f t="shared" si="47"/>
        <v>#REF!</v>
      </c>
      <c r="BZ20" s="3" t="e">
        <f t="shared" si="48"/>
        <v>#REF!</v>
      </c>
      <c r="CA20" s="3" t="e">
        <f t="shared" si="49"/>
        <v>#REF!</v>
      </c>
      <c r="CB20" s="3" t="e">
        <f t="shared" si="50"/>
        <v>#REF!</v>
      </c>
      <c r="CC20" s="3" t="e">
        <f t="shared" si="51"/>
        <v>#REF!</v>
      </c>
      <c r="CD20" s="3" t="e">
        <f t="shared" si="52"/>
        <v>#REF!</v>
      </c>
      <c r="CE20" s="10" t="e">
        <f t="shared" si="53"/>
        <v>#REF!</v>
      </c>
      <c r="CF20" s="3" t="e">
        <f t="shared" si="54"/>
        <v>#REF!</v>
      </c>
      <c r="CG20" s="3" t="e">
        <f t="shared" si="55"/>
        <v>#REF!</v>
      </c>
      <c r="CH20" s="3" t="e">
        <f t="shared" si="56"/>
        <v>#REF!</v>
      </c>
      <c r="CI20" s="3" t="e">
        <f t="shared" si="57"/>
        <v>#REF!</v>
      </c>
      <c r="CJ20" s="3" t="e">
        <f t="shared" si="58"/>
        <v>#REF!</v>
      </c>
      <c r="CK20" s="3" t="e">
        <f t="shared" si="59"/>
        <v>#REF!</v>
      </c>
      <c r="CL20" s="3" t="e">
        <f t="shared" si="60"/>
        <v>#REF!</v>
      </c>
      <c r="CM20" s="3" t="e">
        <f t="shared" si="61"/>
        <v>#REF!</v>
      </c>
      <c r="CN20" s="3" t="e">
        <f t="shared" si="62"/>
        <v>#REF!</v>
      </c>
      <c r="CO20" s="10" t="e">
        <f t="shared" si="63"/>
        <v>#REF!</v>
      </c>
      <c r="CP20" s="9" t="e">
        <f t="shared" si="64"/>
        <v>#REF!</v>
      </c>
      <c r="CQ20" s="3" t="e">
        <f t="shared" si="65"/>
        <v>#REF!</v>
      </c>
      <c r="CR20" s="3" t="e">
        <f t="shared" si="65"/>
        <v>#REF!</v>
      </c>
      <c r="CS20" s="3" t="e">
        <f t="shared" si="65"/>
        <v>#REF!</v>
      </c>
      <c r="CT20" s="3" t="e">
        <f t="shared" si="65"/>
        <v>#REF!</v>
      </c>
      <c r="CU20" s="3" t="e">
        <f t="shared" si="65"/>
        <v>#REF!</v>
      </c>
      <c r="CV20" s="3" t="e">
        <f t="shared" si="65"/>
        <v>#REF!</v>
      </c>
      <c r="CW20" s="3" t="e">
        <f t="shared" si="65"/>
        <v>#REF!</v>
      </c>
      <c r="CX20" s="3" t="e">
        <f t="shared" si="65"/>
        <v>#REF!</v>
      </c>
      <c r="CY20" s="3" t="e">
        <f t="shared" si="65"/>
        <v>#REF!</v>
      </c>
      <c r="CZ20" s="10" t="e">
        <f t="shared" si="66"/>
        <v>#REF!</v>
      </c>
      <c r="DA20" s="3" t="e">
        <f t="shared" si="67"/>
        <v>#REF!</v>
      </c>
      <c r="DB20" s="3" t="e">
        <f t="shared" si="67"/>
        <v>#REF!</v>
      </c>
      <c r="DC20" s="3" t="e">
        <f t="shared" si="67"/>
        <v>#REF!</v>
      </c>
      <c r="DD20" s="3" t="e">
        <f t="shared" si="67"/>
        <v>#REF!</v>
      </c>
      <c r="DE20" s="3" t="e">
        <f t="shared" si="67"/>
        <v>#REF!</v>
      </c>
      <c r="DF20" s="3" t="e">
        <f t="shared" si="67"/>
        <v>#REF!</v>
      </c>
      <c r="DG20" s="3" t="e">
        <f t="shared" si="67"/>
        <v>#REF!</v>
      </c>
      <c r="DH20" s="3" t="e">
        <f t="shared" si="67"/>
        <v>#REF!</v>
      </c>
      <c r="DI20" s="3" t="e">
        <f t="shared" si="67"/>
        <v>#REF!</v>
      </c>
      <c r="DJ20" s="10" t="e">
        <f t="shared" si="68"/>
        <v>#REF!</v>
      </c>
      <c r="DK20" s="9" t="e">
        <f t="shared" si="69"/>
        <v>#REF!</v>
      </c>
      <c r="DL20" s="3" t="e">
        <f t="shared" si="70"/>
        <v>#REF!</v>
      </c>
      <c r="DM20" s="3" t="e">
        <f t="shared" si="70"/>
        <v>#REF!</v>
      </c>
      <c r="DN20" s="3" t="e">
        <f t="shared" si="70"/>
        <v>#REF!</v>
      </c>
      <c r="DO20" s="3" t="e">
        <f t="shared" si="70"/>
        <v>#REF!</v>
      </c>
      <c r="DP20" s="3" t="e">
        <f t="shared" si="70"/>
        <v>#REF!</v>
      </c>
      <c r="DQ20" s="3" t="e">
        <f t="shared" si="70"/>
        <v>#REF!</v>
      </c>
      <c r="DR20" s="3" t="e">
        <f t="shared" si="70"/>
        <v>#REF!</v>
      </c>
      <c r="DS20" s="3" t="e">
        <f t="shared" si="70"/>
        <v>#REF!</v>
      </c>
      <c r="DT20" s="3" t="e">
        <f t="shared" si="70"/>
        <v>#REF!</v>
      </c>
      <c r="DU20" s="10" t="e">
        <f t="shared" si="71"/>
        <v>#REF!</v>
      </c>
      <c r="DV20" s="3" t="e">
        <f t="shared" si="72"/>
        <v>#REF!</v>
      </c>
      <c r="DW20" s="3" t="e">
        <f t="shared" si="72"/>
        <v>#REF!</v>
      </c>
      <c r="DX20" s="3" t="e">
        <f t="shared" si="72"/>
        <v>#REF!</v>
      </c>
      <c r="DY20" s="3" t="e">
        <f t="shared" si="72"/>
        <v>#REF!</v>
      </c>
      <c r="DZ20" s="3" t="e">
        <f t="shared" si="72"/>
        <v>#REF!</v>
      </c>
      <c r="EA20" s="3" t="e">
        <f t="shared" si="72"/>
        <v>#REF!</v>
      </c>
      <c r="EB20" s="3" t="e">
        <f t="shared" si="72"/>
        <v>#REF!</v>
      </c>
      <c r="EC20" s="3" t="e">
        <f t="shared" si="72"/>
        <v>#REF!</v>
      </c>
      <c r="ED20" s="3" t="e">
        <f t="shared" si="72"/>
        <v>#REF!</v>
      </c>
      <c r="EE20" s="3" t="e">
        <f t="shared" si="73"/>
        <v>#REF!</v>
      </c>
      <c r="EF20" s="2" t="e">
        <f t="shared" si="74"/>
        <v>#REF!</v>
      </c>
      <c r="EG20" s="3" t="e">
        <f t="shared" si="75"/>
        <v>#REF!</v>
      </c>
      <c r="EH20" s="3" t="e">
        <f t="shared" si="76"/>
        <v>#REF!</v>
      </c>
      <c r="EI20" s="3" t="e">
        <f t="shared" si="77"/>
        <v>#REF!</v>
      </c>
      <c r="EJ20" s="3" t="e">
        <f t="shared" si="78"/>
        <v>#REF!</v>
      </c>
      <c r="EK20" s="3" t="e">
        <f t="shared" si="79"/>
        <v>#REF!</v>
      </c>
      <c r="EL20" s="3" t="e">
        <f t="shared" si="80"/>
        <v>#REF!</v>
      </c>
      <c r="EM20" s="3" t="e">
        <f t="shared" si="81"/>
        <v>#REF!</v>
      </c>
      <c r="EN20" s="3" t="e">
        <f t="shared" si="82"/>
        <v>#REF!</v>
      </c>
      <c r="EO20" s="3" t="e">
        <f t="shared" si="83"/>
        <v>#REF!</v>
      </c>
      <c r="EP20" s="3"/>
      <c r="EQ20" s="9">
        <f t="shared" si="84"/>
        <v>0</v>
      </c>
      <c r="ER20" s="20" t="e">
        <f t="shared" si="85"/>
        <v>#REF!</v>
      </c>
      <c r="ES20" s="4" t="e">
        <f t="shared" si="86"/>
        <v>#REF!</v>
      </c>
      <c r="ET20" s="4" t="e">
        <f t="shared" si="87"/>
        <v>#REF!</v>
      </c>
      <c r="EU20" s="4" t="e">
        <f t="shared" si="88"/>
        <v>#REF!</v>
      </c>
      <c r="EV20" s="4" t="e">
        <f t="shared" si="89"/>
        <v>#REF!</v>
      </c>
      <c r="EW20" s="4" t="e">
        <f t="shared" si="90"/>
        <v>#REF!</v>
      </c>
      <c r="EX20" s="4" t="e">
        <f t="shared" si="91"/>
        <v>#REF!</v>
      </c>
      <c r="EY20" s="4" t="e">
        <f t="shared" si="92"/>
        <v>#REF!</v>
      </c>
      <c r="EZ20" s="4" t="e">
        <f t="shared" si="93"/>
        <v>#REF!</v>
      </c>
      <c r="FA20" s="4" t="e">
        <f t="shared" si="94"/>
        <v>#REF!</v>
      </c>
      <c r="FB20" s="21" t="e">
        <f t="shared" si="95"/>
        <v>#REF!</v>
      </c>
      <c r="FC20" s="2">
        <f t="shared" si="96"/>
        <v>0</v>
      </c>
      <c r="FD20" s="22"/>
      <c r="FF20" s="23"/>
    </row>
    <row r="21" spans="1:163" ht="18" customHeight="1">
      <c r="A21" s="29">
        <v>1</v>
      </c>
      <c r="B21" s="30" t="s">
        <v>27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3">
        <f t="shared" ref="M21:M27" si="97">SUM(D21:L21)</f>
        <v>0</v>
      </c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4"/>
      <c r="Y21" s="33">
        <f t="shared" ref="Y21:Y27" si="98">SUM(N21:V21)</f>
        <v>0</v>
      </c>
      <c r="Z21" s="18">
        <f t="shared" ref="Z21:Z27" si="99">M21+Y21</f>
        <v>0</v>
      </c>
      <c r="AA21" s="29" t="e">
        <f>Z21-#REF!</f>
        <v>#REF!</v>
      </c>
      <c r="AB21" s="35" t="e">
        <f>IF(#REF!&gt;=$D$6,1,0)</f>
        <v>#REF!</v>
      </c>
      <c r="AC21" s="35" t="e">
        <f>IF(#REF!&gt;=$E$6,1,0)</f>
        <v>#REF!</v>
      </c>
      <c r="AD21" s="35" t="e">
        <f>IF(#REF!&gt;=$F$6,1,0)</f>
        <v>#REF!</v>
      </c>
      <c r="AE21" s="35" t="e">
        <f>IF(#REF!&gt;=$G$6,1,0)</f>
        <v>#REF!</v>
      </c>
      <c r="AF21" s="35" t="e">
        <f>IF(#REF!&gt;=$H$6,1,0)</f>
        <v>#REF!</v>
      </c>
      <c r="AG21" s="35" t="e">
        <f>IF(#REF!&gt;=$I$6,1,0)</f>
        <v>#REF!</v>
      </c>
      <c r="AH21" s="35" t="e">
        <f>IF(#REF!&gt;=$J$6,1,0)</f>
        <v>#REF!</v>
      </c>
      <c r="AI21" s="35" t="e">
        <f>IF(#REF!&gt;=$K$6,1,0)</f>
        <v>#REF!</v>
      </c>
      <c r="AJ21" s="35" t="e">
        <f>IF(#REF!&gt;=$L$6,1,0)</f>
        <v>#REF!</v>
      </c>
      <c r="AK21" s="35" t="e">
        <f t="shared" si="19"/>
        <v>#REF!</v>
      </c>
      <c r="AL21" s="35" t="e">
        <f>IF(#REF!&gt;=$N$6,1,0)</f>
        <v>#REF!</v>
      </c>
      <c r="AM21" s="35" t="e">
        <f>IF(#REF!&gt;=$O$6,1,0)</f>
        <v>#REF!</v>
      </c>
      <c r="AN21" s="35" t="e">
        <f>IF(#REF!&gt;=$P$6,1,0)</f>
        <v>#REF!</v>
      </c>
      <c r="AO21" s="35" t="e">
        <f>IF(#REF!&gt;=$Q$6,1,0)</f>
        <v>#REF!</v>
      </c>
      <c r="AP21" s="35" t="e">
        <f>IF(#REF!&gt;=$R$6,1,0)</f>
        <v>#REF!</v>
      </c>
      <c r="AQ21" s="35" t="e">
        <f>IF(#REF!&gt;=$S$6,1,0)</f>
        <v>#REF!</v>
      </c>
      <c r="AR21" s="35" t="e">
        <f>IF(#REF!&gt;=$T$6,1,0)</f>
        <v>#REF!</v>
      </c>
      <c r="AS21" s="35" t="e">
        <f>IF(#REF!&gt;=$U$6,1,0)</f>
        <v>#REF!</v>
      </c>
      <c r="AT21" s="35" t="e">
        <f>IF(#REF!&gt;=$V$6,1,0)</f>
        <v>#REF!</v>
      </c>
      <c r="AU21" s="35" t="e">
        <f t="shared" si="20"/>
        <v>#REF!</v>
      </c>
      <c r="AV21" s="29" t="e">
        <f t="shared" si="21"/>
        <v>#REF!</v>
      </c>
      <c r="AW21" s="34"/>
      <c r="AX21" s="34" t="e">
        <f t="shared" si="22"/>
        <v>#REF!</v>
      </c>
      <c r="AY21" s="34" t="e">
        <f t="shared" si="23"/>
        <v>#REF!</v>
      </c>
      <c r="AZ21" s="34" t="e">
        <f t="shared" si="24"/>
        <v>#REF!</v>
      </c>
      <c r="BA21" s="34" t="e">
        <f t="shared" si="25"/>
        <v>#REF!</v>
      </c>
      <c r="BB21" s="34" t="e">
        <f t="shared" si="26"/>
        <v>#REF!</v>
      </c>
      <c r="BC21" s="34" t="e">
        <f t="shared" si="27"/>
        <v>#REF!</v>
      </c>
      <c r="BD21" s="34" t="e">
        <f t="shared" si="28"/>
        <v>#REF!</v>
      </c>
      <c r="BE21" s="34" t="e">
        <f t="shared" si="29"/>
        <v>#REF!</v>
      </c>
      <c r="BF21" s="34" t="e">
        <f t="shared" si="30"/>
        <v>#REF!</v>
      </c>
      <c r="BG21" s="34" t="e">
        <f t="shared" si="31"/>
        <v>#REF!</v>
      </c>
      <c r="BH21" s="34" t="e">
        <f t="shared" si="32"/>
        <v>#REF!</v>
      </c>
      <c r="BI21" s="34" t="e">
        <f t="shared" si="33"/>
        <v>#REF!</v>
      </c>
      <c r="BJ21" s="34" t="e">
        <f t="shared" si="34"/>
        <v>#REF!</v>
      </c>
      <c r="BK21" s="34" t="e">
        <f t="shared" si="35"/>
        <v>#REF!</v>
      </c>
      <c r="BL21" s="34" t="e">
        <f t="shared" si="36"/>
        <v>#REF!</v>
      </c>
      <c r="BM21" s="34" t="e">
        <f t="shared" si="37"/>
        <v>#REF!</v>
      </c>
      <c r="BN21" s="34" t="e">
        <f t="shared" si="38"/>
        <v>#REF!</v>
      </c>
      <c r="BO21" s="34" t="e">
        <f t="shared" si="39"/>
        <v>#REF!</v>
      </c>
      <c r="BP21" s="34" t="e">
        <f t="shared" si="40"/>
        <v>#REF!</v>
      </c>
      <c r="BQ21" s="34" t="e">
        <f t="shared" si="41"/>
        <v>#REF!</v>
      </c>
      <c r="BR21" s="36" t="e">
        <f t="shared" si="42"/>
        <v>#REF!</v>
      </c>
      <c r="BS21" s="34" t="e">
        <f>IF(#REF!&gt;18,1,0)</f>
        <v>#REF!</v>
      </c>
      <c r="BT21" s="34" t="e">
        <f>#REF!-18</f>
        <v>#REF!</v>
      </c>
      <c r="BU21" s="34" t="e">
        <f t="shared" si="43"/>
        <v>#REF!</v>
      </c>
      <c r="BV21" s="34" t="e">
        <f t="shared" si="44"/>
        <v>#REF!</v>
      </c>
      <c r="BW21" s="34" t="e">
        <f t="shared" si="45"/>
        <v>#REF!</v>
      </c>
      <c r="BX21" s="34" t="e">
        <f t="shared" si="46"/>
        <v>#REF!</v>
      </c>
      <c r="BY21" s="34" t="e">
        <f t="shared" si="47"/>
        <v>#REF!</v>
      </c>
      <c r="BZ21" s="34" t="e">
        <f t="shared" si="48"/>
        <v>#REF!</v>
      </c>
      <c r="CA21" s="34" t="e">
        <f t="shared" si="49"/>
        <v>#REF!</v>
      </c>
      <c r="CB21" s="34" t="e">
        <f t="shared" si="50"/>
        <v>#REF!</v>
      </c>
      <c r="CC21" s="34" t="e">
        <f t="shared" si="51"/>
        <v>#REF!</v>
      </c>
      <c r="CD21" s="34" t="e">
        <f t="shared" si="52"/>
        <v>#REF!</v>
      </c>
      <c r="CE21" s="34" t="e">
        <f t="shared" si="53"/>
        <v>#REF!</v>
      </c>
      <c r="CF21" s="34" t="e">
        <f t="shared" si="54"/>
        <v>#REF!</v>
      </c>
      <c r="CG21" s="34" t="e">
        <f t="shared" si="55"/>
        <v>#REF!</v>
      </c>
      <c r="CH21" s="34" t="e">
        <f t="shared" si="56"/>
        <v>#REF!</v>
      </c>
      <c r="CI21" s="34" t="e">
        <f t="shared" si="57"/>
        <v>#REF!</v>
      </c>
      <c r="CJ21" s="34" t="e">
        <f t="shared" si="58"/>
        <v>#REF!</v>
      </c>
      <c r="CK21" s="34" t="e">
        <f t="shared" si="59"/>
        <v>#REF!</v>
      </c>
      <c r="CL21" s="34" t="e">
        <f t="shared" si="60"/>
        <v>#REF!</v>
      </c>
      <c r="CM21" s="34" t="e">
        <f t="shared" si="61"/>
        <v>#REF!</v>
      </c>
      <c r="CN21" s="34" t="e">
        <f t="shared" si="62"/>
        <v>#REF!</v>
      </c>
      <c r="CO21" s="34" t="e">
        <f t="shared" si="63"/>
        <v>#REF!</v>
      </c>
      <c r="CP21" s="36" t="e">
        <f t="shared" si="64"/>
        <v>#REF!</v>
      </c>
      <c r="CQ21" s="34" t="e">
        <f t="shared" si="65"/>
        <v>#REF!</v>
      </c>
      <c r="CR21" s="34" t="e">
        <f t="shared" si="65"/>
        <v>#REF!</v>
      </c>
      <c r="CS21" s="34" t="e">
        <f t="shared" si="65"/>
        <v>#REF!</v>
      </c>
      <c r="CT21" s="34" t="e">
        <f t="shared" si="65"/>
        <v>#REF!</v>
      </c>
      <c r="CU21" s="34" t="e">
        <f t="shared" si="65"/>
        <v>#REF!</v>
      </c>
      <c r="CV21" s="34" t="e">
        <f t="shared" si="65"/>
        <v>#REF!</v>
      </c>
      <c r="CW21" s="34" t="e">
        <f t="shared" si="65"/>
        <v>#REF!</v>
      </c>
      <c r="CX21" s="34" t="e">
        <f t="shared" si="65"/>
        <v>#REF!</v>
      </c>
      <c r="CY21" s="34" t="e">
        <f t="shared" si="65"/>
        <v>#REF!</v>
      </c>
      <c r="CZ21" s="34" t="e">
        <f t="shared" si="66"/>
        <v>#REF!</v>
      </c>
      <c r="DA21" s="34" t="e">
        <f t="shared" si="67"/>
        <v>#REF!</v>
      </c>
      <c r="DB21" s="34" t="e">
        <f t="shared" si="67"/>
        <v>#REF!</v>
      </c>
      <c r="DC21" s="34" t="e">
        <f t="shared" si="67"/>
        <v>#REF!</v>
      </c>
      <c r="DD21" s="34" t="e">
        <f t="shared" si="67"/>
        <v>#REF!</v>
      </c>
      <c r="DE21" s="34" t="e">
        <f t="shared" si="67"/>
        <v>#REF!</v>
      </c>
      <c r="DF21" s="34" t="e">
        <f t="shared" si="67"/>
        <v>#REF!</v>
      </c>
      <c r="DG21" s="34" t="e">
        <f t="shared" si="67"/>
        <v>#REF!</v>
      </c>
      <c r="DH21" s="34" t="e">
        <f t="shared" si="67"/>
        <v>#REF!</v>
      </c>
      <c r="DI21" s="34" t="e">
        <f t="shared" si="67"/>
        <v>#REF!</v>
      </c>
      <c r="DJ21" s="34" t="e">
        <f t="shared" si="68"/>
        <v>#REF!</v>
      </c>
      <c r="DK21" s="36" t="e">
        <f t="shared" si="69"/>
        <v>#REF!</v>
      </c>
      <c r="DL21" s="34" t="e">
        <f t="shared" si="70"/>
        <v>#REF!</v>
      </c>
      <c r="DM21" s="34" t="e">
        <f t="shared" si="70"/>
        <v>#REF!</v>
      </c>
      <c r="DN21" s="34" t="e">
        <f t="shared" si="70"/>
        <v>#REF!</v>
      </c>
      <c r="DO21" s="34" t="e">
        <f t="shared" si="70"/>
        <v>#REF!</v>
      </c>
      <c r="DP21" s="34" t="e">
        <f t="shared" si="70"/>
        <v>#REF!</v>
      </c>
      <c r="DQ21" s="34" t="e">
        <f t="shared" si="70"/>
        <v>#REF!</v>
      </c>
      <c r="DR21" s="34" t="e">
        <f t="shared" si="70"/>
        <v>#REF!</v>
      </c>
      <c r="DS21" s="34" t="e">
        <f t="shared" si="70"/>
        <v>#REF!</v>
      </c>
      <c r="DT21" s="34" t="e">
        <f t="shared" si="70"/>
        <v>#REF!</v>
      </c>
      <c r="DU21" s="34" t="e">
        <f t="shared" si="71"/>
        <v>#REF!</v>
      </c>
      <c r="DV21" s="34" t="e">
        <f t="shared" si="72"/>
        <v>#REF!</v>
      </c>
      <c r="DW21" s="34" t="e">
        <f t="shared" si="72"/>
        <v>#REF!</v>
      </c>
      <c r="DX21" s="34" t="e">
        <f t="shared" si="72"/>
        <v>#REF!</v>
      </c>
      <c r="DY21" s="34" t="e">
        <f t="shared" si="72"/>
        <v>#REF!</v>
      </c>
      <c r="DZ21" s="34" t="e">
        <f t="shared" si="72"/>
        <v>#REF!</v>
      </c>
      <c r="EA21" s="34" t="e">
        <f t="shared" si="72"/>
        <v>#REF!</v>
      </c>
      <c r="EB21" s="34" t="e">
        <f t="shared" si="72"/>
        <v>#REF!</v>
      </c>
      <c r="EC21" s="34" t="e">
        <f t="shared" si="72"/>
        <v>#REF!</v>
      </c>
      <c r="ED21" s="34" t="e">
        <f t="shared" si="72"/>
        <v>#REF!</v>
      </c>
      <c r="EE21" s="34" t="e">
        <f t="shared" si="73"/>
        <v>#REF!</v>
      </c>
      <c r="EF21" s="36" t="e">
        <f t="shared" si="74"/>
        <v>#REF!</v>
      </c>
      <c r="EG21" s="34" t="e">
        <f t="shared" si="75"/>
        <v>#REF!</v>
      </c>
      <c r="EH21" s="34" t="e">
        <f t="shared" si="76"/>
        <v>#REF!</v>
      </c>
      <c r="EI21" s="34" t="e">
        <f t="shared" si="77"/>
        <v>#REF!</v>
      </c>
      <c r="EJ21" s="34" t="e">
        <f t="shared" si="78"/>
        <v>#REF!</v>
      </c>
      <c r="EK21" s="34" t="e">
        <f t="shared" si="79"/>
        <v>#REF!</v>
      </c>
      <c r="EL21" s="34" t="e">
        <f t="shared" si="80"/>
        <v>#REF!</v>
      </c>
      <c r="EM21" s="34" t="e">
        <f t="shared" si="81"/>
        <v>#REF!</v>
      </c>
      <c r="EN21" s="34" t="e">
        <f t="shared" si="82"/>
        <v>#REF!</v>
      </c>
      <c r="EO21" s="34" t="e">
        <f t="shared" si="83"/>
        <v>#REF!</v>
      </c>
      <c r="EP21" s="34"/>
      <c r="EQ21" s="36">
        <f t="shared" si="84"/>
        <v>0</v>
      </c>
      <c r="ER21" s="37" t="e">
        <f t="shared" si="85"/>
        <v>#REF!</v>
      </c>
      <c r="ES21" s="37" t="e">
        <f t="shared" si="86"/>
        <v>#REF!</v>
      </c>
      <c r="ET21" s="37" t="e">
        <f t="shared" si="87"/>
        <v>#REF!</v>
      </c>
      <c r="EU21" s="37" t="e">
        <f t="shared" si="88"/>
        <v>#REF!</v>
      </c>
      <c r="EV21" s="37" t="e">
        <f t="shared" si="89"/>
        <v>#REF!</v>
      </c>
      <c r="EW21" s="37" t="e">
        <f t="shared" si="90"/>
        <v>#REF!</v>
      </c>
      <c r="EX21" s="37" t="e">
        <f t="shared" si="91"/>
        <v>#REF!</v>
      </c>
      <c r="EY21" s="37" t="e">
        <f t="shared" si="92"/>
        <v>#REF!</v>
      </c>
      <c r="EZ21" s="37" t="e">
        <f t="shared" si="93"/>
        <v>#REF!</v>
      </c>
      <c r="FA21" s="37" t="e">
        <f t="shared" si="94"/>
        <v>#REF!</v>
      </c>
      <c r="FB21" s="38" t="e">
        <f t="shared" si="95"/>
        <v>#REF!</v>
      </c>
      <c r="FC21" s="36">
        <f t="shared" si="96"/>
        <v>0</v>
      </c>
      <c r="FD21" s="23"/>
      <c r="FF21" s="23"/>
    </row>
    <row r="22" spans="1:163" ht="18" customHeight="1">
      <c r="A22" s="29"/>
      <c r="B22" s="39" t="s">
        <v>22</v>
      </c>
      <c r="C22" s="31"/>
      <c r="D22" s="16">
        <v>5</v>
      </c>
      <c r="E22" s="16">
        <v>3</v>
      </c>
      <c r="F22" s="16">
        <v>6</v>
      </c>
      <c r="G22" s="16">
        <v>7</v>
      </c>
      <c r="H22" s="16">
        <v>7</v>
      </c>
      <c r="I22" s="16">
        <v>4</v>
      </c>
      <c r="J22" s="16">
        <v>8</v>
      </c>
      <c r="K22" s="16">
        <v>3</v>
      </c>
      <c r="L22" s="16">
        <v>6</v>
      </c>
      <c r="M22" s="17">
        <f t="shared" ref="M22" si="100">SUM(D22:L22)</f>
        <v>49</v>
      </c>
      <c r="N22" s="16">
        <v>5</v>
      </c>
      <c r="O22" s="16">
        <v>2</v>
      </c>
      <c r="P22" s="16">
        <v>6</v>
      </c>
      <c r="Q22" s="16">
        <v>6</v>
      </c>
      <c r="R22" s="16">
        <v>5</v>
      </c>
      <c r="S22" s="16">
        <v>5</v>
      </c>
      <c r="T22" s="16">
        <v>6</v>
      </c>
      <c r="U22" s="16">
        <v>4</v>
      </c>
      <c r="V22" s="16">
        <v>7</v>
      </c>
      <c r="W22" s="2"/>
      <c r="X22" s="2"/>
      <c r="Y22" s="17">
        <f t="shared" si="98"/>
        <v>46</v>
      </c>
      <c r="Z22" s="18">
        <f t="shared" si="99"/>
        <v>95</v>
      </c>
      <c r="AA22" s="29" t="e">
        <f>Z22-#REF!</f>
        <v>#REF!</v>
      </c>
      <c r="AB22" s="35" t="e">
        <f>IF(#REF!&gt;=$D$6,1,0)</f>
        <v>#REF!</v>
      </c>
      <c r="AC22" s="35" t="e">
        <f>IF(#REF!&gt;=$E$6,1,0)</f>
        <v>#REF!</v>
      </c>
      <c r="AD22" s="35" t="e">
        <f>IF(#REF!&gt;=$F$6,1,0)</f>
        <v>#REF!</v>
      </c>
      <c r="AE22" s="35" t="e">
        <f>IF(#REF!&gt;=$G$6,1,0)</f>
        <v>#REF!</v>
      </c>
      <c r="AF22" s="35" t="e">
        <f>IF(#REF!&gt;=$H$6,1,0)</f>
        <v>#REF!</v>
      </c>
      <c r="AG22" s="35" t="e">
        <f>IF(#REF!&gt;=$I$6,1,0)</f>
        <v>#REF!</v>
      </c>
      <c r="AH22" s="35" t="e">
        <f>IF(#REF!&gt;=$J$6,1,0)</f>
        <v>#REF!</v>
      </c>
      <c r="AI22" s="35" t="e">
        <f>IF(#REF!&gt;=$K$6,1,0)</f>
        <v>#REF!</v>
      </c>
      <c r="AJ22" s="35" t="e">
        <f>IF(#REF!&gt;=$L$6,1,0)</f>
        <v>#REF!</v>
      </c>
      <c r="AK22" s="35" t="e">
        <f t="shared" si="19"/>
        <v>#REF!</v>
      </c>
      <c r="AL22" s="35" t="e">
        <f>IF(#REF!&gt;=$N$6,1,0)</f>
        <v>#REF!</v>
      </c>
      <c r="AM22" s="35" t="e">
        <f>IF(#REF!&gt;=$O$6,1,0)</f>
        <v>#REF!</v>
      </c>
      <c r="AN22" s="35" t="e">
        <f>IF(#REF!&gt;=$P$6,1,0)</f>
        <v>#REF!</v>
      </c>
      <c r="AO22" s="35" t="e">
        <f>IF(#REF!&gt;=$Q$6,1,0)</f>
        <v>#REF!</v>
      </c>
      <c r="AP22" s="35" t="e">
        <f>IF(#REF!&gt;=$R$6,1,0)</f>
        <v>#REF!</v>
      </c>
      <c r="AQ22" s="35" t="e">
        <f>IF(#REF!&gt;=$S$6,1,0)</f>
        <v>#REF!</v>
      </c>
      <c r="AR22" s="35" t="e">
        <f>IF(#REF!&gt;=$T$6,1,0)</f>
        <v>#REF!</v>
      </c>
      <c r="AS22" s="35" t="e">
        <f>IF(#REF!&gt;=$U$6,1,0)</f>
        <v>#REF!</v>
      </c>
      <c r="AT22" s="35" t="e">
        <f>IF(#REF!&gt;=$V$6,1,0)</f>
        <v>#REF!</v>
      </c>
      <c r="AU22" s="35" t="e">
        <f t="shared" si="20"/>
        <v>#REF!</v>
      </c>
      <c r="AV22" s="29" t="e">
        <f t="shared" si="21"/>
        <v>#REF!</v>
      </c>
      <c r="AW22" s="34"/>
      <c r="AX22" s="34" t="e">
        <f t="shared" si="22"/>
        <v>#REF!</v>
      </c>
      <c r="AY22" s="34" t="e">
        <f t="shared" si="23"/>
        <v>#REF!</v>
      </c>
      <c r="AZ22" s="34" t="e">
        <f t="shared" si="24"/>
        <v>#REF!</v>
      </c>
      <c r="BA22" s="34" t="e">
        <f t="shared" si="25"/>
        <v>#REF!</v>
      </c>
      <c r="BB22" s="34" t="e">
        <f t="shared" si="26"/>
        <v>#REF!</v>
      </c>
      <c r="BC22" s="34" t="e">
        <f t="shared" si="27"/>
        <v>#REF!</v>
      </c>
      <c r="BD22" s="34" t="e">
        <f t="shared" si="28"/>
        <v>#REF!</v>
      </c>
      <c r="BE22" s="34" t="e">
        <f t="shared" si="29"/>
        <v>#REF!</v>
      </c>
      <c r="BF22" s="34" t="e">
        <f t="shared" si="30"/>
        <v>#REF!</v>
      </c>
      <c r="BG22" s="34" t="e">
        <f t="shared" si="31"/>
        <v>#REF!</v>
      </c>
      <c r="BH22" s="34" t="e">
        <f t="shared" si="32"/>
        <v>#REF!</v>
      </c>
      <c r="BI22" s="34" t="e">
        <f t="shared" si="33"/>
        <v>#REF!</v>
      </c>
      <c r="BJ22" s="34" t="e">
        <f t="shared" si="34"/>
        <v>#REF!</v>
      </c>
      <c r="BK22" s="34" t="e">
        <f t="shared" si="35"/>
        <v>#REF!</v>
      </c>
      <c r="BL22" s="34" t="e">
        <f t="shared" si="36"/>
        <v>#REF!</v>
      </c>
      <c r="BM22" s="34" t="e">
        <f t="shared" si="37"/>
        <v>#REF!</v>
      </c>
      <c r="BN22" s="34" t="e">
        <f t="shared" si="38"/>
        <v>#REF!</v>
      </c>
      <c r="BO22" s="34" t="e">
        <f t="shared" si="39"/>
        <v>#REF!</v>
      </c>
      <c r="BP22" s="34" t="e">
        <f t="shared" si="40"/>
        <v>#REF!</v>
      </c>
      <c r="BQ22" s="34" t="e">
        <f t="shared" si="41"/>
        <v>#REF!</v>
      </c>
      <c r="BR22" s="36" t="e">
        <f t="shared" si="42"/>
        <v>#REF!</v>
      </c>
      <c r="BS22" s="34" t="e">
        <f>IF(#REF!&gt;18,1,0)</f>
        <v>#REF!</v>
      </c>
      <c r="BT22" s="34" t="e">
        <f>#REF!-18</f>
        <v>#REF!</v>
      </c>
      <c r="BU22" s="34" t="e">
        <f t="shared" si="43"/>
        <v>#REF!</v>
      </c>
      <c r="BV22" s="34" t="e">
        <f t="shared" si="44"/>
        <v>#REF!</v>
      </c>
      <c r="BW22" s="34" t="e">
        <f t="shared" si="45"/>
        <v>#REF!</v>
      </c>
      <c r="BX22" s="34" t="e">
        <f t="shared" si="46"/>
        <v>#REF!</v>
      </c>
      <c r="BY22" s="34" t="e">
        <f t="shared" si="47"/>
        <v>#REF!</v>
      </c>
      <c r="BZ22" s="34" t="e">
        <f t="shared" si="48"/>
        <v>#REF!</v>
      </c>
      <c r="CA22" s="34" t="e">
        <f t="shared" si="49"/>
        <v>#REF!</v>
      </c>
      <c r="CB22" s="34" t="e">
        <f t="shared" si="50"/>
        <v>#REF!</v>
      </c>
      <c r="CC22" s="34" t="e">
        <f t="shared" si="51"/>
        <v>#REF!</v>
      </c>
      <c r="CD22" s="34" t="e">
        <f t="shared" si="52"/>
        <v>#REF!</v>
      </c>
      <c r="CE22" s="34" t="e">
        <f t="shared" si="53"/>
        <v>#REF!</v>
      </c>
      <c r="CF22" s="34" t="e">
        <f t="shared" si="54"/>
        <v>#REF!</v>
      </c>
      <c r="CG22" s="34" t="e">
        <f t="shared" si="55"/>
        <v>#REF!</v>
      </c>
      <c r="CH22" s="34" t="e">
        <f t="shared" si="56"/>
        <v>#REF!</v>
      </c>
      <c r="CI22" s="34" t="e">
        <f t="shared" si="57"/>
        <v>#REF!</v>
      </c>
      <c r="CJ22" s="34" t="e">
        <f t="shared" si="58"/>
        <v>#REF!</v>
      </c>
      <c r="CK22" s="34" t="e">
        <f t="shared" si="59"/>
        <v>#REF!</v>
      </c>
      <c r="CL22" s="34" t="e">
        <f t="shared" si="60"/>
        <v>#REF!</v>
      </c>
      <c r="CM22" s="34" t="e">
        <f t="shared" si="61"/>
        <v>#REF!</v>
      </c>
      <c r="CN22" s="34" t="e">
        <f t="shared" si="62"/>
        <v>#REF!</v>
      </c>
      <c r="CO22" s="34" t="e">
        <f t="shared" si="63"/>
        <v>#REF!</v>
      </c>
      <c r="CP22" s="36" t="e">
        <f t="shared" si="64"/>
        <v>#REF!</v>
      </c>
      <c r="CQ22" s="34" t="e">
        <f t="shared" si="65"/>
        <v>#REF!</v>
      </c>
      <c r="CR22" s="34" t="e">
        <f t="shared" si="65"/>
        <v>#REF!</v>
      </c>
      <c r="CS22" s="34" t="e">
        <f t="shared" si="65"/>
        <v>#REF!</v>
      </c>
      <c r="CT22" s="34" t="e">
        <f t="shared" si="65"/>
        <v>#REF!</v>
      </c>
      <c r="CU22" s="34" t="e">
        <f t="shared" si="65"/>
        <v>#REF!</v>
      </c>
      <c r="CV22" s="34" t="e">
        <f t="shared" si="65"/>
        <v>#REF!</v>
      </c>
      <c r="CW22" s="34" t="e">
        <f t="shared" si="65"/>
        <v>#REF!</v>
      </c>
      <c r="CX22" s="34" t="e">
        <f t="shared" si="65"/>
        <v>#REF!</v>
      </c>
      <c r="CY22" s="34" t="e">
        <f t="shared" si="65"/>
        <v>#REF!</v>
      </c>
      <c r="CZ22" s="34" t="e">
        <f t="shared" si="66"/>
        <v>#REF!</v>
      </c>
      <c r="DA22" s="34" t="e">
        <f t="shared" si="67"/>
        <v>#REF!</v>
      </c>
      <c r="DB22" s="34" t="e">
        <f t="shared" si="67"/>
        <v>#REF!</v>
      </c>
      <c r="DC22" s="34" t="e">
        <f t="shared" si="67"/>
        <v>#REF!</v>
      </c>
      <c r="DD22" s="34" t="e">
        <f t="shared" si="67"/>
        <v>#REF!</v>
      </c>
      <c r="DE22" s="34" t="e">
        <f t="shared" si="67"/>
        <v>#REF!</v>
      </c>
      <c r="DF22" s="34" t="e">
        <f t="shared" si="67"/>
        <v>#REF!</v>
      </c>
      <c r="DG22" s="34" t="e">
        <f t="shared" si="67"/>
        <v>#REF!</v>
      </c>
      <c r="DH22" s="34" t="e">
        <f t="shared" si="67"/>
        <v>#REF!</v>
      </c>
      <c r="DI22" s="34" t="e">
        <f t="shared" si="67"/>
        <v>#REF!</v>
      </c>
      <c r="DJ22" s="34" t="e">
        <f t="shared" si="68"/>
        <v>#REF!</v>
      </c>
      <c r="DK22" s="36" t="e">
        <f t="shared" si="69"/>
        <v>#REF!</v>
      </c>
      <c r="DL22" s="34" t="e">
        <f t="shared" si="70"/>
        <v>#REF!</v>
      </c>
      <c r="DM22" s="34" t="e">
        <f t="shared" si="70"/>
        <v>#REF!</v>
      </c>
      <c r="DN22" s="34" t="e">
        <f t="shared" si="70"/>
        <v>#REF!</v>
      </c>
      <c r="DO22" s="34" t="e">
        <f t="shared" si="70"/>
        <v>#REF!</v>
      </c>
      <c r="DP22" s="34" t="e">
        <f t="shared" si="70"/>
        <v>#REF!</v>
      </c>
      <c r="DQ22" s="34" t="e">
        <f t="shared" si="70"/>
        <v>#REF!</v>
      </c>
      <c r="DR22" s="34" t="e">
        <f t="shared" si="70"/>
        <v>#REF!</v>
      </c>
      <c r="DS22" s="34" t="e">
        <f t="shared" si="70"/>
        <v>#REF!</v>
      </c>
      <c r="DT22" s="34" t="e">
        <f t="shared" si="70"/>
        <v>#REF!</v>
      </c>
      <c r="DU22" s="34" t="e">
        <f t="shared" si="71"/>
        <v>#REF!</v>
      </c>
      <c r="DV22" s="34" t="e">
        <f t="shared" si="72"/>
        <v>#REF!</v>
      </c>
      <c r="DW22" s="34" t="e">
        <f t="shared" si="72"/>
        <v>#REF!</v>
      </c>
      <c r="DX22" s="34" t="e">
        <f t="shared" si="72"/>
        <v>#REF!</v>
      </c>
      <c r="DY22" s="34" t="e">
        <f t="shared" si="72"/>
        <v>#REF!</v>
      </c>
      <c r="DZ22" s="34" t="e">
        <f t="shared" si="72"/>
        <v>#REF!</v>
      </c>
      <c r="EA22" s="34" t="e">
        <f t="shared" si="72"/>
        <v>#REF!</v>
      </c>
      <c r="EB22" s="34" t="e">
        <f t="shared" si="72"/>
        <v>#REF!</v>
      </c>
      <c r="EC22" s="34" t="e">
        <f t="shared" si="72"/>
        <v>#REF!</v>
      </c>
      <c r="ED22" s="34" t="e">
        <f t="shared" si="72"/>
        <v>#REF!</v>
      </c>
      <c r="EE22" s="34" t="e">
        <f t="shared" si="73"/>
        <v>#REF!</v>
      </c>
      <c r="EF22" s="36" t="e">
        <f t="shared" si="74"/>
        <v>#REF!</v>
      </c>
      <c r="EG22" s="34" t="e">
        <f t="shared" si="75"/>
        <v>#REF!</v>
      </c>
      <c r="EH22" s="34" t="e">
        <f t="shared" si="76"/>
        <v>#REF!</v>
      </c>
      <c r="EI22" s="34" t="e">
        <f t="shared" si="77"/>
        <v>#REF!</v>
      </c>
      <c r="EJ22" s="34" t="e">
        <f t="shared" si="78"/>
        <v>#REF!</v>
      </c>
      <c r="EK22" s="34" t="e">
        <f t="shared" si="79"/>
        <v>#REF!</v>
      </c>
      <c r="EL22" s="34" t="e">
        <f t="shared" si="80"/>
        <v>#REF!</v>
      </c>
      <c r="EM22" s="34" t="e">
        <f t="shared" si="81"/>
        <v>#REF!</v>
      </c>
      <c r="EN22" s="34" t="e">
        <f t="shared" si="82"/>
        <v>#REF!</v>
      </c>
      <c r="EO22" s="34" t="e">
        <f t="shared" si="83"/>
        <v>#REF!</v>
      </c>
      <c r="EP22" s="34"/>
      <c r="EQ22" s="36">
        <f t="shared" si="84"/>
        <v>49</v>
      </c>
      <c r="ER22" s="37" t="e">
        <f t="shared" si="85"/>
        <v>#REF!</v>
      </c>
      <c r="ES22" s="37" t="e">
        <f t="shared" si="86"/>
        <v>#REF!</v>
      </c>
      <c r="ET22" s="37" t="e">
        <f t="shared" si="87"/>
        <v>#REF!</v>
      </c>
      <c r="EU22" s="37" t="e">
        <f t="shared" si="88"/>
        <v>#REF!</v>
      </c>
      <c r="EV22" s="37" t="e">
        <f t="shared" si="89"/>
        <v>#REF!</v>
      </c>
      <c r="EW22" s="37" t="e">
        <f t="shared" si="90"/>
        <v>#REF!</v>
      </c>
      <c r="EX22" s="37" t="e">
        <f t="shared" si="91"/>
        <v>#REF!</v>
      </c>
      <c r="EY22" s="37" t="e">
        <f t="shared" si="92"/>
        <v>#REF!</v>
      </c>
      <c r="EZ22" s="37" t="e">
        <f t="shared" si="93"/>
        <v>#REF!</v>
      </c>
      <c r="FA22" s="37" t="e">
        <f t="shared" si="94"/>
        <v>#REF!</v>
      </c>
      <c r="FB22" s="38" t="e">
        <f t="shared" si="95"/>
        <v>#REF!</v>
      </c>
      <c r="FC22" s="78">
        <f t="shared" si="96"/>
        <v>95</v>
      </c>
      <c r="FD22" s="97">
        <v>98</v>
      </c>
      <c r="FE22" s="97">
        <f>Z22+FD22</f>
        <v>193</v>
      </c>
      <c r="FF22" s="97"/>
    </row>
    <row r="23" spans="1:163" ht="18" customHeight="1">
      <c r="A23" s="29"/>
      <c r="B23" s="39" t="s">
        <v>14</v>
      </c>
      <c r="C23" s="31"/>
      <c r="D23" s="16">
        <v>5</v>
      </c>
      <c r="E23" s="16">
        <v>3</v>
      </c>
      <c r="F23" s="16">
        <v>6</v>
      </c>
      <c r="G23" s="16">
        <v>5</v>
      </c>
      <c r="H23" s="16">
        <v>5</v>
      </c>
      <c r="I23" s="16">
        <v>5</v>
      </c>
      <c r="J23" s="16">
        <v>4</v>
      </c>
      <c r="K23" s="16">
        <v>3</v>
      </c>
      <c r="L23" s="16">
        <v>8</v>
      </c>
      <c r="M23" s="17">
        <f>SUM(D23:L23)</f>
        <v>44</v>
      </c>
      <c r="N23" s="16">
        <v>3</v>
      </c>
      <c r="O23" s="16">
        <v>3</v>
      </c>
      <c r="P23" s="16">
        <v>5</v>
      </c>
      <c r="Q23" s="16">
        <v>4</v>
      </c>
      <c r="R23" s="16">
        <v>5</v>
      </c>
      <c r="S23" s="16">
        <v>4</v>
      </c>
      <c r="T23" s="16">
        <v>4</v>
      </c>
      <c r="U23" s="16">
        <v>3</v>
      </c>
      <c r="V23" s="16">
        <v>5</v>
      </c>
      <c r="W23" s="2"/>
      <c r="X23" s="2"/>
      <c r="Y23" s="17">
        <f>SUM(N23:V23)</f>
        <v>36</v>
      </c>
      <c r="Z23" s="18">
        <f>M23+Y23</f>
        <v>80</v>
      </c>
      <c r="AA23" s="29" t="e">
        <f>Z23-#REF!</f>
        <v>#REF!</v>
      </c>
      <c r="AB23" s="35" t="e">
        <f>IF(#REF!&gt;=$D$6,1,0)</f>
        <v>#REF!</v>
      </c>
      <c r="AC23" s="35" t="e">
        <f>IF(#REF!&gt;=$E$6,1,0)</f>
        <v>#REF!</v>
      </c>
      <c r="AD23" s="35" t="e">
        <f>IF(#REF!&gt;=$F$6,1,0)</f>
        <v>#REF!</v>
      </c>
      <c r="AE23" s="35" t="e">
        <f>IF(#REF!&gt;=$G$6,1,0)</f>
        <v>#REF!</v>
      </c>
      <c r="AF23" s="35" t="e">
        <f>IF(#REF!&gt;=$H$6,1,0)</f>
        <v>#REF!</v>
      </c>
      <c r="AG23" s="35" t="e">
        <f>IF(#REF!&gt;=$I$6,1,0)</f>
        <v>#REF!</v>
      </c>
      <c r="AH23" s="35" t="e">
        <f>IF(#REF!&gt;=$J$6,1,0)</f>
        <v>#REF!</v>
      </c>
      <c r="AI23" s="35" t="e">
        <f>IF(#REF!&gt;=$K$6,1,0)</f>
        <v>#REF!</v>
      </c>
      <c r="AJ23" s="35" t="e">
        <f>IF(#REF!&gt;=$L$6,1,0)</f>
        <v>#REF!</v>
      </c>
      <c r="AK23" s="41" t="e">
        <f t="shared" si="19"/>
        <v>#REF!</v>
      </c>
      <c r="AL23" s="35" t="e">
        <f>IF(#REF!&gt;=$N$6,1,0)</f>
        <v>#REF!</v>
      </c>
      <c r="AM23" s="35" t="e">
        <f>IF(#REF!&gt;=$O$6,1,0)</f>
        <v>#REF!</v>
      </c>
      <c r="AN23" s="35" t="e">
        <f>IF(#REF!&gt;=$P$6,1,0)</f>
        <v>#REF!</v>
      </c>
      <c r="AO23" s="35" t="e">
        <f>IF(#REF!&gt;=$Q$6,1,0)</f>
        <v>#REF!</v>
      </c>
      <c r="AP23" s="35" t="e">
        <f>IF(#REF!&gt;=$R$6,1,0)</f>
        <v>#REF!</v>
      </c>
      <c r="AQ23" s="35" t="e">
        <f>IF(#REF!&gt;=$S$6,1,0)</f>
        <v>#REF!</v>
      </c>
      <c r="AR23" s="35" t="e">
        <f>IF(#REF!&gt;=$T$6,1,0)</f>
        <v>#REF!</v>
      </c>
      <c r="AS23" s="35" t="e">
        <f>IF(#REF!&gt;=$U$6,1,0)</f>
        <v>#REF!</v>
      </c>
      <c r="AT23" s="35" t="e">
        <f>IF(#REF!&gt;=$V$6,1,0)</f>
        <v>#REF!</v>
      </c>
      <c r="AU23" s="41" t="e">
        <f t="shared" si="20"/>
        <v>#REF!</v>
      </c>
      <c r="AV23" s="42" t="e">
        <f t="shared" si="21"/>
        <v>#REF!</v>
      </c>
      <c r="AW23" s="34"/>
      <c r="AX23" s="34" t="e">
        <f t="shared" si="22"/>
        <v>#REF!</v>
      </c>
      <c r="AY23" s="34" t="e">
        <f t="shared" si="23"/>
        <v>#REF!</v>
      </c>
      <c r="AZ23" s="34" t="e">
        <f t="shared" si="24"/>
        <v>#REF!</v>
      </c>
      <c r="BA23" s="34" t="e">
        <f t="shared" si="25"/>
        <v>#REF!</v>
      </c>
      <c r="BB23" s="34" t="e">
        <f t="shared" si="26"/>
        <v>#REF!</v>
      </c>
      <c r="BC23" s="34" t="e">
        <f t="shared" si="27"/>
        <v>#REF!</v>
      </c>
      <c r="BD23" s="34" t="e">
        <f t="shared" si="28"/>
        <v>#REF!</v>
      </c>
      <c r="BE23" s="34" t="e">
        <f t="shared" si="29"/>
        <v>#REF!</v>
      </c>
      <c r="BF23" s="34" t="e">
        <f t="shared" si="30"/>
        <v>#REF!</v>
      </c>
      <c r="BG23" s="43" t="e">
        <f t="shared" si="31"/>
        <v>#REF!</v>
      </c>
      <c r="BH23" s="34" t="e">
        <f t="shared" si="32"/>
        <v>#REF!</v>
      </c>
      <c r="BI23" s="34" t="e">
        <f t="shared" si="33"/>
        <v>#REF!</v>
      </c>
      <c r="BJ23" s="34" t="e">
        <f t="shared" si="34"/>
        <v>#REF!</v>
      </c>
      <c r="BK23" s="34" t="e">
        <f t="shared" si="35"/>
        <v>#REF!</v>
      </c>
      <c r="BL23" s="34" t="e">
        <f t="shared" si="36"/>
        <v>#REF!</v>
      </c>
      <c r="BM23" s="34" t="e">
        <f t="shared" si="37"/>
        <v>#REF!</v>
      </c>
      <c r="BN23" s="34" t="e">
        <f t="shared" si="38"/>
        <v>#REF!</v>
      </c>
      <c r="BO23" s="34" t="e">
        <f t="shared" si="39"/>
        <v>#REF!</v>
      </c>
      <c r="BP23" s="34" t="e">
        <f t="shared" si="40"/>
        <v>#REF!</v>
      </c>
      <c r="BQ23" s="43" t="e">
        <f t="shared" si="41"/>
        <v>#REF!</v>
      </c>
      <c r="BR23" s="44" t="e">
        <f t="shared" si="42"/>
        <v>#REF!</v>
      </c>
      <c r="BS23" s="34" t="e">
        <f>IF(#REF!&gt;18,1,0)</f>
        <v>#REF!</v>
      </c>
      <c r="BT23" s="34" t="e">
        <f>#REF!-18</f>
        <v>#REF!</v>
      </c>
      <c r="BU23" s="34" t="e">
        <f t="shared" si="43"/>
        <v>#REF!</v>
      </c>
      <c r="BV23" s="34" t="e">
        <f t="shared" si="44"/>
        <v>#REF!</v>
      </c>
      <c r="BW23" s="34" t="e">
        <f t="shared" si="45"/>
        <v>#REF!</v>
      </c>
      <c r="BX23" s="34" t="e">
        <f t="shared" si="46"/>
        <v>#REF!</v>
      </c>
      <c r="BY23" s="34" t="e">
        <f t="shared" si="47"/>
        <v>#REF!</v>
      </c>
      <c r="BZ23" s="34" t="e">
        <f t="shared" si="48"/>
        <v>#REF!</v>
      </c>
      <c r="CA23" s="34" t="e">
        <f t="shared" si="49"/>
        <v>#REF!</v>
      </c>
      <c r="CB23" s="34" t="e">
        <f t="shared" si="50"/>
        <v>#REF!</v>
      </c>
      <c r="CC23" s="34" t="e">
        <f t="shared" si="51"/>
        <v>#REF!</v>
      </c>
      <c r="CD23" s="34" t="e">
        <f t="shared" si="52"/>
        <v>#REF!</v>
      </c>
      <c r="CE23" s="43" t="e">
        <f t="shared" si="53"/>
        <v>#REF!</v>
      </c>
      <c r="CF23" s="34" t="e">
        <f t="shared" si="54"/>
        <v>#REF!</v>
      </c>
      <c r="CG23" s="34" t="e">
        <f t="shared" si="55"/>
        <v>#REF!</v>
      </c>
      <c r="CH23" s="34" t="e">
        <f t="shared" si="56"/>
        <v>#REF!</v>
      </c>
      <c r="CI23" s="34" t="e">
        <f t="shared" si="57"/>
        <v>#REF!</v>
      </c>
      <c r="CJ23" s="34" t="e">
        <f t="shared" si="58"/>
        <v>#REF!</v>
      </c>
      <c r="CK23" s="34" t="e">
        <f t="shared" si="59"/>
        <v>#REF!</v>
      </c>
      <c r="CL23" s="34" t="e">
        <f t="shared" si="60"/>
        <v>#REF!</v>
      </c>
      <c r="CM23" s="34" t="e">
        <f t="shared" si="61"/>
        <v>#REF!</v>
      </c>
      <c r="CN23" s="34" t="e">
        <f t="shared" si="62"/>
        <v>#REF!</v>
      </c>
      <c r="CO23" s="43" t="e">
        <f t="shared" si="63"/>
        <v>#REF!</v>
      </c>
      <c r="CP23" s="44" t="e">
        <f t="shared" si="64"/>
        <v>#REF!</v>
      </c>
      <c r="CQ23" s="34" t="e">
        <f t="shared" si="65"/>
        <v>#REF!</v>
      </c>
      <c r="CR23" s="34" t="e">
        <f t="shared" si="65"/>
        <v>#REF!</v>
      </c>
      <c r="CS23" s="34" t="e">
        <f t="shared" si="65"/>
        <v>#REF!</v>
      </c>
      <c r="CT23" s="34" t="e">
        <f t="shared" si="65"/>
        <v>#REF!</v>
      </c>
      <c r="CU23" s="34" t="e">
        <f t="shared" si="65"/>
        <v>#REF!</v>
      </c>
      <c r="CV23" s="34" t="e">
        <f t="shared" si="65"/>
        <v>#REF!</v>
      </c>
      <c r="CW23" s="34" t="e">
        <f t="shared" si="65"/>
        <v>#REF!</v>
      </c>
      <c r="CX23" s="34" t="e">
        <f t="shared" si="65"/>
        <v>#REF!</v>
      </c>
      <c r="CY23" s="34" t="e">
        <f t="shared" si="65"/>
        <v>#REF!</v>
      </c>
      <c r="CZ23" s="43" t="e">
        <f t="shared" si="66"/>
        <v>#REF!</v>
      </c>
      <c r="DA23" s="34" t="e">
        <f t="shared" si="67"/>
        <v>#REF!</v>
      </c>
      <c r="DB23" s="34" t="e">
        <f t="shared" si="67"/>
        <v>#REF!</v>
      </c>
      <c r="DC23" s="34" t="e">
        <f t="shared" si="67"/>
        <v>#REF!</v>
      </c>
      <c r="DD23" s="34" t="e">
        <f t="shared" si="67"/>
        <v>#REF!</v>
      </c>
      <c r="DE23" s="34" t="e">
        <f t="shared" si="67"/>
        <v>#REF!</v>
      </c>
      <c r="DF23" s="34" t="e">
        <f t="shared" si="67"/>
        <v>#REF!</v>
      </c>
      <c r="DG23" s="34" t="e">
        <f t="shared" si="67"/>
        <v>#REF!</v>
      </c>
      <c r="DH23" s="34" t="e">
        <f t="shared" si="67"/>
        <v>#REF!</v>
      </c>
      <c r="DI23" s="34" t="e">
        <f t="shared" si="67"/>
        <v>#REF!</v>
      </c>
      <c r="DJ23" s="43" t="e">
        <f t="shared" si="68"/>
        <v>#REF!</v>
      </c>
      <c r="DK23" s="44" t="e">
        <f t="shared" si="69"/>
        <v>#REF!</v>
      </c>
      <c r="DL23" s="34" t="e">
        <f t="shared" si="70"/>
        <v>#REF!</v>
      </c>
      <c r="DM23" s="34" t="e">
        <f t="shared" si="70"/>
        <v>#REF!</v>
      </c>
      <c r="DN23" s="34" t="e">
        <f t="shared" si="70"/>
        <v>#REF!</v>
      </c>
      <c r="DO23" s="34" t="e">
        <f t="shared" si="70"/>
        <v>#REF!</v>
      </c>
      <c r="DP23" s="34" t="e">
        <f t="shared" si="70"/>
        <v>#REF!</v>
      </c>
      <c r="DQ23" s="34" t="e">
        <f t="shared" si="70"/>
        <v>#REF!</v>
      </c>
      <c r="DR23" s="34" t="e">
        <f t="shared" si="70"/>
        <v>#REF!</v>
      </c>
      <c r="DS23" s="34" t="e">
        <f t="shared" si="70"/>
        <v>#REF!</v>
      </c>
      <c r="DT23" s="34" t="e">
        <f t="shared" si="70"/>
        <v>#REF!</v>
      </c>
      <c r="DU23" s="43" t="e">
        <f t="shared" si="71"/>
        <v>#REF!</v>
      </c>
      <c r="DV23" s="34" t="e">
        <f t="shared" si="72"/>
        <v>#REF!</v>
      </c>
      <c r="DW23" s="34" t="e">
        <f t="shared" si="72"/>
        <v>#REF!</v>
      </c>
      <c r="DX23" s="34" t="e">
        <f t="shared" si="72"/>
        <v>#REF!</v>
      </c>
      <c r="DY23" s="34" t="e">
        <f t="shared" si="72"/>
        <v>#REF!</v>
      </c>
      <c r="DZ23" s="34" t="e">
        <f t="shared" si="72"/>
        <v>#REF!</v>
      </c>
      <c r="EA23" s="34" t="e">
        <f t="shared" si="72"/>
        <v>#REF!</v>
      </c>
      <c r="EB23" s="34" t="e">
        <f t="shared" si="72"/>
        <v>#REF!</v>
      </c>
      <c r="EC23" s="34" t="e">
        <f t="shared" si="72"/>
        <v>#REF!</v>
      </c>
      <c r="ED23" s="34" t="e">
        <f t="shared" si="72"/>
        <v>#REF!</v>
      </c>
      <c r="EE23" s="34" t="e">
        <f t="shared" si="73"/>
        <v>#REF!</v>
      </c>
      <c r="EF23" s="36" t="e">
        <f t="shared" si="74"/>
        <v>#REF!</v>
      </c>
      <c r="EG23" s="34" t="e">
        <f t="shared" si="75"/>
        <v>#REF!</v>
      </c>
      <c r="EH23" s="34" t="e">
        <f t="shared" si="76"/>
        <v>#REF!</v>
      </c>
      <c r="EI23" s="34" t="e">
        <f t="shared" si="77"/>
        <v>#REF!</v>
      </c>
      <c r="EJ23" s="34" t="e">
        <f t="shared" si="78"/>
        <v>#REF!</v>
      </c>
      <c r="EK23" s="34" t="e">
        <f t="shared" si="79"/>
        <v>#REF!</v>
      </c>
      <c r="EL23" s="34" t="e">
        <f t="shared" si="80"/>
        <v>#REF!</v>
      </c>
      <c r="EM23" s="34" t="e">
        <f t="shared" si="81"/>
        <v>#REF!</v>
      </c>
      <c r="EN23" s="34" t="e">
        <f t="shared" si="82"/>
        <v>#REF!</v>
      </c>
      <c r="EO23" s="34" t="e">
        <f t="shared" si="83"/>
        <v>#REF!</v>
      </c>
      <c r="EP23" s="34"/>
      <c r="EQ23" s="44">
        <f t="shared" si="84"/>
        <v>44</v>
      </c>
      <c r="ER23" s="45" t="e">
        <f t="shared" si="85"/>
        <v>#REF!</v>
      </c>
      <c r="ES23" s="37" t="e">
        <f t="shared" si="86"/>
        <v>#REF!</v>
      </c>
      <c r="ET23" s="37" t="e">
        <f t="shared" si="87"/>
        <v>#REF!</v>
      </c>
      <c r="EU23" s="37" t="e">
        <f t="shared" si="88"/>
        <v>#REF!</v>
      </c>
      <c r="EV23" s="37" t="e">
        <f t="shared" si="89"/>
        <v>#REF!</v>
      </c>
      <c r="EW23" s="37" t="e">
        <f t="shared" si="90"/>
        <v>#REF!</v>
      </c>
      <c r="EX23" s="37" t="e">
        <f t="shared" si="91"/>
        <v>#REF!</v>
      </c>
      <c r="EY23" s="37" t="e">
        <f t="shared" si="92"/>
        <v>#REF!</v>
      </c>
      <c r="EZ23" s="37" t="e">
        <f t="shared" si="93"/>
        <v>#REF!</v>
      </c>
      <c r="FA23" s="37" t="e">
        <f t="shared" si="94"/>
        <v>#REF!</v>
      </c>
      <c r="FB23" s="46" t="e">
        <f t="shared" si="95"/>
        <v>#REF!</v>
      </c>
      <c r="FC23" s="78">
        <f t="shared" si="96"/>
        <v>80</v>
      </c>
      <c r="FD23" s="97">
        <v>83</v>
      </c>
      <c r="FE23" s="97">
        <f>Z23+FD23</f>
        <v>163</v>
      </c>
      <c r="FF23" s="97">
        <f>FE22+FE23</f>
        <v>356</v>
      </c>
    </row>
    <row r="24" spans="1:163" ht="18" customHeight="1">
      <c r="A24" s="29">
        <v>2</v>
      </c>
      <c r="B24" s="30" t="s">
        <v>28</v>
      </c>
      <c r="C24" s="31"/>
      <c r="D24" s="40"/>
      <c r="E24" s="40"/>
      <c r="F24" s="40"/>
      <c r="G24" s="40"/>
      <c r="H24" s="40"/>
      <c r="I24" s="40"/>
      <c r="J24" s="40"/>
      <c r="K24" s="40"/>
      <c r="L24" s="40"/>
      <c r="M24" s="33">
        <f t="shared" si="97"/>
        <v>0</v>
      </c>
      <c r="N24" s="40"/>
      <c r="O24" s="40"/>
      <c r="P24" s="40"/>
      <c r="Q24" s="40"/>
      <c r="R24" s="40"/>
      <c r="S24" s="40"/>
      <c r="T24" s="40"/>
      <c r="U24" s="40"/>
      <c r="V24" s="40"/>
      <c r="W24" s="35"/>
      <c r="X24" s="35"/>
      <c r="Y24" s="33">
        <f t="shared" si="98"/>
        <v>0</v>
      </c>
      <c r="Z24" s="18">
        <f t="shared" si="99"/>
        <v>0</v>
      </c>
      <c r="AA24" s="29" t="e">
        <f>Z24-#REF!</f>
        <v>#REF!</v>
      </c>
      <c r="AB24" s="35" t="e">
        <f>IF(#REF!&gt;=$D$6,1,0)</f>
        <v>#REF!</v>
      </c>
      <c r="AC24" s="35" t="e">
        <f>IF(#REF!&gt;=$E$6,1,0)</f>
        <v>#REF!</v>
      </c>
      <c r="AD24" s="35" t="e">
        <f>IF(#REF!&gt;=$F$6,1,0)</f>
        <v>#REF!</v>
      </c>
      <c r="AE24" s="35" t="e">
        <f>IF(#REF!&gt;=$G$6,1,0)</f>
        <v>#REF!</v>
      </c>
      <c r="AF24" s="35" t="e">
        <f>IF(#REF!&gt;=$H$6,1,0)</f>
        <v>#REF!</v>
      </c>
      <c r="AG24" s="35" t="e">
        <f>IF(#REF!&gt;=$I$6,1,0)</f>
        <v>#REF!</v>
      </c>
      <c r="AH24" s="35" t="e">
        <f>IF(#REF!&gt;=$J$6,1,0)</f>
        <v>#REF!</v>
      </c>
      <c r="AI24" s="35" t="e">
        <f>IF(#REF!&gt;=$K$6,1,0)</f>
        <v>#REF!</v>
      </c>
      <c r="AJ24" s="35" t="e">
        <f>IF(#REF!&gt;=$L$6,1,0)</f>
        <v>#REF!</v>
      </c>
      <c r="AK24" s="41" t="e">
        <f t="shared" si="19"/>
        <v>#REF!</v>
      </c>
      <c r="AL24" s="35" t="e">
        <f>IF(#REF!&gt;=$N$6,1,0)</f>
        <v>#REF!</v>
      </c>
      <c r="AM24" s="35" t="e">
        <f>IF(#REF!&gt;=$O$6,1,0)</f>
        <v>#REF!</v>
      </c>
      <c r="AN24" s="35" t="e">
        <f>IF(#REF!&gt;=$P$6,1,0)</f>
        <v>#REF!</v>
      </c>
      <c r="AO24" s="35" t="e">
        <f>IF(#REF!&gt;=$Q$6,1,0)</f>
        <v>#REF!</v>
      </c>
      <c r="AP24" s="35" t="e">
        <f>IF(#REF!&gt;=$R$6,1,0)</f>
        <v>#REF!</v>
      </c>
      <c r="AQ24" s="35" t="e">
        <f>IF(#REF!&gt;=$S$6,1,0)</f>
        <v>#REF!</v>
      </c>
      <c r="AR24" s="35" t="e">
        <f>IF(#REF!&gt;=$T$6,1,0)</f>
        <v>#REF!</v>
      </c>
      <c r="AS24" s="35" t="e">
        <f>IF(#REF!&gt;=$U$6,1,0)</f>
        <v>#REF!</v>
      </c>
      <c r="AT24" s="35" t="e">
        <f>IF(#REF!&gt;=$V$6,1,0)</f>
        <v>#REF!</v>
      </c>
      <c r="AU24" s="41" t="e">
        <f t="shared" si="20"/>
        <v>#REF!</v>
      </c>
      <c r="AV24" s="42" t="e">
        <f t="shared" si="21"/>
        <v>#REF!</v>
      </c>
      <c r="AW24" s="34"/>
      <c r="AX24" s="34" t="e">
        <f t="shared" si="22"/>
        <v>#REF!</v>
      </c>
      <c r="AY24" s="34" t="e">
        <f t="shared" si="23"/>
        <v>#REF!</v>
      </c>
      <c r="AZ24" s="34" t="e">
        <f t="shared" si="24"/>
        <v>#REF!</v>
      </c>
      <c r="BA24" s="34" t="e">
        <f t="shared" si="25"/>
        <v>#REF!</v>
      </c>
      <c r="BB24" s="34" t="e">
        <f t="shared" si="26"/>
        <v>#REF!</v>
      </c>
      <c r="BC24" s="34" t="e">
        <f t="shared" si="27"/>
        <v>#REF!</v>
      </c>
      <c r="BD24" s="34" t="e">
        <f t="shared" si="28"/>
        <v>#REF!</v>
      </c>
      <c r="BE24" s="34" t="e">
        <f t="shared" si="29"/>
        <v>#REF!</v>
      </c>
      <c r="BF24" s="34" t="e">
        <f t="shared" si="30"/>
        <v>#REF!</v>
      </c>
      <c r="BG24" s="43" t="e">
        <f t="shared" si="31"/>
        <v>#REF!</v>
      </c>
      <c r="BH24" s="34" t="e">
        <f t="shared" si="32"/>
        <v>#REF!</v>
      </c>
      <c r="BI24" s="34" t="e">
        <f t="shared" si="33"/>
        <v>#REF!</v>
      </c>
      <c r="BJ24" s="34" t="e">
        <f t="shared" si="34"/>
        <v>#REF!</v>
      </c>
      <c r="BK24" s="34" t="e">
        <f t="shared" si="35"/>
        <v>#REF!</v>
      </c>
      <c r="BL24" s="34" t="e">
        <f t="shared" si="36"/>
        <v>#REF!</v>
      </c>
      <c r="BM24" s="34" t="e">
        <f t="shared" si="37"/>
        <v>#REF!</v>
      </c>
      <c r="BN24" s="34" t="e">
        <f t="shared" si="38"/>
        <v>#REF!</v>
      </c>
      <c r="BO24" s="34" t="e">
        <f t="shared" si="39"/>
        <v>#REF!</v>
      </c>
      <c r="BP24" s="34" t="e">
        <f t="shared" si="40"/>
        <v>#REF!</v>
      </c>
      <c r="BQ24" s="43" t="e">
        <f t="shared" si="41"/>
        <v>#REF!</v>
      </c>
      <c r="BR24" s="44" t="e">
        <f t="shared" si="42"/>
        <v>#REF!</v>
      </c>
      <c r="BS24" s="34" t="e">
        <f>IF(#REF!&gt;18,1,0)</f>
        <v>#REF!</v>
      </c>
      <c r="BT24" s="34" t="e">
        <f>#REF!-18</f>
        <v>#REF!</v>
      </c>
      <c r="BU24" s="34" t="e">
        <f t="shared" si="43"/>
        <v>#REF!</v>
      </c>
      <c r="BV24" s="34" t="e">
        <f t="shared" si="44"/>
        <v>#REF!</v>
      </c>
      <c r="BW24" s="34" t="e">
        <f t="shared" si="45"/>
        <v>#REF!</v>
      </c>
      <c r="BX24" s="34" t="e">
        <f t="shared" si="46"/>
        <v>#REF!</v>
      </c>
      <c r="BY24" s="34" t="e">
        <f t="shared" si="47"/>
        <v>#REF!</v>
      </c>
      <c r="BZ24" s="34" t="e">
        <f t="shared" si="48"/>
        <v>#REF!</v>
      </c>
      <c r="CA24" s="34" t="e">
        <f t="shared" si="49"/>
        <v>#REF!</v>
      </c>
      <c r="CB24" s="34" t="e">
        <f t="shared" si="50"/>
        <v>#REF!</v>
      </c>
      <c r="CC24" s="34" t="e">
        <f t="shared" si="51"/>
        <v>#REF!</v>
      </c>
      <c r="CD24" s="34" t="e">
        <f t="shared" si="52"/>
        <v>#REF!</v>
      </c>
      <c r="CE24" s="43" t="e">
        <f t="shared" si="53"/>
        <v>#REF!</v>
      </c>
      <c r="CF24" s="34" t="e">
        <f t="shared" si="54"/>
        <v>#REF!</v>
      </c>
      <c r="CG24" s="34" t="e">
        <f t="shared" si="55"/>
        <v>#REF!</v>
      </c>
      <c r="CH24" s="34" t="e">
        <f t="shared" si="56"/>
        <v>#REF!</v>
      </c>
      <c r="CI24" s="34" t="e">
        <f t="shared" si="57"/>
        <v>#REF!</v>
      </c>
      <c r="CJ24" s="34" t="e">
        <f t="shared" si="58"/>
        <v>#REF!</v>
      </c>
      <c r="CK24" s="34" t="e">
        <f t="shared" si="59"/>
        <v>#REF!</v>
      </c>
      <c r="CL24" s="34" t="e">
        <f t="shared" si="60"/>
        <v>#REF!</v>
      </c>
      <c r="CM24" s="34" t="e">
        <f t="shared" si="61"/>
        <v>#REF!</v>
      </c>
      <c r="CN24" s="34" t="e">
        <f t="shared" si="62"/>
        <v>#REF!</v>
      </c>
      <c r="CO24" s="43" t="e">
        <f t="shared" si="63"/>
        <v>#REF!</v>
      </c>
      <c r="CP24" s="44" t="e">
        <f t="shared" si="64"/>
        <v>#REF!</v>
      </c>
      <c r="CQ24" s="34" t="e">
        <f t="shared" si="65"/>
        <v>#REF!</v>
      </c>
      <c r="CR24" s="34" t="e">
        <f t="shared" si="65"/>
        <v>#REF!</v>
      </c>
      <c r="CS24" s="34" t="e">
        <f t="shared" si="65"/>
        <v>#REF!</v>
      </c>
      <c r="CT24" s="34" t="e">
        <f t="shared" si="65"/>
        <v>#REF!</v>
      </c>
      <c r="CU24" s="34" t="e">
        <f t="shared" si="65"/>
        <v>#REF!</v>
      </c>
      <c r="CV24" s="34" t="e">
        <f t="shared" si="65"/>
        <v>#REF!</v>
      </c>
      <c r="CW24" s="34" t="e">
        <f t="shared" si="65"/>
        <v>#REF!</v>
      </c>
      <c r="CX24" s="34" t="e">
        <f t="shared" si="65"/>
        <v>#REF!</v>
      </c>
      <c r="CY24" s="34" t="e">
        <f t="shared" si="65"/>
        <v>#REF!</v>
      </c>
      <c r="CZ24" s="43" t="e">
        <f t="shared" si="66"/>
        <v>#REF!</v>
      </c>
      <c r="DA24" s="34" t="e">
        <f t="shared" si="67"/>
        <v>#REF!</v>
      </c>
      <c r="DB24" s="34" t="e">
        <f t="shared" si="67"/>
        <v>#REF!</v>
      </c>
      <c r="DC24" s="34" t="e">
        <f t="shared" si="67"/>
        <v>#REF!</v>
      </c>
      <c r="DD24" s="34" t="e">
        <f t="shared" si="67"/>
        <v>#REF!</v>
      </c>
      <c r="DE24" s="34" t="e">
        <f t="shared" si="67"/>
        <v>#REF!</v>
      </c>
      <c r="DF24" s="34" t="e">
        <f t="shared" si="67"/>
        <v>#REF!</v>
      </c>
      <c r="DG24" s="34" t="e">
        <f t="shared" si="67"/>
        <v>#REF!</v>
      </c>
      <c r="DH24" s="34" t="e">
        <f t="shared" si="67"/>
        <v>#REF!</v>
      </c>
      <c r="DI24" s="34" t="e">
        <f t="shared" si="67"/>
        <v>#REF!</v>
      </c>
      <c r="DJ24" s="43" t="e">
        <f t="shared" si="68"/>
        <v>#REF!</v>
      </c>
      <c r="DK24" s="44" t="e">
        <f t="shared" si="69"/>
        <v>#REF!</v>
      </c>
      <c r="DL24" s="34" t="e">
        <f t="shared" si="70"/>
        <v>#REF!</v>
      </c>
      <c r="DM24" s="34" t="e">
        <f t="shared" si="70"/>
        <v>#REF!</v>
      </c>
      <c r="DN24" s="34" t="e">
        <f t="shared" si="70"/>
        <v>#REF!</v>
      </c>
      <c r="DO24" s="34" t="e">
        <f t="shared" si="70"/>
        <v>#REF!</v>
      </c>
      <c r="DP24" s="34" t="e">
        <f t="shared" si="70"/>
        <v>#REF!</v>
      </c>
      <c r="DQ24" s="34" t="e">
        <f t="shared" si="70"/>
        <v>#REF!</v>
      </c>
      <c r="DR24" s="34" t="e">
        <f t="shared" si="70"/>
        <v>#REF!</v>
      </c>
      <c r="DS24" s="34" t="e">
        <f t="shared" si="70"/>
        <v>#REF!</v>
      </c>
      <c r="DT24" s="34" t="e">
        <f t="shared" si="70"/>
        <v>#REF!</v>
      </c>
      <c r="DU24" s="43" t="e">
        <f t="shared" si="71"/>
        <v>#REF!</v>
      </c>
      <c r="DV24" s="34" t="e">
        <f t="shared" si="72"/>
        <v>#REF!</v>
      </c>
      <c r="DW24" s="34" t="e">
        <f t="shared" si="72"/>
        <v>#REF!</v>
      </c>
      <c r="DX24" s="34" t="e">
        <f t="shared" si="72"/>
        <v>#REF!</v>
      </c>
      <c r="DY24" s="34" t="e">
        <f t="shared" si="72"/>
        <v>#REF!</v>
      </c>
      <c r="DZ24" s="34" t="e">
        <f t="shared" si="72"/>
        <v>#REF!</v>
      </c>
      <c r="EA24" s="34" t="e">
        <f t="shared" si="72"/>
        <v>#REF!</v>
      </c>
      <c r="EB24" s="34" t="e">
        <f t="shared" si="72"/>
        <v>#REF!</v>
      </c>
      <c r="EC24" s="34" t="e">
        <f t="shared" si="72"/>
        <v>#REF!</v>
      </c>
      <c r="ED24" s="34" t="e">
        <f t="shared" si="72"/>
        <v>#REF!</v>
      </c>
      <c r="EE24" s="34" t="e">
        <f t="shared" si="73"/>
        <v>#REF!</v>
      </c>
      <c r="EF24" s="36" t="e">
        <f t="shared" si="74"/>
        <v>#REF!</v>
      </c>
      <c r="EG24" s="34" t="e">
        <f t="shared" si="75"/>
        <v>#REF!</v>
      </c>
      <c r="EH24" s="34" t="e">
        <f t="shared" si="76"/>
        <v>#REF!</v>
      </c>
      <c r="EI24" s="34" t="e">
        <f t="shared" si="77"/>
        <v>#REF!</v>
      </c>
      <c r="EJ24" s="34" t="e">
        <f t="shared" si="78"/>
        <v>#REF!</v>
      </c>
      <c r="EK24" s="34" t="e">
        <f t="shared" si="79"/>
        <v>#REF!</v>
      </c>
      <c r="EL24" s="34" t="e">
        <f t="shared" si="80"/>
        <v>#REF!</v>
      </c>
      <c r="EM24" s="34" t="e">
        <f t="shared" si="81"/>
        <v>#REF!</v>
      </c>
      <c r="EN24" s="34" t="e">
        <f t="shared" si="82"/>
        <v>#REF!</v>
      </c>
      <c r="EO24" s="34" t="e">
        <f t="shared" si="83"/>
        <v>#REF!</v>
      </c>
      <c r="EP24" s="34"/>
      <c r="EQ24" s="44">
        <f t="shared" si="84"/>
        <v>0</v>
      </c>
      <c r="ER24" s="45" t="e">
        <f t="shared" si="85"/>
        <v>#REF!</v>
      </c>
      <c r="ES24" s="37" t="e">
        <f t="shared" si="86"/>
        <v>#REF!</v>
      </c>
      <c r="ET24" s="37" t="e">
        <f t="shared" si="87"/>
        <v>#REF!</v>
      </c>
      <c r="EU24" s="37" t="e">
        <f t="shared" si="88"/>
        <v>#REF!</v>
      </c>
      <c r="EV24" s="37" t="e">
        <f t="shared" si="89"/>
        <v>#REF!</v>
      </c>
      <c r="EW24" s="37" t="e">
        <f t="shared" si="90"/>
        <v>#REF!</v>
      </c>
      <c r="EX24" s="37" t="e">
        <f t="shared" si="91"/>
        <v>#REF!</v>
      </c>
      <c r="EY24" s="37" t="e">
        <f t="shared" si="92"/>
        <v>#REF!</v>
      </c>
      <c r="EZ24" s="37" t="e">
        <f t="shared" si="93"/>
        <v>#REF!</v>
      </c>
      <c r="FA24" s="37" t="e">
        <f t="shared" si="94"/>
        <v>#REF!</v>
      </c>
      <c r="FB24" s="46" t="e">
        <f t="shared" si="95"/>
        <v>#REF!</v>
      </c>
      <c r="FC24" s="78">
        <f t="shared" si="96"/>
        <v>0</v>
      </c>
      <c r="FD24" s="97"/>
      <c r="FE24" s="97"/>
      <c r="FF24" s="97"/>
    </row>
    <row r="25" spans="1:163" ht="18" customHeight="1">
      <c r="A25" s="29"/>
      <c r="B25" s="144" t="s">
        <v>17</v>
      </c>
      <c r="C25" s="129"/>
      <c r="D25" s="129">
        <v>4</v>
      </c>
      <c r="E25" s="129">
        <v>3</v>
      </c>
      <c r="F25" s="129">
        <v>5</v>
      </c>
      <c r="G25" s="129">
        <v>5</v>
      </c>
      <c r="H25" s="129">
        <v>5</v>
      </c>
      <c r="I25" s="129">
        <v>4</v>
      </c>
      <c r="J25" s="129">
        <v>4</v>
      </c>
      <c r="K25" s="129">
        <v>3</v>
      </c>
      <c r="L25" s="129">
        <v>4</v>
      </c>
      <c r="M25" s="130">
        <f>SUM(D25:L25)</f>
        <v>37</v>
      </c>
      <c r="N25" s="129">
        <v>4</v>
      </c>
      <c r="O25" s="129">
        <v>3</v>
      </c>
      <c r="P25" s="129">
        <v>5</v>
      </c>
      <c r="Q25" s="129">
        <v>5</v>
      </c>
      <c r="R25" s="129">
        <v>6</v>
      </c>
      <c r="S25" s="129">
        <v>3</v>
      </c>
      <c r="T25" s="129">
        <v>5</v>
      </c>
      <c r="U25" s="129">
        <v>3</v>
      </c>
      <c r="V25" s="129">
        <v>5</v>
      </c>
      <c r="W25" s="131"/>
      <c r="X25" s="131"/>
      <c r="Y25" s="130">
        <f>SUM(N25:V25)</f>
        <v>39</v>
      </c>
      <c r="Z25" s="130">
        <f>M25+Y25</f>
        <v>76</v>
      </c>
      <c r="AA25" s="131" t="e">
        <f>Z25-#REF!</f>
        <v>#REF!</v>
      </c>
      <c r="AB25" s="132" t="e">
        <f>IF(#REF!&gt;=$D$6,1,0)</f>
        <v>#REF!</v>
      </c>
      <c r="AC25" s="132" t="e">
        <f>IF(#REF!&gt;=$E$6,1,0)</f>
        <v>#REF!</v>
      </c>
      <c r="AD25" s="132" t="e">
        <f>IF(#REF!&gt;=$F$6,1,0)</f>
        <v>#REF!</v>
      </c>
      <c r="AE25" s="132" t="e">
        <f>IF(#REF!&gt;=$G$6,1,0)</f>
        <v>#REF!</v>
      </c>
      <c r="AF25" s="132" t="e">
        <f>IF(#REF!&gt;=$H$6,1,0)</f>
        <v>#REF!</v>
      </c>
      <c r="AG25" s="132" t="e">
        <f>IF(#REF!&gt;=$I$6,1,0)</f>
        <v>#REF!</v>
      </c>
      <c r="AH25" s="132" t="e">
        <f>IF(#REF!&gt;=$J$6,1,0)</f>
        <v>#REF!</v>
      </c>
      <c r="AI25" s="132" t="e">
        <f>IF(#REF!&gt;=$K$6,1,0)</f>
        <v>#REF!</v>
      </c>
      <c r="AJ25" s="132" t="e">
        <f>IF(#REF!&gt;=$L$6,1,0)</f>
        <v>#REF!</v>
      </c>
      <c r="AK25" s="132" t="e">
        <f t="shared" si="19"/>
        <v>#REF!</v>
      </c>
      <c r="AL25" s="132" t="e">
        <f>IF(#REF!&gt;=$N$6,1,0)</f>
        <v>#REF!</v>
      </c>
      <c r="AM25" s="132" t="e">
        <f>IF(#REF!&gt;=$O$6,1,0)</f>
        <v>#REF!</v>
      </c>
      <c r="AN25" s="132" t="e">
        <f>IF(#REF!&gt;=$P$6,1,0)</f>
        <v>#REF!</v>
      </c>
      <c r="AO25" s="132" t="e">
        <f>IF(#REF!&gt;=$Q$6,1,0)</f>
        <v>#REF!</v>
      </c>
      <c r="AP25" s="132" t="e">
        <f>IF(#REF!&gt;=$R$6,1,0)</f>
        <v>#REF!</v>
      </c>
      <c r="AQ25" s="132" t="e">
        <f>IF(#REF!&gt;=$S$6,1,0)</f>
        <v>#REF!</v>
      </c>
      <c r="AR25" s="132" t="e">
        <f>IF(#REF!&gt;=$T$6,1,0)</f>
        <v>#REF!</v>
      </c>
      <c r="AS25" s="132" t="e">
        <f>IF(#REF!&gt;=$U$6,1,0)</f>
        <v>#REF!</v>
      </c>
      <c r="AT25" s="132" t="e">
        <f>IF(#REF!&gt;=$V$6,1,0)</f>
        <v>#REF!</v>
      </c>
      <c r="AU25" s="132" t="e">
        <f t="shared" si="20"/>
        <v>#REF!</v>
      </c>
      <c r="AV25" s="131" t="e">
        <f t="shared" si="21"/>
        <v>#REF!</v>
      </c>
      <c r="AW25" s="132"/>
      <c r="AX25" s="132" t="e">
        <f t="shared" si="22"/>
        <v>#REF!</v>
      </c>
      <c r="AY25" s="132" t="e">
        <f t="shared" si="23"/>
        <v>#REF!</v>
      </c>
      <c r="AZ25" s="132" t="e">
        <f t="shared" si="24"/>
        <v>#REF!</v>
      </c>
      <c r="BA25" s="132" t="e">
        <f t="shared" si="25"/>
        <v>#REF!</v>
      </c>
      <c r="BB25" s="132" t="e">
        <f t="shared" si="26"/>
        <v>#REF!</v>
      </c>
      <c r="BC25" s="132" t="e">
        <f t="shared" si="27"/>
        <v>#REF!</v>
      </c>
      <c r="BD25" s="132" t="e">
        <f t="shared" si="28"/>
        <v>#REF!</v>
      </c>
      <c r="BE25" s="132" t="e">
        <f t="shared" si="29"/>
        <v>#REF!</v>
      </c>
      <c r="BF25" s="132" t="e">
        <f t="shared" si="30"/>
        <v>#REF!</v>
      </c>
      <c r="BG25" s="132" t="e">
        <f t="shared" si="31"/>
        <v>#REF!</v>
      </c>
      <c r="BH25" s="132" t="e">
        <f t="shared" si="32"/>
        <v>#REF!</v>
      </c>
      <c r="BI25" s="132" t="e">
        <f t="shared" si="33"/>
        <v>#REF!</v>
      </c>
      <c r="BJ25" s="132" t="e">
        <f t="shared" si="34"/>
        <v>#REF!</v>
      </c>
      <c r="BK25" s="132" t="e">
        <f t="shared" si="35"/>
        <v>#REF!</v>
      </c>
      <c r="BL25" s="132" t="e">
        <f t="shared" si="36"/>
        <v>#REF!</v>
      </c>
      <c r="BM25" s="132" t="e">
        <f t="shared" si="37"/>
        <v>#REF!</v>
      </c>
      <c r="BN25" s="132" t="e">
        <f t="shared" si="38"/>
        <v>#REF!</v>
      </c>
      <c r="BO25" s="132" t="e">
        <f t="shared" si="39"/>
        <v>#REF!</v>
      </c>
      <c r="BP25" s="132" t="e">
        <f t="shared" si="40"/>
        <v>#REF!</v>
      </c>
      <c r="BQ25" s="132" t="e">
        <f t="shared" si="41"/>
        <v>#REF!</v>
      </c>
      <c r="BR25" s="131" t="e">
        <f t="shared" si="42"/>
        <v>#REF!</v>
      </c>
      <c r="BS25" s="132" t="e">
        <f>IF(#REF!&gt;18,1,0)</f>
        <v>#REF!</v>
      </c>
      <c r="BT25" s="132" t="e">
        <f>#REF!-18</f>
        <v>#REF!</v>
      </c>
      <c r="BU25" s="132" t="e">
        <f t="shared" si="43"/>
        <v>#REF!</v>
      </c>
      <c r="BV25" s="132" t="e">
        <f t="shared" si="44"/>
        <v>#REF!</v>
      </c>
      <c r="BW25" s="132" t="e">
        <f t="shared" si="45"/>
        <v>#REF!</v>
      </c>
      <c r="BX25" s="132" t="e">
        <f t="shared" si="46"/>
        <v>#REF!</v>
      </c>
      <c r="BY25" s="132" t="e">
        <f t="shared" si="47"/>
        <v>#REF!</v>
      </c>
      <c r="BZ25" s="132" t="e">
        <f t="shared" si="48"/>
        <v>#REF!</v>
      </c>
      <c r="CA25" s="132" t="e">
        <f t="shared" si="49"/>
        <v>#REF!</v>
      </c>
      <c r="CB25" s="132" t="e">
        <f t="shared" si="50"/>
        <v>#REF!</v>
      </c>
      <c r="CC25" s="132" t="e">
        <f t="shared" si="51"/>
        <v>#REF!</v>
      </c>
      <c r="CD25" s="132" t="e">
        <f t="shared" si="52"/>
        <v>#REF!</v>
      </c>
      <c r="CE25" s="132" t="e">
        <f t="shared" si="53"/>
        <v>#REF!</v>
      </c>
      <c r="CF25" s="132" t="e">
        <f t="shared" si="54"/>
        <v>#REF!</v>
      </c>
      <c r="CG25" s="132" t="e">
        <f t="shared" si="55"/>
        <v>#REF!</v>
      </c>
      <c r="CH25" s="132" t="e">
        <f t="shared" si="56"/>
        <v>#REF!</v>
      </c>
      <c r="CI25" s="132" t="e">
        <f t="shared" si="57"/>
        <v>#REF!</v>
      </c>
      <c r="CJ25" s="132" t="e">
        <f t="shared" si="58"/>
        <v>#REF!</v>
      </c>
      <c r="CK25" s="132" t="e">
        <f t="shared" si="59"/>
        <v>#REF!</v>
      </c>
      <c r="CL25" s="132" t="e">
        <f t="shared" si="60"/>
        <v>#REF!</v>
      </c>
      <c r="CM25" s="132" t="e">
        <f t="shared" si="61"/>
        <v>#REF!</v>
      </c>
      <c r="CN25" s="132" t="e">
        <f t="shared" si="62"/>
        <v>#REF!</v>
      </c>
      <c r="CO25" s="132" t="e">
        <f t="shared" si="63"/>
        <v>#REF!</v>
      </c>
      <c r="CP25" s="131" t="e">
        <f t="shared" si="64"/>
        <v>#REF!</v>
      </c>
      <c r="CQ25" s="132" t="e">
        <f t="shared" si="65"/>
        <v>#REF!</v>
      </c>
      <c r="CR25" s="132" t="e">
        <f t="shared" si="65"/>
        <v>#REF!</v>
      </c>
      <c r="CS25" s="132" t="e">
        <f t="shared" si="65"/>
        <v>#REF!</v>
      </c>
      <c r="CT25" s="132" t="e">
        <f t="shared" si="65"/>
        <v>#REF!</v>
      </c>
      <c r="CU25" s="132" t="e">
        <f t="shared" si="65"/>
        <v>#REF!</v>
      </c>
      <c r="CV25" s="132" t="e">
        <f t="shared" si="65"/>
        <v>#REF!</v>
      </c>
      <c r="CW25" s="132" t="e">
        <f t="shared" si="65"/>
        <v>#REF!</v>
      </c>
      <c r="CX25" s="132" t="e">
        <f t="shared" si="65"/>
        <v>#REF!</v>
      </c>
      <c r="CY25" s="132" t="e">
        <f t="shared" si="65"/>
        <v>#REF!</v>
      </c>
      <c r="CZ25" s="132" t="e">
        <f t="shared" si="66"/>
        <v>#REF!</v>
      </c>
      <c r="DA25" s="132" t="e">
        <f t="shared" si="67"/>
        <v>#REF!</v>
      </c>
      <c r="DB25" s="132" t="e">
        <f t="shared" si="67"/>
        <v>#REF!</v>
      </c>
      <c r="DC25" s="132" t="e">
        <f t="shared" si="67"/>
        <v>#REF!</v>
      </c>
      <c r="DD25" s="132" t="e">
        <f t="shared" si="67"/>
        <v>#REF!</v>
      </c>
      <c r="DE25" s="132" t="e">
        <f t="shared" si="67"/>
        <v>#REF!</v>
      </c>
      <c r="DF25" s="132" t="e">
        <f t="shared" si="67"/>
        <v>#REF!</v>
      </c>
      <c r="DG25" s="132" t="e">
        <f t="shared" si="67"/>
        <v>#REF!</v>
      </c>
      <c r="DH25" s="132" t="e">
        <f t="shared" si="67"/>
        <v>#REF!</v>
      </c>
      <c r="DI25" s="132" t="e">
        <f t="shared" si="67"/>
        <v>#REF!</v>
      </c>
      <c r="DJ25" s="132" t="e">
        <f t="shared" si="68"/>
        <v>#REF!</v>
      </c>
      <c r="DK25" s="131" t="e">
        <f t="shared" si="69"/>
        <v>#REF!</v>
      </c>
      <c r="DL25" s="132" t="e">
        <f t="shared" si="70"/>
        <v>#REF!</v>
      </c>
      <c r="DM25" s="132" t="e">
        <f t="shared" si="70"/>
        <v>#REF!</v>
      </c>
      <c r="DN25" s="132" t="e">
        <f t="shared" si="70"/>
        <v>#REF!</v>
      </c>
      <c r="DO25" s="132" t="e">
        <f t="shared" si="70"/>
        <v>#REF!</v>
      </c>
      <c r="DP25" s="132" t="e">
        <f t="shared" si="70"/>
        <v>#REF!</v>
      </c>
      <c r="DQ25" s="132" t="e">
        <f t="shared" si="70"/>
        <v>#REF!</v>
      </c>
      <c r="DR25" s="132" t="e">
        <f t="shared" si="70"/>
        <v>#REF!</v>
      </c>
      <c r="DS25" s="132" t="e">
        <f t="shared" si="70"/>
        <v>#REF!</v>
      </c>
      <c r="DT25" s="132" t="e">
        <f t="shared" si="70"/>
        <v>#REF!</v>
      </c>
      <c r="DU25" s="132" t="e">
        <f t="shared" si="71"/>
        <v>#REF!</v>
      </c>
      <c r="DV25" s="132" t="e">
        <f t="shared" si="72"/>
        <v>#REF!</v>
      </c>
      <c r="DW25" s="132" t="e">
        <f t="shared" si="72"/>
        <v>#REF!</v>
      </c>
      <c r="DX25" s="132" t="e">
        <f t="shared" si="72"/>
        <v>#REF!</v>
      </c>
      <c r="DY25" s="132" t="e">
        <f t="shared" si="72"/>
        <v>#REF!</v>
      </c>
      <c r="DZ25" s="132" t="e">
        <f t="shared" si="72"/>
        <v>#REF!</v>
      </c>
      <c r="EA25" s="132" t="e">
        <f t="shared" si="72"/>
        <v>#REF!</v>
      </c>
      <c r="EB25" s="132" t="e">
        <f t="shared" si="72"/>
        <v>#REF!</v>
      </c>
      <c r="EC25" s="132" t="e">
        <f t="shared" si="72"/>
        <v>#REF!</v>
      </c>
      <c r="ED25" s="132" t="e">
        <f t="shared" si="72"/>
        <v>#REF!</v>
      </c>
      <c r="EE25" s="132" t="e">
        <f t="shared" si="73"/>
        <v>#REF!</v>
      </c>
      <c r="EF25" s="131" t="e">
        <f t="shared" si="74"/>
        <v>#REF!</v>
      </c>
      <c r="EG25" s="132" t="e">
        <f t="shared" si="75"/>
        <v>#REF!</v>
      </c>
      <c r="EH25" s="132" t="e">
        <f t="shared" si="76"/>
        <v>#REF!</v>
      </c>
      <c r="EI25" s="132" t="e">
        <f t="shared" si="77"/>
        <v>#REF!</v>
      </c>
      <c r="EJ25" s="132" t="e">
        <f t="shared" si="78"/>
        <v>#REF!</v>
      </c>
      <c r="EK25" s="132" t="e">
        <f t="shared" si="79"/>
        <v>#REF!</v>
      </c>
      <c r="EL25" s="132" t="e">
        <f t="shared" si="80"/>
        <v>#REF!</v>
      </c>
      <c r="EM25" s="132" t="e">
        <f t="shared" si="81"/>
        <v>#REF!</v>
      </c>
      <c r="EN25" s="132" t="e">
        <f t="shared" si="82"/>
        <v>#REF!</v>
      </c>
      <c r="EO25" s="132" t="e">
        <f t="shared" si="83"/>
        <v>#REF!</v>
      </c>
      <c r="EP25" s="132"/>
      <c r="EQ25" s="131">
        <f t="shared" si="84"/>
        <v>37</v>
      </c>
      <c r="ER25" s="133" t="e">
        <f t="shared" si="85"/>
        <v>#REF!</v>
      </c>
      <c r="ES25" s="133" t="e">
        <f t="shared" si="86"/>
        <v>#REF!</v>
      </c>
      <c r="ET25" s="133" t="e">
        <f t="shared" si="87"/>
        <v>#REF!</v>
      </c>
      <c r="EU25" s="133" t="e">
        <f t="shared" si="88"/>
        <v>#REF!</v>
      </c>
      <c r="EV25" s="133" t="e">
        <f t="shared" si="89"/>
        <v>#REF!</v>
      </c>
      <c r="EW25" s="133" t="e">
        <f t="shared" si="90"/>
        <v>#REF!</v>
      </c>
      <c r="EX25" s="133" t="e">
        <f t="shared" si="91"/>
        <v>#REF!</v>
      </c>
      <c r="EY25" s="133" t="e">
        <f t="shared" si="92"/>
        <v>#REF!</v>
      </c>
      <c r="EZ25" s="133" t="e">
        <f t="shared" si="93"/>
        <v>#REF!</v>
      </c>
      <c r="FA25" s="133" t="e">
        <f t="shared" si="94"/>
        <v>#REF!</v>
      </c>
      <c r="FB25" s="134" t="e">
        <f t="shared" si="95"/>
        <v>#REF!</v>
      </c>
      <c r="FC25" s="141">
        <f t="shared" si="96"/>
        <v>76</v>
      </c>
      <c r="FD25" s="136">
        <v>85</v>
      </c>
      <c r="FE25" s="136">
        <f>Z25+FD25</f>
        <v>161</v>
      </c>
      <c r="FF25" s="136"/>
    </row>
    <row r="26" spans="1:163" ht="18" customHeight="1">
      <c r="A26" s="36"/>
      <c r="B26" s="144" t="s">
        <v>19</v>
      </c>
      <c r="C26" s="129"/>
      <c r="D26" s="129">
        <v>5</v>
      </c>
      <c r="E26" s="129">
        <v>4</v>
      </c>
      <c r="F26" s="129">
        <v>4</v>
      </c>
      <c r="G26" s="129">
        <v>4</v>
      </c>
      <c r="H26" s="129">
        <v>4</v>
      </c>
      <c r="I26" s="129">
        <v>4</v>
      </c>
      <c r="J26" s="129">
        <v>5</v>
      </c>
      <c r="K26" s="129">
        <v>4</v>
      </c>
      <c r="L26" s="129">
        <v>5</v>
      </c>
      <c r="M26" s="130">
        <f t="shared" ref="M26" si="101">SUM(D26:L26)</f>
        <v>39</v>
      </c>
      <c r="N26" s="129">
        <v>4</v>
      </c>
      <c r="O26" s="129">
        <v>3</v>
      </c>
      <c r="P26" s="129">
        <v>5</v>
      </c>
      <c r="Q26" s="129">
        <v>5</v>
      </c>
      <c r="R26" s="129">
        <v>6</v>
      </c>
      <c r="S26" s="129">
        <v>4</v>
      </c>
      <c r="T26" s="129">
        <v>5</v>
      </c>
      <c r="U26" s="129">
        <v>4</v>
      </c>
      <c r="V26" s="129">
        <v>5</v>
      </c>
      <c r="W26" s="131"/>
      <c r="X26" s="131"/>
      <c r="Y26" s="130">
        <f t="shared" si="98"/>
        <v>41</v>
      </c>
      <c r="Z26" s="130">
        <f t="shared" si="99"/>
        <v>80</v>
      </c>
      <c r="AA26" s="131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1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1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1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1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1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1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4"/>
      <c r="FC26" s="141"/>
      <c r="FD26" s="136">
        <v>89</v>
      </c>
      <c r="FE26" s="136">
        <f>Z26+FD26</f>
        <v>169</v>
      </c>
      <c r="FF26" s="136">
        <f>FE25+FE26</f>
        <v>330</v>
      </c>
      <c r="FG26" t="s">
        <v>109</v>
      </c>
    </row>
    <row r="27" spans="1:163" ht="18" customHeight="1">
      <c r="A27" s="36">
        <v>3</v>
      </c>
      <c r="B27" s="24" t="s">
        <v>29</v>
      </c>
      <c r="C27" s="48"/>
      <c r="D27" s="32"/>
      <c r="E27" s="32"/>
      <c r="F27" s="32"/>
      <c r="G27" s="32"/>
      <c r="H27" s="32"/>
      <c r="I27" s="32"/>
      <c r="J27" s="32"/>
      <c r="K27" s="32"/>
      <c r="L27" s="32"/>
      <c r="M27" s="33">
        <f t="shared" si="97"/>
        <v>0</v>
      </c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4"/>
      <c r="Y27" s="33">
        <f t="shared" si="98"/>
        <v>0</v>
      </c>
      <c r="Z27" s="18">
        <f t="shared" si="99"/>
        <v>0</v>
      </c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6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6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6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6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6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6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8"/>
      <c r="FC27" s="78"/>
      <c r="FD27" s="97"/>
      <c r="FE27" s="97"/>
      <c r="FF27" s="97"/>
    </row>
    <row r="28" spans="1:163" ht="18" customHeight="1">
      <c r="B28" s="15" t="s">
        <v>18</v>
      </c>
      <c r="D28" s="16">
        <v>3</v>
      </c>
      <c r="E28" s="16">
        <v>3</v>
      </c>
      <c r="F28" s="16">
        <v>5</v>
      </c>
      <c r="G28" s="16">
        <v>6</v>
      </c>
      <c r="H28" s="16">
        <v>7</v>
      </c>
      <c r="I28" s="16">
        <v>5</v>
      </c>
      <c r="J28" s="16">
        <v>5</v>
      </c>
      <c r="K28" s="16">
        <v>3</v>
      </c>
      <c r="L28" s="16">
        <v>5</v>
      </c>
      <c r="M28" s="17">
        <f>SUM(D28:L28)</f>
        <v>42</v>
      </c>
      <c r="N28" s="16">
        <v>4</v>
      </c>
      <c r="O28" s="16">
        <v>5</v>
      </c>
      <c r="P28" s="16">
        <v>4</v>
      </c>
      <c r="Q28" s="16">
        <v>5</v>
      </c>
      <c r="R28" s="16">
        <v>6</v>
      </c>
      <c r="S28" s="16">
        <v>3</v>
      </c>
      <c r="T28" s="16">
        <v>4</v>
      </c>
      <c r="U28" s="16">
        <v>4</v>
      </c>
      <c r="V28" s="16">
        <v>9</v>
      </c>
      <c r="W28" s="2">
        <f>SUM(N28:V28)</f>
        <v>44</v>
      </c>
      <c r="X28" s="2">
        <f>SUM(N28:V28)</f>
        <v>44</v>
      </c>
      <c r="Y28" s="17">
        <f>SUM(N28:V28)</f>
        <v>44</v>
      </c>
      <c r="Z28" s="18">
        <f>M28+Y28</f>
        <v>86</v>
      </c>
      <c r="FD28" s="97">
        <v>89</v>
      </c>
      <c r="FE28" s="97">
        <f>Z28+FD28</f>
        <v>175</v>
      </c>
      <c r="FF28" s="97"/>
    </row>
    <row r="29" spans="1:163" ht="18" customHeight="1">
      <c r="A29" s="36"/>
      <c r="B29" s="15" t="s">
        <v>20</v>
      </c>
      <c r="C29" s="48"/>
      <c r="D29" s="16">
        <v>4</v>
      </c>
      <c r="E29" s="16">
        <v>4</v>
      </c>
      <c r="F29" s="16">
        <v>4</v>
      </c>
      <c r="G29" s="16">
        <v>6</v>
      </c>
      <c r="H29" s="16">
        <v>7</v>
      </c>
      <c r="I29" s="16">
        <v>4</v>
      </c>
      <c r="J29" s="16">
        <v>5</v>
      </c>
      <c r="K29" s="16">
        <v>3</v>
      </c>
      <c r="L29" s="16">
        <v>5</v>
      </c>
      <c r="M29" s="17">
        <f>SUM(D29:L29)</f>
        <v>42</v>
      </c>
      <c r="N29" s="16">
        <v>3</v>
      </c>
      <c r="O29" s="16">
        <v>5</v>
      </c>
      <c r="P29" s="16">
        <v>8</v>
      </c>
      <c r="Q29" s="16">
        <v>3</v>
      </c>
      <c r="R29" s="16">
        <v>5</v>
      </c>
      <c r="S29" s="16">
        <v>4</v>
      </c>
      <c r="T29" s="16">
        <v>4</v>
      </c>
      <c r="U29" s="16">
        <v>3</v>
      </c>
      <c r="V29" s="16">
        <v>5</v>
      </c>
      <c r="W29" s="2">
        <f>SUM(N29:V29)</f>
        <v>40</v>
      </c>
      <c r="X29" s="2">
        <f>SUM(N29:V29)</f>
        <v>40</v>
      </c>
      <c r="Y29" s="17">
        <f>SUM(N29:V29)</f>
        <v>40</v>
      </c>
      <c r="Z29" s="18">
        <f>M29+Y29</f>
        <v>82</v>
      </c>
      <c r="AA29" s="36" t="e">
        <f>Z29-#REF!</f>
        <v>#REF!</v>
      </c>
      <c r="AB29" s="34" t="e">
        <f>IF(#REF!&gt;=$D$6,1,0)</f>
        <v>#REF!</v>
      </c>
      <c r="AC29" s="34" t="e">
        <f>IF(#REF!&gt;=$E$6,1,0)</f>
        <v>#REF!</v>
      </c>
      <c r="AD29" s="34" t="e">
        <f>IF(#REF!&gt;=$F$6,1,0)</f>
        <v>#REF!</v>
      </c>
      <c r="AE29" s="34" t="e">
        <f>IF(#REF!&gt;=$G$6,1,0)</f>
        <v>#REF!</v>
      </c>
      <c r="AF29" s="34" t="e">
        <f>IF(#REF!&gt;=$H$6,1,0)</f>
        <v>#REF!</v>
      </c>
      <c r="AG29" s="34" t="e">
        <f>IF(#REF!&gt;=$I$6,1,0)</f>
        <v>#REF!</v>
      </c>
      <c r="AH29" s="34" t="e">
        <f>IF(#REF!&gt;=$J$6,1,0)</f>
        <v>#REF!</v>
      </c>
      <c r="AI29" s="34" t="e">
        <f>IF(#REF!&gt;=$K$6,1,0)</f>
        <v>#REF!</v>
      </c>
      <c r="AJ29" s="34" t="e">
        <f>IF(#REF!&gt;=$L$6,1,0)</f>
        <v>#REF!</v>
      </c>
      <c r="AK29" s="34" t="e">
        <f t="shared" ref="AK29:AK71" si="102">SUM(AB29:AJ29)</f>
        <v>#REF!</v>
      </c>
      <c r="AL29" s="34" t="e">
        <f>IF(#REF!&gt;=$N$6,1,0)</f>
        <v>#REF!</v>
      </c>
      <c r="AM29" s="34" t="e">
        <f>IF(#REF!&gt;=$O$6,1,0)</f>
        <v>#REF!</v>
      </c>
      <c r="AN29" s="34" t="e">
        <f>IF(#REF!&gt;=$P$6,1,0)</f>
        <v>#REF!</v>
      </c>
      <c r="AO29" s="34" t="e">
        <f>IF(#REF!&gt;=$Q$6,1,0)</f>
        <v>#REF!</v>
      </c>
      <c r="AP29" s="34" t="e">
        <f>IF(#REF!&gt;=$R$6,1,0)</f>
        <v>#REF!</v>
      </c>
      <c r="AQ29" s="34" t="e">
        <f>IF(#REF!&gt;=$S$6,1,0)</f>
        <v>#REF!</v>
      </c>
      <c r="AR29" s="34" t="e">
        <f>IF(#REF!&gt;=$T$6,1,0)</f>
        <v>#REF!</v>
      </c>
      <c r="AS29" s="34" t="e">
        <f>IF(#REF!&gt;=$U$6,1,0)</f>
        <v>#REF!</v>
      </c>
      <c r="AT29" s="34" t="e">
        <f>IF(#REF!&gt;=$V$6,1,0)</f>
        <v>#REF!</v>
      </c>
      <c r="AU29" s="34" t="e">
        <f t="shared" ref="AU29:AU71" si="103">SUM(AL29:AT29)</f>
        <v>#REF!</v>
      </c>
      <c r="AV29" s="36" t="e">
        <f t="shared" ref="AV29:AV71" si="104">AK29+AU29</f>
        <v>#REF!</v>
      </c>
      <c r="AW29" s="34"/>
      <c r="AX29" s="34" t="e">
        <f t="shared" ref="AX29:AX71" si="105">$D$5+AB29</f>
        <v>#REF!</v>
      </c>
      <c r="AY29" s="34" t="e">
        <f t="shared" ref="AY29:AY71" si="106">$E$5+AC29</f>
        <v>#REF!</v>
      </c>
      <c r="AZ29" s="34" t="e">
        <f t="shared" ref="AZ29:AZ71" si="107">$F$5+AD29</f>
        <v>#REF!</v>
      </c>
      <c r="BA29" s="34" t="e">
        <f t="shared" ref="BA29:BA71" si="108">$G$5+AE29</f>
        <v>#REF!</v>
      </c>
      <c r="BB29" s="34" t="e">
        <f t="shared" ref="BB29:BB71" si="109">$H$5+AF29</f>
        <v>#REF!</v>
      </c>
      <c r="BC29" s="34" t="e">
        <f t="shared" ref="BC29:BC71" si="110">$I$5+AG29</f>
        <v>#REF!</v>
      </c>
      <c r="BD29" s="34" t="e">
        <f t="shared" ref="BD29:BD71" si="111">$J$5+AH29</f>
        <v>#REF!</v>
      </c>
      <c r="BE29" s="34" t="e">
        <f t="shared" ref="BE29:BE71" si="112">$K$5+AI29</f>
        <v>#REF!</v>
      </c>
      <c r="BF29" s="34" t="e">
        <f t="shared" ref="BF29:BF71" si="113">$L$5+AJ29</f>
        <v>#REF!</v>
      </c>
      <c r="BG29" s="34" t="e">
        <f t="shared" ref="BG29:BG71" si="114">SUM(AX29:BF29)</f>
        <v>#REF!</v>
      </c>
      <c r="BH29" s="34" t="e">
        <f t="shared" ref="BH29:BH71" si="115">$N$5+AL29</f>
        <v>#REF!</v>
      </c>
      <c r="BI29" s="34" t="e">
        <f t="shared" ref="BI29:BI71" si="116">$O$5+AM29</f>
        <v>#REF!</v>
      </c>
      <c r="BJ29" s="34" t="e">
        <f t="shared" ref="BJ29:BJ71" si="117">$P$5+AN29</f>
        <v>#REF!</v>
      </c>
      <c r="BK29" s="34" t="e">
        <f t="shared" ref="BK29:BK71" si="118">$Q$5+AO29</f>
        <v>#REF!</v>
      </c>
      <c r="BL29" s="34" t="e">
        <f t="shared" ref="BL29:BL71" si="119">$R$5+AP29</f>
        <v>#REF!</v>
      </c>
      <c r="BM29" s="34" t="e">
        <f t="shared" ref="BM29:BM71" si="120">$S$5+AQ29</f>
        <v>#REF!</v>
      </c>
      <c r="BN29" s="34" t="e">
        <f t="shared" ref="BN29:BN71" si="121">$T$5+AR29</f>
        <v>#REF!</v>
      </c>
      <c r="BO29" s="34" t="e">
        <f t="shared" ref="BO29:BO71" si="122">$U$5+AS29</f>
        <v>#REF!</v>
      </c>
      <c r="BP29" s="34" t="e">
        <f t="shared" ref="BP29:BP71" si="123">$V$5+AT29</f>
        <v>#REF!</v>
      </c>
      <c r="BQ29" s="34" t="e">
        <f t="shared" ref="BQ29:BQ71" si="124">SUM(BH29:BP29)</f>
        <v>#REF!</v>
      </c>
      <c r="BR29" s="36" t="e">
        <f t="shared" ref="BR29:BR71" si="125">BG29+BQ29</f>
        <v>#REF!</v>
      </c>
      <c r="BS29" s="34" t="e">
        <f>IF(#REF!&gt;18,1,0)</f>
        <v>#REF!</v>
      </c>
      <c r="BT29" s="34" t="e">
        <f>#REF!-18</f>
        <v>#REF!</v>
      </c>
      <c r="BU29" s="34" t="e">
        <f t="shared" ref="BU29:BU71" si="126">BS29*BT29</f>
        <v>#REF!</v>
      </c>
      <c r="BV29" s="34" t="e">
        <f t="shared" ref="BV29:BV71" si="127">IF(BU29&gt;=$D$6,1,0)</f>
        <v>#REF!</v>
      </c>
      <c r="BW29" s="34" t="e">
        <f t="shared" ref="BW29:BW71" si="128">IF(BU29&gt;=$E$6,1,0)</f>
        <v>#REF!</v>
      </c>
      <c r="BX29" s="34" t="e">
        <f t="shared" ref="BX29:BX71" si="129">IF(BU29&gt;=$F$6,1,0)</f>
        <v>#REF!</v>
      </c>
      <c r="BY29" s="34" t="e">
        <f t="shared" ref="BY29:BY71" si="130">IF(BU29&gt;=$G$6,1,0)</f>
        <v>#REF!</v>
      </c>
      <c r="BZ29" s="34" t="e">
        <f t="shared" ref="BZ29:BZ71" si="131">IF(BU29&gt;=$H$6,1,0)</f>
        <v>#REF!</v>
      </c>
      <c r="CA29" s="34" t="e">
        <f t="shared" ref="CA29:CA71" si="132">IF(BU29&gt;=$I$6,1,0)</f>
        <v>#REF!</v>
      </c>
      <c r="CB29" s="34" t="e">
        <f t="shared" ref="CB29:CB71" si="133">IF(BU29&gt;=$J$6,1,0)</f>
        <v>#REF!</v>
      </c>
      <c r="CC29" s="34" t="e">
        <f t="shared" ref="CC29:CC71" si="134">IF(BU29&gt;=$K$6,1,0)</f>
        <v>#REF!</v>
      </c>
      <c r="CD29" s="34" t="e">
        <f t="shared" ref="CD29:CD71" si="135">IF(BU29&gt;=$L$6,1,0)</f>
        <v>#REF!</v>
      </c>
      <c r="CE29" s="34" t="e">
        <f t="shared" ref="CE29:CE71" si="136">SUM(BV29:CD29)</f>
        <v>#REF!</v>
      </c>
      <c r="CF29" s="34" t="e">
        <f t="shared" ref="CF29:CF71" si="137">IF(BU29&gt;=$N$6,1,0)</f>
        <v>#REF!</v>
      </c>
      <c r="CG29" s="34" t="e">
        <f t="shared" ref="CG29:CG71" si="138">IF(BU29&gt;=$O$6,1,0)</f>
        <v>#REF!</v>
      </c>
      <c r="CH29" s="34" t="e">
        <f t="shared" ref="CH29:CH71" si="139">IF(BU29&gt;=$P$6,1,0)</f>
        <v>#REF!</v>
      </c>
      <c r="CI29" s="34" t="e">
        <f t="shared" ref="CI29:CI71" si="140">IF(BU29&gt;=$Q$6,1,0)</f>
        <v>#REF!</v>
      </c>
      <c r="CJ29" s="34" t="e">
        <f t="shared" ref="CJ29:CJ71" si="141">IF(BU29&gt;=$R$6,1,0)</f>
        <v>#REF!</v>
      </c>
      <c r="CK29" s="34" t="e">
        <f t="shared" ref="CK29:CK71" si="142">IF(BU29&gt;=$S$6,1,0)</f>
        <v>#REF!</v>
      </c>
      <c r="CL29" s="34" t="e">
        <f t="shared" ref="CL29:CL71" si="143">IF(BU29&gt;=$T$6,1,0)</f>
        <v>#REF!</v>
      </c>
      <c r="CM29" s="34" t="e">
        <f t="shared" ref="CM29:CM71" si="144">IF(BU29&gt;=$U$6,1,0)</f>
        <v>#REF!</v>
      </c>
      <c r="CN29" s="34" t="e">
        <f t="shared" ref="CN29:CN71" si="145">IF(BU29&gt;=$V$6,1,0)</f>
        <v>#REF!</v>
      </c>
      <c r="CO29" s="34" t="e">
        <f t="shared" ref="CO29:CO71" si="146">SUM(CF29:CN29)</f>
        <v>#REF!</v>
      </c>
      <c r="CP29" s="36" t="e">
        <f t="shared" ref="CP29:CP71" si="147">CE29+CO29</f>
        <v>#REF!</v>
      </c>
      <c r="CQ29" s="34" t="e">
        <f t="shared" ref="CQ29:CY57" si="148">AB29+BV29</f>
        <v>#REF!</v>
      </c>
      <c r="CR29" s="34" t="e">
        <f t="shared" si="148"/>
        <v>#REF!</v>
      </c>
      <c r="CS29" s="34" t="e">
        <f t="shared" si="148"/>
        <v>#REF!</v>
      </c>
      <c r="CT29" s="34" t="e">
        <f t="shared" si="148"/>
        <v>#REF!</v>
      </c>
      <c r="CU29" s="34" t="e">
        <f t="shared" si="148"/>
        <v>#REF!</v>
      </c>
      <c r="CV29" s="34" t="e">
        <f t="shared" si="148"/>
        <v>#REF!</v>
      </c>
      <c r="CW29" s="34" t="e">
        <f t="shared" si="148"/>
        <v>#REF!</v>
      </c>
      <c r="CX29" s="34" t="e">
        <f t="shared" si="148"/>
        <v>#REF!</v>
      </c>
      <c r="CY29" s="34" t="e">
        <f t="shared" si="148"/>
        <v>#REF!</v>
      </c>
      <c r="CZ29" s="34" t="e">
        <f t="shared" ref="CZ29:CZ71" si="149">SUM(CQ29:CY29)</f>
        <v>#REF!</v>
      </c>
      <c r="DA29" s="34" t="e">
        <f t="shared" ref="DA29:DI57" si="150">AL29+CF29</f>
        <v>#REF!</v>
      </c>
      <c r="DB29" s="34" t="e">
        <f t="shared" si="150"/>
        <v>#REF!</v>
      </c>
      <c r="DC29" s="34" t="e">
        <f t="shared" si="150"/>
        <v>#REF!</v>
      </c>
      <c r="DD29" s="34" t="e">
        <f t="shared" si="150"/>
        <v>#REF!</v>
      </c>
      <c r="DE29" s="34" t="e">
        <f t="shared" si="150"/>
        <v>#REF!</v>
      </c>
      <c r="DF29" s="34" t="e">
        <f t="shared" si="150"/>
        <v>#REF!</v>
      </c>
      <c r="DG29" s="34" t="e">
        <f t="shared" si="150"/>
        <v>#REF!</v>
      </c>
      <c r="DH29" s="34" t="e">
        <f t="shared" si="150"/>
        <v>#REF!</v>
      </c>
      <c r="DI29" s="34" t="e">
        <f t="shared" si="150"/>
        <v>#REF!</v>
      </c>
      <c r="DJ29" s="34" t="e">
        <f t="shared" ref="DJ29:DJ71" si="151">SUM(DA29:DI29)</f>
        <v>#REF!</v>
      </c>
      <c r="DK29" s="36" t="e">
        <f t="shared" ref="DK29:DK71" si="152">CZ29+DJ29</f>
        <v>#REF!</v>
      </c>
      <c r="DL29" s="34" t="e">
        <f t="shared" ref="DL29:DT30" si="153">D29-CQ29</f>
        <v>#REF!</v>
      </c>
      <c r="DM29" s="34" t="e">
        <f t="shared" si="153"/>
        <v>#REF!</v>
      </c>
      <c r="DN29" s="34" t="e">
        <f t="shared" si="153"/>
        <v>#REF!</v>
      </c>
      <c r="DO29" s="34" t="e">
        <f t="shared" si="153"/>
        <v>#REF!</v>
      </c>
      <c r="DP29" s="34" t="e">
        <f t="shared" si="153"/>
        <v>#REF!</v>
      </c>
      <c r="DQ29" s="34" t="e">
        <f t="shared" si="153"/>
        <v>#REF!</v>
      </c>
      <c r="DR29" s="34" t="e">
        <f t="shared" si="153"/>
        <v>#REF!</v>
      </c>
      <c r="DS29" s="34" t="e">
        <f t="shared" si="153"/>
        <v>#REF!</v>
      </c>
      <c r="DT29" s="34" t="e">
        <f t="shared" si="153"/>
        <v>#REF!</v>
      </c>
      <c r="DU29" s="34" t="e">
        <f t="shared" ref="DU29:DU71" si="154">SUM(DL29:DT29)</f>
        <v>#REF!</v>
      </c>
      <c r="DV29" s="34" t="e">
        <f t="shared" ref="DV29:ED30" si="155">N29-DA29</f>
        <v>#REF!</v>
      </c>
      <c r="DW29" s="34" t="e">
        <f t="shared" si="155"/>
        <v>#REF!</v>
      </c>
      <c r="DX29" s="34" t="e">
        <f t="shared" si="155"/>
        <v>#REF!</v>
      </c>
      <c r="DY29" s="34" t="e">
        <f t="shared" si="155"/>
        <v>#REF!</v>
      </c>
      <c r="DZ29" s="34" t="e">
        <f t="shared" si="155"/>
        <v>#REF!</v>
      </c>
      <c r="EA29" s="34" t="e">
        <f t="shared" si="155"/>
        <v>#REF!</v>
      </c>
      <c r="EB29" s="34" t="e">
        <f t="shared" si="155"/>
        <v>#REF!</v>
      </c>
      <c r="EC29" s="34" t="e">
        <f t="shared" si="155"/>
        <v>#REF!</v>
      </c>
      <c r="ED29" s="34" t="e">
        <f t="shared" si="155"/>
        <v>#REF!</v>
      </c>
      <c r="EE29" s="34" t="e">
        <f t="shared" ref="EE29:EE71" si="156">SUM(DV29:ED29)</f>
        <v>#REF!</v>
      </c>
      <c r="EF29" s="36" t="e">
        <f t="shared" ref="EF29:EF71" si="157">DU29+EE29</f>
        <v>#REF!</v>
      </c>
      <c r="EG29" s="34" t="e">
        <f>IF(DL29=$DL$5,2,0)+IF(DL29-$DL$5=1,1,0)+IF($DL$5-DL29=1,3,0)+IF($DL$5-DL29=2,4,0)+IF($DL$5-DL29=3,5,0)*IF(D29=0,0,1)</f>
        <v>#REF!</v>
      </c>
      <c r="EH29" s="34" t="e">
        <f>IF(DM29=$DM$5,2,0)+IF(DM29-$DM$5=1,1,0)+IF($DM$5-DM29=1,3,0)+IF($DM$5-DM29=2,4,0)+IF($DM$5-DM29=3,5,0)*IF(E29=0,0,1)</f>
        <v>#REF!</v>
      </c>
      <c r="EI29" s="34" t="e">
        <f>IF(DN29=$DN$5,2,0)+IF(DN29-$DN$5=1,1,0)+IF($DN$5-DN29=1,3,0)+IF($DN$5-DN29=2,4,0)+IF($DN$5-DN29=3,5,0)*IF(F29=0,0,1)</f>
        <v>#REF!</v>
      </c>
      <c r="EJ29" s="34" t="e">
        <f>IF(DO29=$DO$5,2,0)+IF(DO29-$DO$5=1,1,0)+IF($DO$5-DO29=1,3,0)+IF($DO$5-DO29=2,4,0)+IF($DO$5-DO29=3,5,0)*IF(G29=0,0,1)</f>
        <v>#REF!</v>
      </c>
      <c r="EK29" s="34" t="e">
        <f>IF(DP29=$DP$5,2,0)+IF(DP29-$DP$5=1,1,0)+IF($DP$5-DP29=1,3,0)+IF($DP$5-DP29=2,4,0)+IF($DP$5-DP29=3,5,0)*IF(H29=0,0,1)</f>
        <v>#REF!</v>
      </c>
      <c r="EL29" s="34" t="e">
        <f>IF(DQ29=$DQ$5,2,0)+IF(DQ29-$DQ$5=1,1,0)+IF($DQ$5-DQ29=1,3,0)+IF($DQ$5-DQ29=2,4,0)+IF($DQ$5-DQ29=3,5,0)*IF(I29=0,0,1)</f>
        <v>#REF!</v>
      </c>
      <c r="EM29" s="34" t="e">
        <f>IF(DR29=$DR$5,2,0)+IF(DR29-$DR$5=1,1,0)+IF($DR$5-DR29=1,3,0)+IF($DR$5-DR29=2,4,0)+IF($DR$5-DR29=3,5,0)*IF(J29=0,0,1)</f>
        <v>#REF!</v>
      </c>
      <c r="EN29" s="34" t="e">
        <f>IF(DS29=$DS$5,2,0)+IF(DS29-$DS$5=1,1,0)+IF($DS$5-DS29=1,3,0)+IF($DS$5-DS29=2,4,0)+IF($DS$5-DS29=3,5,0)*IF(K29=0,0,1)</f>
        <v>#REF!</v>
      </c>
      <c r="EO29" s="34" t="e">
        <f>IF(DT29=$DT$5,2,0)+IF(DT29-$DT$5=1,1,0)+IF($DT$5-DT29=1,3,0)+IF($DT$5-DT29=2,4,0)+IF($DT$5-DT29=3,5,0)*IF(L29=0,0,1)</f>
        <v>#REF!</v>
      </c>
      <c r="EP29" s="34"/>
      <c r="EQ29" s="36">
        <f>SUM(M29+X29)</f>
        <v>82</v>
      </c>
      <c r="ER29" s="37" t="e">
        <f t="shared" ref="ER29:ER71" si="158">SUM(EG29:EO29)</f>
        <v>#REF!</v>
      </c>
      <c r="ES29" s="37" t="e">
        <f>IF(DV29=$DV$5,2,0)+IF(DV29-$DV$5=1,1,0)+IF($DV$5-DV29=1,3,0)+IF($DV$5-DV29=2,4,0)+IF($DV$5-DV29=3,5,0)*IF(N29=0,0,1)</f>
        <v>#REF!</v>
      </c>
      <c r="ET29" s="37" t="e">
        <f>IF(DW29=$DW$5,2,0)+IF(DW29-$DW$5=1,1,0)+IF($DW$5-DW29=1,3,0)+IF($DW$5-DW29=2,4,0)+IF($DW$5-DW29=3,5,0)*IF(O29=0,0,1)</f>
        <v>#REF!</v>
      </c>
      <c r="EU29" s="37" t="e">
        <f>IF(DX29=$DX$5,2,0)+IF(DX29-$DX$5=1,1,0)+IF($DX$5-DX29=1,3,0)+IF($DX$5-DX29=2,4,0)+IF($DX$5-DX29=3,5,0)*IF(P29=0,0,1)</f>
        <v>#REF!</v>
      </c>
      <c r="EV29" s="37" t="e">
        <f>IF(DY29=$DY$5,2,0)+IF(DY29-$DY$5=1,1,0)+IF($DY$5-DY29=1,3,0)+IF($DY$5-DY29=2,4,0)+IF($DY$5-DY29=3,5,0)*IF(Q29=0,0,1)</f>
        <v>#REF!</v>
      </c>
      <c r="EW29" s="37" t="e">
        <f>IF(DZ29=$DZ$5,2,0)+IF(DZ29-$DZ$5=1,1,0)+IF($DZ$5-DZ29=1,3,0)+IF($DZ$5-DZ29=2,4,0)+IF($DZ$5-DZ29=3,5,0)*IF(R29=0,0,1)</f>
        <v>#REF!</v>
      </c>
      <c r="EX29" s="37" t="e">
        <f>IF(EA29=$EA$5,2,0)+IF(EA29-$EA$5=1,1,0)+IF($EA$5-EA29=1,3,0)+IF($EA$5-EA29=2,4,0)+IF($EA$5-EA29=3,5,0)*IF(S29=0,0,1)</f>
        <v>#REF!</v>
      </c>
      <c r="EY29" s="37" t="e">
        <f>IF(EB29=$EB$5,2,0)+IF(EB29-$EB$5=1,1,0)+IF($EB$5-EB29=1,3,0)+IF($EB$5-EB29=2,4,0)+IF($EB$5-EB29=3,5,0)*IF(T29=0,0,1)</f>
        <v>#REF!</v>
      </c>
      <c r="EZ29" s="37" t="e">
        <f>IF(EC29=$EC$5,2,0)+IF(EC29-$EC$5=1,1,0)+IF($EC$5-EC29=1,3,0)+IF($EC$5-EC29=2,4,0)+IF($EC$5-EC29=3,5,0)*IF(U29=0,0,1)</f>
        <v>#REF!</v>
      </c>
      <c r="FA29" s="37" t="e">
        <f>IF(ED29=$ED$5,2,0)+IF(ED29-$ED$5=1,1,0)+IF($ED$5-ED29=1,3,0)+IF($ED$5-ED29=2,4,0)+IF($ED$5-ED29=3,5,0)*IF(V29=0,0,1)</f>
        <v>#REF!</v>
      </c>
      <c r="FB29" s="38" t="e">
        <f t="shared" ref="FB29:FB71" si="159">SUM(ES29:FA29)</f>
        <v>#REF!</v>
      </c>
      <c r="FC29" s="78">
        <f>SUM(Z29-C29)</f>
        <v>82</v>
      </c>
      <c r="FD29" s="97">
        <v>92</v>
      </c>
      <c r="FE29" s="97">
        <f>Z29+FD29</f>
        <v>174</v>
      </c>
      <c r="FF29" s="97">
        <f>FE28+FE29</f>
        <v>349</v>
      </c>
    </row>
    <row r="30" spans="1:163" ht="18" customHeight="1">
      <c r="A30" s="108"/>
      <c r="B30" s="148"/>
      <c r="C30" s="149"/>
      <c r="D30" s="148"/>
      <c r="E30" s="148"/>
      <c r="F30" s="148"/>
      <c r="G30" s="148"/>
      <c r="H30" s="148"/>
      <c r="I30" s="148"/>
      <c r="J30" s="148"/>
      <c r="K30" s="148"/>
      <c r="L30" s="148"/>
      <c r="M30" s="105"/>
      <c r="N30" s="148"/>
      <c r="O30" s="148"/>
      <c r="P30" s="148"/>
      <c r="Q30" s="148"/>
      <c r="R30" s="148"/>
      <c r="S30" s="148"/>
      <c r="T30" s="148"/>
      <c r="U30" s="148"/>
      <c r="V30" s="148"/>
      <c r="W30" s="105"/>
      <c r="X30" s="105"/>
      <c r="Y30" s="105"/>
      <c r="Z30" s="108"/>
      <c r="AA30" s="108" t="e">
        <f>Z30-#REF!</f>
        <v>#REF!</v>
      </c>
      <c r="AB30" s="105" t="e">
        <f>IF(#REF!&gt;=$D$6,1,0)</f>
        <v>#REF!</v>
      </c>
      <c r="AC30" s="105" t="e">
        <f>IF(#REF!&gt;=$E$6,1,0)</f>
        <v>#REF!</v>
      </c>
      <c r="AD30" s="105" t="e">
        <f>IF(#REF!&gt;=$F$6,1,0)</f>
        <v>#REF!</v>
      </c>
      <c r="AE30" s="105" t="e">
        <f>IF(#REF!&gt;=$G$6,1,0)</f>
        <v>#REF!</v>
      </c>
      <c r="AF30" s="105" t="e">
        <f>IF(#REF!&gt;=$H$6,1,0)</f>
        <v>#REF!</v>
      </c>
      <c r="AG30" s="105" t="e">
        <f>IF(#REF!&gt;=$I$6,1,0)</f>
        <v>#REF!</v>
      </c>
      <c r="AH30" s="105" t="e">
        <f>IF(#REF!&gt;=$J$6,1,0)</f>
        <v>#REF!</v>
      </c>
      <c r="AI30" s="105" t="e">
        <f>IF(#REF!&gt;=$K$6,1,0)</f>
        <v>#REF!</v>
      </c>
      <c r="AJ30" s="105" t="e">
        <f>IF(#REF!&gt;=$L$6,1,0)</f>
        <v>#REF!</v>
      </c>
      <c r="AK30" s="106" t="e">
        <f t="shared" si="102"/>
        <v>#REF!</v>
      </c>
      <c r="AL30" s="105" t="e">
        <f>IF(#REF!&gt;=$N$6,1,0)</f>
        <v>#REF!</v>
      </c>
      <c r="AM30" s="105" t="e">
        <f>IF(#REF!&gt;=$O$6,1,0)</f>
        <v>#REF!</v>
      </c>
      <c r="AN30" s="105" t="e">
        <f>IF(#REF!&gt;=$P$6,1,0)</f>
        <v>#REF!</v>
      </c>
      <c r="AO30" s="105" t="e">
        <f>IF(#REF!&gt;=$Q$6,1,0)</f>
        <v>#REF!</v>
      </c>
      <c r="AP30" s="105" t="e">
        <f>IF(#REF!&gt;=$R$6,1,0)</f>
        <v>#REF!</v>
      </c>
      <c r="AQ30" s="105" t="e">
        <f>IF(#REF!&gt;=$S$6,1,0)</f>
        <v>#REF!</v>
      </c>
      <c r="AR30" s="105" t="e">
        <f>IF(#REF!&gt;=$T$6,1,0)</f>
        <v>#REF!</v>
      </c>
      <c r="AS30" s="105" t="e">
        <f>IF(#REF!&gt;=$U$6,1,0)</f>
        <v>#REF!</v>
      </c>
      <c r="AT30" s="105" t="e">
        <f>IF(#REF!&gt;=$V$6,1,0)</f>
        <v>#REF!</v>
      </c>
      <c r="AU30" s="106" t="e">
        <f t="shared" si="103"/>
        <v>#REF!</v>
      </c>
      <c r="AV30" s="107" t="e">
        <f t="shared" si="104"/>
        <v>#REF!</v>
      </c>
      <c r="AW30" s="105"/>
      <c r="AX30" s="105" t="e">
        <f t="shared" si="105"/>
        <v>#REF!</v>
      </c>
      <c r="AY30" s="105" t="e">
        <f t="shared" si="106"/>
        <v>#REF!</v>
      </c>
      <c r="AZ30" s="105" t="e">
        <f t="shared" si="107"/>
        <v>#REF!</v>
      </c>
      <c r="BA30" s="105" t="e">
        <f t="shared" si="108"/>
        <v>#REF!</v>
      </c>
      <c r="BB30" s="105" t="e">
        <f t="shared" si="109"/>
        <v>#REF!</v>
      </c>
      <c r="BC30" s="105" t="e">
        <f t="shared" si="110"/>
        <v>#REF!</v>
      </c>
      <c r="BD30" s="105" t="e">
        <f t="shared" si="111"/>
        <v>#REF!</v>
      </c>
      <c r="BE30" s="105" t="e">
        <f t="shared" si="112"/>
        <v>#REF!</v>
      </c>
      <c r="BF30" s="105" t="e">
        <f t="shared" si="113"/>
        <v>#REF!</v>
      </c>
      <c r="BG30" s="106" t="e">
        <f t="shared" si="114"/>
        <v>#REF!</v>
      </c>
      <c r="BH30" s="105" t="e">
        <f t="shared" si="115"/>
        <v>#REF!</v>
      </c>
      <c r="BI30" s="105" t="e">
        <f t="shared" si="116"/>
        <v>#REF!</v>
      </c>
      <c r="BJ30" s="105" t="e">
        <f t="shared" si="117"/>
        <v>#REF!</v>
      </c>
      <c r="BK30" s="105" t="e">
        <f t="shared" si="118"/>
        <v>#REF!</v>
      </c>
      <c r="BL30" s="105" t="e">
        <f t="shared" si="119"/>
        <v>#REF!</v>
      </c>
      <c r="BM30" s="105" t="e">
        <f t="shared" si="120"/>
        <v>#REF!</v>
      </c>
      <c r="BN30" s="105" t="e">
        <f t="shared" si="121"/>
        <v>#REF!</v>
      </c>
      <c r="BO30" s="105" t="e">
        <f t="shared" si="122"/>
        <v>#REF!</v>
      </c>
      <c r="BP30" s="105" t="e">
        <f t="shared" si="123"/>
        <v>#REF!</v>
      </c>
      <c r="BQ30" s="106" t="e">
        <f t="shared" si="124"/>
        <v>#REF!</v>
      </c>
      <c r="BR30" s="107" t="e">
        <f t="shared" si="125"/>
        <v>#REF!</v>
      </c>
      <c r="BS30" s="105" t="e">
        <f>IF(#REF!&gt;18,1,0)</f>
        <v>#REF!</v>
      </c>
      <c r="BT30" s="105" t="e">
        <f>#REF!-18</f>
        <v>#REF!</v>
      </c>
      <c r="BU30" s="105" t="e">
        <f t="shared" si="126"/>
        <v>#REF!</v>
      </c>
      <c r="BV30" s="105" t="e">
        <f t="shared" si="127"/>
        <v>#REF!</v>
      </c>
      <c r="BW30" s="105" t="e">
        <f t="shared" si="128"/>
        <v>#REF!</v>
      </c>
      <c r="BX30" s="105" t="e">
        <f t="shared" si="129"/>
        <v>#REF!</v>
      </c>
      <c r="BY30" s="105" t="e">
        <f t="shared" si="130"/>
        <v>#REF!</v>
      </c>
      <c r="BZ30" s="105" t="e">
        <f t="shared" si="131"/>
        <v>#REF!</v>
      </c>
      <c r="CA30" s="105" t="e">
        <f t="shared" si="132"/>
        <v>#REF!</v>
      </c>
      <c r="CB30" s="105" t="e">
        <f t="shared" si="133"/>
        <v>#REF!</v>
      </c>
      <c r="CC30" s="105" t="e">
        <f t="shared" si="134"/>
        <v>#REF!</v>
      </c>
      <c r="CD30" s="105" t="e">
        <f t="shared" si="135"/>
        <v>#REF!</v>
      </c>
      <c r="CE30" s="106" t="e">
        <f t="shared" si="136"/>
        <v>#REF!</v>
      </c>
      <c r="CF30" s="105" t="e">
        <f t="shared" si="137"/>
        <v>#REF!</v>
      </c>
      <c r="CG30" s="105" t="e">
        <f t="shared" si="138"/>
        <v>#REF!</v>
      </c>
      <c r="CH30" s="105" t="e">
        <f t="shared" si="139"/>
        <v>#REF!</v>
      </c>
      <c r="CI30" s="105" t="e">
        <f t="shared" si="140"/>
        <v>#REF!</v>
      </c>
      <c r="CJ30" s="105" t="e">
        <f t="shared" si="141"/>
        <v>#REF!</v>
      </c>
      <c r="CK30" s="105" t="e">
        <f t="shared" si="142"/>
        <v>#REF!</v>
      </c>
      <c r="CL30" s="105" t="e">
        <f t="shared" si="143"/>
        <v>#REF!</v>
      </c>
      <c r="CM30" s="105" t="e">
        <f t="shared" si="144"/>
        <v>#REF!</v>
      </c>
      <c r="CN30" s="105" t="e">
        <f t="shared" si="145"/>
        <v>#REF!</v>
      </c>
      <c r="CO30" s="106" t="e">
        <f t="shared" si="146"/>
        <v>#REF!</v>
      </c>
      <c r="CP30" s="107" t="e">
        <f t="shared" si="147"/>
        <v>#REF!</v>
      </c>
      <c r="CQ30" s="105" t="e">
        <f t="shared" si="148"/>
        <v>#REF!</v>
      </c>
      <c r="CR30" s="105" t="e">
        <f t="shared" si="148"/>
        <v>#REF!</v>
      </c>
      <c r="CS30" s="105" t="e">
        <f t="shared" si="148"/>
        <v>#REF!</v>
      </c>
      <c r="CT30" s="105" t="e">
        <f t="shared" si="148"/>
        <v>#REF!</v>
      </c>
      <c r="CU30" s="105" t="e">
        <f t="shared" si="148"/>
        <v>#REF!</v>
      </c>
      <c r="CV30" s="105" t="e">
        <f t="shared" si="148"/>
        <v>#REF!</v>
      </c>
      <c r="CW30" s="105" t="e">
        <f t="shared" si="148"/>
        <v>#REF!</v>
      </c>
      <c r="CX30" s="105" t="e">
        <f t="shared" si="148"/>
        <v>#REF!</v>
      </c>
      <c r="CY30" s="105" t="e">
        <f t="shared" si="148"/>
        <v>#REF!</v>
      </c>
      <c r="CZ30" s="106" t="e">
        <f t="shared" si="149"/>
        <v>#REF!</v>
      </c>
      <c r="DA30" s="105" t="e">
        <f t="shared" si="150"/>
        <v>#REF!</v>
      </c>
      <c r="DB30" s="105" t="e">
        <f t="shared" si="150"/>
        <v>#REF!</v>
      </c>
      <c r="DC30" s="105" t="e">
        <f t="shared" si="150"/>
        <v>#REF!</v>
      </c>
      <c r="DD30" s="105" t="e">
        <f t="shared" si="150"/>
        <v>#REF!</v>
      </c>
      <c r="DE30" s="105" t="e">
        <f t="shared" si="150"/>
        <v>#REF!</v>
      </c>
      <c r="DF30" s="105" t="e">
        <f t="shared" si="150"/>
        <v>#REF!</v>
      </c>
      <c r="DG30" s="105" t="e">
        <f t="shared" si="150"/>
        <v>#REF!</v>
      </c>
      <c r="DH30" s="105" t="e">
        <f t="shared" si="150"/>
        <v>#REF!</v>
      </c>
      <c r="DI30" s="105" t="e">
        <f t="shared" si="150"/>
        <v>#REF!</v>
      </c>
      <c r="DJ30" s="106" t="e">
        <f t="shared" si="151"/>
        <v>#REF!</v>
      </c>
      <c r="DK30" s="107" t="e">
        <f t="shared" si="152"/>
        <v>#REF!</v>
      </c>
      <c r="DL30" s="105" t="e">
        <f t="shared" si="153"/>
        <v>#REF!</v>
      </c>
      <c r="DM30" s="105" t="e">
        <f t="shared" si="153"/>
        <v>#REF!</v>
      </c>
      <c r="DN30" s="105" t="e">
        <f t="shared" si="153"/>
        <v>#REF!</v>
      </c>
      <c r="DO30" s="105" t="e">
        <f t="shared" si="153"/>
        <v>#REF!</v>
      </c>
      <c r="DP30" s="105" t="e">
        <f t="shared" si="153"/>
        <v>#REF!</v>
      </c>
      <c r="DQ30" s="105" t="e">
        <f t="shared" si="153"/>
        <v>#REF!</v>
      </c>
      <c r="DR30" s="105" t="e">
        <f t="shared" si="153"/>
        <v>#REF!</v>
      </c>
      <c r="DS30" s="105" t="e">
        <f t="shared" si="153"/>
        <v>#REF!</v>
      </c>
      <c r="DT30" s="105" t="e">
        <f t="shared" si="153"/>
        <v>#REF!</v>
      </c>
      <c r="DU30" s="106" t="e">
        <f t="shared" si="154"/>
        <v>#REF!</v>
      </c>
      <c r="DV30" s="105" t="e">
        <f t="shared" si="155"/>
        <v>#REF!</v>
      </c>
      <c r="DW30" s="105" t="e">
        <f t="shared" si="155"/>
        <v>#REF!</v>
      </c>
      <c r="DX30" s="105" t="e">
        <f t="shared" si="155"/>
        <v>#REF!</v>
      </c>
      <c r="DY30" s="105" t="e">
        <f t="shared" si="155"/>
        <v>#REF!</v>
      </c>
      <c r="DZ30" s="105" t="e">
        <f t="shared" si="155"/>
        <v>#REF!</v>
      </c>
      <c r="EA30" s="105" t="e">
        <f t="shared" si="155"/>
        <v>#REF!</v>
      </c>
      <c r="EB30" s="105" t="e">
        <f t="shared" si="155"/>
        <v>#REF!</v>
      </c>
      <c r="EC30" s="105" t="e">
        <f t="shared" si="155"/>
        <v>#REF!</v>
      </c>
      <c r="ED30" s="105" t="e">
        <f t="shared" si="155"/>
        <v>#REF!</v>
      </c>
      <c r="EE30" s="105" t="e">
        <f t="shared" si="156"/>
        <v>#REF!</v>
      </c>
      <c r="EF30" s="108" t="e">
        <f t="shared" si="157"/>
        <v>#REF!</v>
      </c>
      <c r="EG30" s="105" t="e">
        <f>IF(DL30=$DL$5,2,0)+IF(DL30-$DL$5=1,1,0)+IF($DL$5-DL30=1,3,0)+IF($DL$5-DL30=2,4,0)+IF($DL$5-DL30=3,5,0)*IF(D30=0,0,1)</f>
        <v>#REF!</v>
      </c>
      <c r="EH30" s="105" t="e">
        <f>IF(DM30=$DM$5,2,0)+IF(DM30-$DM$5=1,1,0)+IF($DM$5-DM30=1,3,0)+IF($DM$5-DM30=2,4,0)+IF($DM$5-DM30=3,5,0)*IF(E30=0,0,1)</f>
        <v>#REF!</v>
      </c>
      <c r="EI30" s="105" t="e">
        <f>IF(DN30=$DN$5,2,0)+IF(DN30-$DN$5=1,1,0)+IF($DN$5-DN30=1,3,0)+IF($DN$5-DN30=2,4,0)+IF($DN$5-DN30=3,5,0)*IF(F30=0,0,1)</f>
        <v>#REF!</v>
      </c>
      <c r="EJ30" s="105" t="e">
        <f>IF(DO30=$DO$5,2,0)+IF(DO30-$DO$5=1,1,0)+IF($DO$5-DO30=1,3,0)+IF($DO$5-DO30=2,4,0)+IF($DO$5-DO30=3,5,0)*IF(G30=0,0,1)</f>
        <v>#REF!</v>
      </c>
      <c r="EK30" s="105" t="e">
        <f>IF(DP30=$DP$5,2,0)+IF(DP30-$DP$5=1,1,0)+IF($DP$5-DP30=1,3,0)+IF($DP$5-DP30=2,4,0)+IF($DP$5-DP30=3,5,0)*IF(H30=0,0,1)</f>
        <v>#REF!</v>
      </c>
      <c r="EL30" s="105" t="e">
        <f>IF(DQ30=$DQ$5,2,0)+IF(DQ30-$DQ$5=1,1,0)+IF($DQ$5-DQ30=1,3,0)+IF($DQ$5-DQ30=2,4,0)+IF($DQ$5-DQ30=3,5,0)*IF(I30=0,0,1)</f>
        <v>#REF!</v>
      </c>
      <c r="EM30" s="105" t="e">
        <f>IF(DR30=$DR$5,2,0)+IF(DR30-$DR$5=1,1,0)+IF($DR$5-DR30=1,3,0)+IF($DR$5-DR30=2,4,0)+IF($DR$5-DR30=3,5,0)*IF(J30=0,0,1)</f>
        <v>#REF!</v>
      </c>
      <c r="EN30" s="105" t="e">
        <f>IF(DS30=$DS$5,2,0)+IF(DS30-$DS$5=1,1,0)+IF($DS$5-DS30=1,3,0)+IF($DS$5-DS30=2,4,0)+IF($DS$5-DS30=3,5,0)*IF(K30=0,0,1)</f>
        <v>#REF!</v>
      </c>
      <c r="EO30" s="105" t="e">
        <f>IF(DT30=$DT$5,2,0)+IF(DT30-$DT$5=1,1,0)+IF($DT$5-DT30=1,3,0)+IF($DT$5-DT30=2,4,0)+IF($DT$5-DT30=3,5,0)*IF(L30=0,0,1)</f>
        <v>#REF!</v>
      </c>
      <c r="EP30" s="105"/>
      <c r="EQ30" s="107">
        <f>SUM(M30+X30)</f>
        <v>0</v>
      </c>
      <c r="ER30" s="109" t="e">
        <f t="shared" si="158"/>
        <v>#REF!</v>
      </c>
      <c r="ES30" s="110" t="e">
        <f>IF(DV30=$DV$5,2,0)+IF(DV30-$DV$5=1,1,0)+IF($DV$5-DV30=1,3,0)+IF($DV$5-DV30=2,4,0)+IF($DV$5-DV30=3,5,0)*IF(N30=0,0,1)</f>
        <v>#REF!</v>
      </c>
      <c r="ET30" s="110" t="e">
        <f>IF(DW30=$DW$5,2,0)+IF(DW30-$DW$5=1,1,0)+IF($DW$5-DW30=1,3,0)+IF($DW$5-DW30=2,4,0)+IF($DW$5-DW30=3,5,0)*IF(O30=0,0,1)</f>
        <v>#REF!</v>
      </c>
      <c r="EU30" s="110" t="e">
        <f>IF(DX30=$DX$5,2,0)+IF(DX30-$DX$5=1,1,0)+IF($DX$5-DX30=1,3,0)+IF($DX$5-DX30=2,4,0)+IF($DX$5-DX30=3,5,0)*IF(P30=0,0,1)</f>
        <v>#REF!</v>
      </c>
      <c r="EV30" s="110" t="e">
        <f>IF(DY30=$DY$5,2,0)+IF(DY30-$DY$5=1,1,0)+IF($DY$5-DY30=1,3,0)+IF($DY$5-DY30=2,4,0)+IF($DY$5-DY30=3,5,0)*IF(Q30=0,0,1)</f>
        <v>#REF!</v>
      </c>
      <c r="EW30" s="110" t="e">
        <f>IF(DZ30=$DZ$5,2,0)+IF(DZ30-$DZ$5=1,1,0)+IF($DZ$5-DZ30=1,3,0)+IF($DZ$5-DZ30=2,4,0)+IF($DZ$5-DZ30=3,5,0)*IF(R30=0,0,1)</f>
        <v>#REF!</v>
      </c>
      <c r="EX30" s="110" t="e">
        <f>IF(EA30=$EA$5,2,0)+IF(EA30-$EA$5=1,1,0)+IF($EA$5-EA30=1,3,0)+IF($EA$5-EA30=2,4,0)+IF($EA$5-EA30=3,5,0)*IF(S30=0,0,1)</f>
        <v>#REF!</v>
      </c>
      <c r="EY30" s="110" t="e">
        <f>IF(EB30=$EB$5,2,0)+IF(EB30-$EB$5=1,1,0)+IF($EB$5-EB30=1,3,0)+IF($EB$5-EB30=2,4,0)+IF($EB$5-EB30=3,5,0)*IF(T30=0,0,1)</f>
        <v>#REF!</v>
      </c>
      <c r="EZ30" s="110" t="e">
        <f>IF(EC30=$EC$5,2,0)+IF(EC30-$EC$5=1,1,0)+IF($EC$5-EC30=1,3,0)+IF($EC$5-EC30=2,4,0)+IF($EC$5-EC30=3,5,0)*IF(U30=0,0,1)</f>
        <v>#REF!</v>
      </c>
      <c r="FA30" s="110" t="e">
        <f>IF(ED30=$ED$5,2,0)+IF(ED30-$ED$5=1,1,0)+IF($ED$5-ED30=1,3,0)+IF($ED$5-ED30=2,4,0)+IF($ED$5-ED30=3,5,0)*IF(V30=0,0,1)</f>
        <v>#REF!</v>
      </c>
      <c r="FB30" s="111" t="e">
        <f t="shared" si="159"/>
        <v>#REF!</v>
      </c>
      <c r="FC30" s="108">
        <f>SUM(Z30-C30)</f>
        <v>0</v>
      </c>
      <c r="FD30" s="23"/>
      <c r="FE30">
        <f>Z30+FD30</f>
        <v>0</v>
      </c>
      <c r="FF30" s="23"/>
    </row>
    <row r="31" spans="1:163" ht="18" customHeight="1">
      <c r="A31" s="5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59" t="e">
        <f>B!Z34-#REF!</f>
        <v>#REF!</v>
      </c>
      <c r="AB31" s="60" t="e">
        <f>IF(#REF!&gt;=$D$6,1,0)</f>
        <v>#REF!</v>
      </c>
      <c r="AC31" s="60" t="e">
        <f>IF(#REF!&gt;=$E$6,1,0)</f>
        <v>#REF!</v>
      </c>
      <c r="AD31" s="60" t="e">
        <f>IF(#REF!&gt;=$F$6,1,0)</f>
        <v>#REF!</v>
      </c>
      <c r="AE31" s="60" t="e">
        <f>IF(#REF!&gt;=$G$6,1,0)</f>
        <v>#REF!</v>
      </c>
      <c r="AF31" s="60" t="e">
        <f>IF(#REF!&gt;=$H$6,1,0)</f>
        <v>#REF!</v>
      </c>
      <c r="AG31" s="60" t="e">
        <f>IF(#REF!&gt;=$I$6,1,0)</f>
        <v>#REF!</v>
      </c>
      <c r="AH31" s="60" t="e">
        <f>IF(#REF!&gt;=$J$6,1,0)</f>
        <v>#REF!</v>
      </c>
      <c r="AI31" s="60" t="e">
        <f>IF(#REF!&gt;=$K$6,1,0)</f>
        <v>#REF!</v>
      </c>
      <c r="AJ31" s="60" t="e">
        <f>IF(#REF!&gt;=$L$6,1,0)</f>
        <v>#REF!</v>
      </c>
      <c r="AK31" s="60" t="e">
        <f t="shared" si="102"/>
        <v>#REF!</v>
      </c>
      <c r="AL31" s="60" t="e">
        <f>IF(#REF!&gt;=$N$6,1,0)</f>
        <v>#REF!</v>
      </c>
      <c r="AM31" s="60" t="e">
        <f>IF(#REF!&gt;=$O$6,1,0)</f>
        <v>#REF!</v>
      </c>
      <c r="AN31" s="60" t="e">
        <f>IF(#REF!&gt;=$P$6,1,0)</f>
        <v>#REF!</v>
      </c>
      <c r="AO31" s="60" t="e">
        <f>IF(#REF!&gt;=$Q$6,1,0)</f>
        <v>#REF!</v>
      </c>
      <c r="AP31" s="60" t="e">
        <f>IF(#REF!&gt;=$R$6,1,0)</f>
        <v>#REF!</v>
      </c>
      <c r="AQ31" s="60" t="e">
        <f>IF(#REF!&gt;=$S$6,1,0)</f>
        <v>#REF!</v>
      </c>
      <c r="AR31" s="60" t="e">
        <f>IF(#REF!&gt;=$T$6,1,0)</f>
        <v>#REF!</v>
      </c>
      <c r="AS31" s="60" t="e">
        <f>IF(#REF!&gt;=$U$6,1,0)</f>
        <v>#REF!</v>
      </c>
      <c r="AT31" s="60" t="e">
        <f>IF(#REF!&gt;=$V$6,1,0)</f>
        <v>#REF!</v>
      </c>
      <c r="AU31" s="60" t="e">
        <f t="shared" si="103"/>
        <v>#REF!</v>
      </c>
      <c r="AV31" s="59" t="e">
        <f t="shared" si="104"/>
        <v>#REF!</v>
      </c>
      <c r="AW31" s="60"/>
      <c r="AX31" s="60" t="e">
        <f t="shared" si="105"/>
        <v>#REF!</v>
      </c>
      <c r="AY31" s="60" t="e">
        <f t="shared" si="106"/>
        <v>#REF!</v>
      </c>
      <c r="AZ31" s="60" t="e">
        <f t="shared" si="107"/>
        <v>#REF!</v>
      </c>
      <c r="BA31" s="60" t="e">
        <f t="shared" si="108"/>
        <v>#REF!</v>
      </c>
      <c r="BB31" s="60" t="e">
        <f t="shared" si="109"/>
        <v>#REF!</v>
      </c>
      <c r="BC31" s="60" t="e">
        <f t="shared" si="110"/>
        <v>#REF!</v>
      </c>
      <c r="BD31" s="60" t="e">
        <f t="shared" si="111"/>
        <v>#REF!</v>
      </c>
      <c r="BE31" s="60" t="e">
        <f t="shared" si="112"/>
        <v>#REF!</v>
      </c>
      <c r="BF31" s="60" t="e">
        <f t="shared" si="113"/>
        <v>#REF!</v>
      </c>
      <c r="BG31" s="60" t="e">
        <f t="shared" si="114"/>
        <v>#REF!</v>
      </c>
      <c r="BH31" s="60" t="e">
        <f t="shared" si="115"/>
        <v>#REF!</v>
      </c>
      <c r="BI31" s="60" t="e">
        <f t="shared" si="116"/>
        <v>#REF!</v>
      </c>
      <c r="BJ31" s="60" t="e">
        <f t="shared" si="117"/>
        <v>#REF!</v>
      </c>
      <c r="BK31" s="60" t="e">
        <f t="shared" si="118"/>
        <v>#REF!</v>
      </c>
      <c r="BL31" s="60" t="e">
        <f t="shared" si="119"/>
        <v>#REF!</v>
      </c>
      <c r="BM31" s="60" t="e">
        <f t="shared" si="120"/>
        <v>#REF!</v>
      </c>
      <c r="BN31" s="60" t="e">
        <f t="shared" si="121"/>
        <v>#REF!</v>
      </c>
      <c r="BO31" s="60" t="e">
        <f t="shared" si="122"/>
        <v>#REF!</v>
      </c>
      <c r="BP31" s="60" t="e">
        <f t="shared" si="123"/>
        <v>#REF!</v>
      </c>
      <c r="BQ31" s="60" t="e">
        <f t="shared" si="124"/>
        <v>#REF!</v>
      </c>
      <c r="BR31" s="59" t="e">
        <f t="shared" si="125"/>
        <v>#REF!</v>
      </c>
      <c r="BS31" s="60" t="e">
        <f>IF(#REF!&gt;18,1,0)</f>
        <v>#REF!</v>
      </c>
      <c r="BT31" s="60" t="e">
        <f>#REF!-18</f>
        <v>#REF!</v>
      </c>
      <c r="BU31" s="60" t="e">
        <f t="shared" si="126"/>
        <v>#REF!</v>
      </c>
      <c r="BV31" s="60" t="e">
        <f t="shared" si="127"/>
        <v>#REF!</v>
      </c>
      <c r="BW31" s="60" t="e">
        <f t="shared" si="128"/>
        <v>#REF!</v>
      </c>
      <c r="BX31" s="60" t="e">
        <f t="shared" si="129"/>
        <v>#REF!</v>
      </c>
      <c r="BY31" s="60" t="e">
        <f t="shared" si="130"/>
        <v>#REF!</v>
      </c>
      <c r="BZ31" s="60" t="e">
        <f t="shared" si="131"/>
        <v>#REF!</v>
      </c>
      <c r="CA31" s="60" t="e">
        <f t="shared" si="132"/>
        <v>#REF!</v>
      </c>
      <c r="CB31" s="60" t="e">
        <f t="shared" si="133"/>
        <v>#REF!</v>
      </c>
      <c r="CC31" s="60" t="e">
        <f t="shared" si="134"/>
        <v>#REF!</v>
      </c>
      <c r="CD31" s="60" t="e">
        <f t="shared" si="135"/>
        <v>#REF!</v>
      </c>
      <c r="CE31" s="60" t="e">
        <f t="shared" si="136"/>
        <v>#REF!</v>
      </c>
      <c r="CF31" s="60" t="e">
        <f t="shared" si="137"/>
        <v>#REF!</v>
      </c>
      <c r="CG31" s="60" t="e">
        <f t="shared" si="138"/>
        <v>#REF!</v>
      </c>
      <c r="CH31" s="60" t="e">
        <f t="shared" si="139"/>
        <v>#REF!</v>
      </c>
      <c r="CI31" s="60" t="e">
        <f t="shared" si="140"/>
        <v>#REF!</v>
      </c>
      <c r="CJ31" s="60" t="e">
        <f t="shared" si="141"/>
        <v>#REF!</v>
      </c>
      <c r="CK31" s="60" t="e">
        <f t="shared" si="142"/>
        <v>#REF!</v>
      </c>
      <c r="CL31" s="60" t="e">
        <f t="shared" si="143"/>
        <v>#REF!</v>
      </c>
      <c r="CM31" s="60" t="e">
        <f t="shared" si="144"/>
        <v>#REF!</v>
      </c>
      <c r="CN31" s="60" t="e">
        <f t="shared" si="145"/>
        <v>#REF!</v>
      </c>
      <c r="CO31" s="60" t="e">
        <f t="shared" si="146"/>
        <v>#REF!</v>
      </c>
      <c r="CP31" s="59" t="e">
        <f t="shared" si="147"/>
        <v>#REF!</v>
      </c>
      <c r="CQ31" s="60" t="e">
        <f t="shared" si="148"/>
        <v>#REF!</v>
      </c>
      <c r="CR31" s="60" t="e">
        <f t="shared" si="148"/>
        <v>#REF!</v>
      </c>
      <c r="CS31" s="60" t="e">
        <f t="shared" si="148"/>
        <v>#REF!</v>
      </c>
      <c r="CT31" s="60" t="e">
        <f t="shared" si="148"/>
        <v>#REF!</v>
      </c>
      <c r="CU31" s="60" t="e">
        <f t="shared" si="148"/>
        <v>#REF!</v>
      </c>
      <c r="CV31" s="60" t="e">
        <f t="shared" si="148"/>
        <v>#REF!</v>
      </c>
      <c r="CW31" s="60" t="e">
        <f t="shared" si="148"/>
        <v>#REF!</v>
      </c>
      <c r="CX31" s="60" t="e">
        <f t="shared" si="148"/>
        <v>#REF!</v>
      </c>
      <c r="CY31" s="60" t="e">
        <f t="shared" si="148"/>
        <v>#REF!</v>
      </c>
      <c r="CZ31" s="60" t="e">
        <f t="shared" si="149"/>
        <v>#REF!</v>
      </c>
      <c r="DA31" s="60" t="e">
        <f t="shared" si="150"/>
        <v>#REF!</v>
      </c>
      <c r="DB31" s="60" t="e">
        <f t="shared" si="150"/>
        <v>#REF!</v>
      </c>
      <c r="DC31" s="60" t="e">
        <f t="shared" si="150"/>
        <v>#REF!</v>
      </c>
      <c r="DD31" s="60" t="e">
        <f t="shared" si="150"/>
        <v>#REF!</v>
      </c>
      <c r="DE31" s="60" t="e">
        <f t="shared" si="150"/>
        <v>#REF!</v>
      </c>
      <c r="DF31" s="60" t="e">
        <f t="shared" si="150"/>
        <v>#REF!</v>
      </c>
      <c r="DG31" s="60" t="e">
        <f t="shared" si="150"/>
        <v>#REF!</v>
      </c>
      <c r="DH31" s="60" t="e">
        <f t="shared" si="150"/>
        <v>#REF!</v>
      </c>
      <c r="DI31" s="60" t="e">
        <f t="shared" si="150"/>
        <v>#REF!</v>
      </c>
      <c r="DJ31" s="60" t="e">
        <f t="shared" si="151"/>
        <v>#REF!</v>
      </c>
      <c r="DK31" s="59" t="e">
        <f t="shared" si="152"/>
        <v>#REF!</v>
      </c>
      <c r="DL31" s="60" t="e">
        <f>B!D34-CQ31</f>
        <v>#REF!</v>
      </c>
      <c r="DM31" s="60" t="e">
        <f>B!E34-CR31</f>
        <v>#REF!</v>
      </c>
      <c r="DN31" s="60" t="e">
        <f>B!F34-CS31</f>
        <v>#REF!</v>
      </c>
      <c r="DO31" s="60" t="e">
        <f>B!G34-CT31</f>
        <v>#REF!</v>
      </c>
      <c r="DP31" s="60" t="e">
        <f>B!H34-CU31</f>
        <v>#REF!</v>
      </c>
      <c r="DQ31" s="60" t="e">
        <f>B!I34-CV31</f>
        <v>#REF!</v>
      </c>
      <c r="DR31" s="60" t="e">
        <f>B!J34-CW31</f>
        <v>#REF!</v>
      </c>
      <c r="DS31" s="60" t="e">
        <f>B!K34-CX31</f>
        <v>#REF!</v>
      </c>
      <c r="DT31" s="60" t="e">
        <f>B!L34-CY31</f>
        <v>#REF!</v>
      </c>
      <c r="DU31" s="60" t="e">
        <f t="shared" si="154"/>
        <v>#REF!</v>
      </c>
      <c r="DV31" s="60" t="e">
        <f>B!N34-DA31</f>
        <v>#REF!</v>
      </c>
      <c r="DW31" s="60" t="e">
        <f>B!O34-DB31</f>
        <v>#REF!</v>
      </c>
      <c r="DX31" s="60" t="e">
        <f>B!P34-DC31</f>
        <v>#REF!</v>
      </c>
      <c r="DY31" s="60" t="e">
        <f>B!Q34-DD31</f>
        <v>#REF!</v>
      </c>
      <c r="DZ31" s="60" t="e">
        <f>B!R34-DE31</f>
        <v>#REF!</v>
      </c>
      <c r="EA31" s="60" t="e">
        <f>B!S34-DF31</f>
        <v>#REF!</v>
      </c>
      <c r="EB31" s="60" t="e">
        <f>B!T34-DG31</f>
        <v>#REF!</v>
      </c>
      <c r="EC31" s="60" t="e">
        <f>B!U34-DH31</f>
        <v>#REF!</v>
      </c>
      <c r="ED31" s="60" t="e">
        <f>B!V34-DI31</f>
        <v>#REF!</v>
      </c>
      <c r="EE31" s="60" t="e">
        <f t="shared" si="156"/>
        <v>#REF!</v>
      </c>
      <c r="EF31" s="59" t="e">
        <f t="shared" si="157"/>
        <v>#REF!</v>
      </c>
      <c r="EG31" s="60" t="e">
        <f>IF(DL31=$DL$5,2,0)+IF(DL31-$DL$5=1,1,0)+IF($DL$5-DL31=1,3,0)+IF($DL$5-DL31=2,4,0)+IF($DL$5-DL31=3,5,0)*IF(B!D34=0,0,1)</f>
        <v>#REF!</v>
      </c>
      <c r="EH31" s="60" t="e">
        <f>IF(DM31=$DM$5,2,0)+IF(DM31-$DM$5=1,1,0)+IF($DM$5-DM31=1,3,0)+IF($DM$5-DM31=2,4,0)+IF($DM$5-DM31=3,5,0)*IF(B!E34=0,0,1)</f>
        <v>#REF!</v>
      </c>
      <c r="EI31" s="60" t="e">
        <f>IF(DN31=$DN$5,2,0)+IF(DN31-$DN$5=1,1,0)+IF($DN$5-DN31=1,3,0)+IF($DN$5-DN31=2,4,0)+IF($DN$5-DN31=3,5,0)*IF(B!F34=0,0,1)</f>
        <v>#REF!</v>
      </c>
      <c r="EJ31" s="60" t="e">
        <f>IF(DO31=$DO$5,2,0)+IF(DO31-$DO$5=1,1,0)+IF($DO$5-DO31=1,3,0)+IF($DO$5-DO31=2,4,0)+IF($DO$5-DO31=3,5,0)*IF(B!G34=0,0,1)</f>
        <v>#REF!</v>
      </c>
      <c r="EK31" s="60" t="e">
        <f>IF(DP31=$DP$5,2,0)+IF(DP31-$DP$5=1,1,0)+IF($DP$5-DP31=1,3,0)+IF($DP$5-DP31=2,4,0)+IF($DP$5-DP31=3,5,0)*IF(B!H34=0,0,1)</f>
        <v>#REF!</v>
      </c>
      <c r="EL31" s="60" t="e">
        <f>IF(DQ31=$DQ$5,2,0)+IF(DQ31-$DQ$5=1,1,0)+IF($DQ$5-DQ31=1,3,0)+IF($DQ$5-DQ31=2,4,0)+IF($DQ$5-DQ31=3,5,0)*IF(B!I34=0,0,1)</f>
        <v>#REF!</v>
      </c>
      <c r="EM31" s="60" t="e">
        <f>IF(DR31=$DR$5,2,0)+IF(DR31-$DR$5=1,1,0)+IF($DR$5-DR31=1,3,0)+IF($DR$5-DR31=2,4,0)+IF($DR$5-DR31=3,5,0)*IF(B!J34=0,0,1)</f>
        <v>#REF!</v>
      </c>
      <c r="EN31" s="60" t="e">
        <f>IF(DS31=$DS$5,2,0)+IF(DS31-$DS$5=1,1,0)+IF($DS$5-DS31=1,3,0)+IF($DS$5-DS31=2,4,0)+IF($DS$5-DS31=3,5,0)*IF(B!K34=0,0,1)</f>
        <v>#REF!</v>
      </c>
      <c r="EO31" s="60" t="e">
        <f>IF(DT31=$DT$5,2,0)+IF(DT31-$DT$5=1,1,0)+IF($DT$5-DT31=1,3,0)+IF($DT$5-DT31=2,4,0)+IF($DT$5-DT31=3,5,0)*IF(B!L34=0,0,1)</f>
        <v>#REF!</v>
      </c>
      <c r="EP31" s="60"/>
      <c r="EQ31" s="59">
        <f>SUM(B!M34+B!X34)</f>
        <v>91</v>
      </c>
      <c r="ER31" s="150" t="e">
        <f t="shared" si="158"/>
        <v>#REF!</v>
      </c>
      <c r="ES31" s="150" t="e">
        <f>IF(DV31=$DV$5,2,0)+IF(DV31-$DV$5=1,1,0)+IF($DV$5-DV31=1,3,0)+IF($DV$5-DV31=2,4,0)+IF($DV$5-DV31=3,5,0)*IF(B!N34=0,0,1)</f>
        <v>#REF!</v>
      </c>
      <c r="ET31" s="150" t="e">
        <f>IF(DW31=$DW$5,2,0)+IF(DW31-$DW$5=1,1,0)+IF($DW$5-DW31=1,3,0)+IF($DW$5-DW31=2,4,0)+IF($DW$5-DW31=3,5,0)*IF(B!O34=0,0,1)</f>
        <v>#REF!</v>
      </c>
      <c r="EU31" s="150" t="e">
        <f>IF(DX31=$DX$5,2,0)+IF(DX31-$DX$5=1,1,0)+IF($DX$5-DX31=1,3,0)+IF($DX$5-DX31=2,4,0)+IF($DX$5-DX31=3,5,0)*IF(B!P34=0,0,1)</f>
        <v>#REF!</v>
      </c>
      <c r="EV31" s="150" t="e">
        <f>IF(DY31=$DY$5,2,0)+IF(DY31-$DY$5=1,1,0)+IF($DY$5-DY31=1,3,0)+IF($DY$5-DY31=2,4,0)+IF($DY$5-DY31=3,5,0)*IF(B!Q34=0,0,1)</f>
        <v>#REF!</v>
      </c>
      <c r="EW31" s="150" t="e">
        <f>IF(DZ31=$DZ$5,2,0)+IF(DZ31-$DZ$5=1,1,0)+IF($DZ$5-DZ31=1,3,0)+IF($DZ$5-DZ31=2,4,0)+IF($DZ$5-DZ31=3,5,0)*IF(B!R34=0,0,1)</f>
        <v>#REF!</v>
      </c>
      <c r="EX31" s="150" t="e">
        <f>IF(EA31=$EA$5,2,0)+IF(EA31-$EA$5=1,1,0)+IF($EA$5-EA31=1,3,0)+IF($EA$5-EA31=2,4,0)+IF($EA$5-EA31=3,5,0)*IF(B!S34=0,0,1)</f>
        <v>#REF!</v>
      </c>
      <c r="EY31" s="150" t="e">
        <f>IF(EB31=$EB$5,2,0)+IF(EB31-$EB$5=1,1,0)+IF($EB$5-EB31=1,3,0)+IF($EB$5-EB31=2,4,0)+IF($EB$5-EB31=3,5,0)*IF(B!T34=0,0,1)</f>
        <v>#REF!</v>
      </c>
      <c r="EZ31" s="150" t="e">
        <f>IF(EC31=$EC$5,2,0)+IF(EC31-$EC$5=1,1,0)+IF($EC$5-EC31=1,3,0)+IF($EC$5-EC31=2,4,0)+IF($EC$5-EC31=3,5,0)*IF(B!U34=0,0,1)</f>
        <v>#REF!</v>
      </c>
      <c r="FA31" s="150" t="e">
        <f>IF(ED31=$ED$5,2,0)+IF(ED31-$ED$5=1,1,0)+IF($ED$5-ED31=1,3,0)+IF($ED$5-ED31=2,4,0)+IF($ED$5-ED31=3,5,0)*IF(B!V34=0,0,1)</f>
        <v>#REF!</v>
      </c>
      <c r="FB31" s="150" t="e">
        <f t="shared" si="159"/>
        <v>#REF!</v>
      </c>
      <c r="FC31" s="59">
        <f>SUM(B!Z34-B!C34)</f>
        <v>91</v>
      </c>
      <c r="FD31" s="23"/>
      <c r="FE31" s="23"/>
      <c r="FF31" s="23"/>
    </row>
    <row r="32" spans="1:163" ht="18" customHeight="1">
      <c r="A32" s="59"/>
      <c r="B32" s="151"/>
      <c r="C32" s="152"/>
      <c r="D32" s="151"/>
      <c r="E32" s="151"/>
      <c r="F32" s="151"/>
      <c r="G32" s="151"/>
      <c r="H32" s="151"/>
      <c r="I32" s="151"/>
      <c r="J32" s="151"/>
      <c r="K32" s="151"/>
      <c r="L32" s="151"/>
      <c r="M32" s="60"/>
      <c r="N32" s="151"/>
      <c r="O32" s="151"/>
      <c r="P32" s="151"/>
      <c r="Q32" s="151"/>
      <c r="R32" s="151"/>
      <c r="S32" s="151"/>
      <c r="T32" s="151"/>
      <c r="U32" s="151"/>
      <c r="V32" s="151"/>
      <c r="W32" s="60"/>
      <c r="X32" s="60"/>
      <c r="Y32" s="60"/>
      <c r="Z32" s="59"/>
      <c r="AA32" s="59" t="e">
        <f>Z32-#REF!</f>
        <v>#REF!</v>
      </c>
      <c r="AB32" s="60" t="e">
        <f>IF(#REF!&gt;=$D$6,1,0)</f>
        <v>#REF!</v>
      </c>
      <c r="AC32" s="60" t="e">
        <f>IF(#REF!&gt;=$E$6,1,0)</f>
        <v>#REF!</v>
      </c>
      <c r="AD32" s="60" t="e">
        <f>IF(#REF!&gt;=$F$6,1,0)</f>
        <v>#REF!</v>
      </c>
      <c r="AE32" s="60" t="e">
        <f>IF(#REF!&gt;=$G$6,1,0)</f>
        <v>#REF!</v>
      </c>
      <c r="AF32" s="60" t="e">
        <f>IF(#REF!&gt;=$H$6,1,0)</f>
        <v>#REF!</v>
      </c>
      <c r="AG32" s="60" t="e">
        <f>IF(#REF!&gt;=$I$6,1,0)</f>
        <v>#REF!</v>
      </c>
      <c r="AH32" s="60" t="e">
        <f>IF(#REF!&gt;=$J$6,1,0)</f>
        <v>#REF!</v>
      </c>
      <c r="AI32" s="60" t="e">
        <f>IF(#REF!&gt;=$K$6,1,0)</f>
        <v>#REF!</v>
      </c>
      <c r="AJ32" s="60" t="e">
        <f>IF(#REF!&gt;=$L$6,1,0)</f>
        <v>#REF!</v>
      </c>
      <c r="AK32" s="61" t="e">
        <f t="shared" si="102"/>
        <v>#REF!</v>
      </c>
      <c r="AL32" s="60" t="e">
        <f>IF(#REF!&gt;=$N$6,1,0)</f>
        <v>#REF!</v>
      </c>
      <c r="AM32" s="60" t="e">
        <f>IF(#REF!&gt;=$O$6,1,0)</f>
        <v>#REF!</v>
      </c>
      <c r="AN32" s="60" t="e">
        <f>IF(#REF!&gt;=$P$6,1,0)</f>
        <v>#REF!</v>
      </c>
      <c r="AO32" s="60" t="e">
        <f>IF(#REF!&gt;=$Q$6,1,0)</f>
        <v>#REF!</v>
      </c>
      <c r="AP32" s="60" t="e">
        <f>IF(#REF!&gt;=$R$6,1,0)</f>
        <v>#REF!</v>
      </c>
      <c r="AQ32" s="60" t="e">
        <f>IF(#REF!&gt;=$S$6,1,0)</f>
        <v>#REF!</v>
      </c>
      <c r="AR32" s="60" t="e">
        <f>IF(#REF!&gt;=$T$6,1,0)</f>
        <v>#REF!</v>
      </c>
      <c r="AS32" s="60" t="e">
        <f>IF(#REF!&gt;=$U$6,1,0)</f>
        <v>#REF!</v>
      </c>
      <c r="AT32" s="60" t="e">
        <f>IF(#REF!&gt;=$V$6,1,0)</f>
        <v>#REF!</v>
      </c>
      <c r="AU32" s="61" t="e">
        <f t="shared" si="103"/>
        <v>#REF!</v>
      </c>
      <c r="AV32" s="64" t="e">
        <f t="shared" si="104"/>
        <v>#REF!</v>
      </c>
      <c r="AW32" s="60"/>
      <c r="AX32" s="60" t="e">
        <f t="shared" si="105"/>
        <v>#REF!</v>
      </c>
      <c r="AY32" s="60" t="e">
        <f t="shared" si="106"/>
        <v>#REF!</v>
      </c>
      <c r="AZ32" s="60" t="e">
        <f t="shared" si="107"/>
        <v>#REF!</v>
      </c>
      <c r="BA32" s="60" t="e">
        <f t="shared" si="108"/>
        <v>#REF!</v>
      </c>
      <c r="BB32" s="60" t="e">
        <f t="shared" si="109"/>
        <v>#REF!</v>
      </c>
      <c r="BC32" s="60" t="e">
        <f t="shared" si="110"/>
        <v>#REF!</v>
      </c>
      <c r="BD32" s="60" t="e">
        <f t="shared" si="111"/>
        <v>#REF!</v>
      </c>
      <c r="BE32" s="60" t="e">
        <f t="shared" si="112"/>
        <v>#REF!</v>
      </c>
      <c r="BF32" s="60" t="e">
        <f t="shared" si="113"/>
        <v>#REF!</v>
      </c>
      <c r="BG32" s="61" t="e">
        <f t="shared" si="114"/>
        <v>#REF!</v>
      </c>
      <c r="BH32" s="60" t="e">
        <f t="shared" si="115"/>
        <v>#REF!</v>
      </c>
      <c r="BI32" s="60" t="e">
        <f t="shared" si="116"/>
        <v>#REF!</v>
      </c>
      <c r="BJ32" s="60" t="e">
        <f t="shared" si="117"/>
        <v>#REF!</v>
      </c>
      <c r="BK32" s="60" t="e">
        <f t="shared" si="118"/>
        <v>#REF!</v>
      </c>
      <c r="BL32" s="60" t="e">
        <f t="shared" si="119"/>
        <v>#REF!</v>
      </c>
      <c r="BM32" s="60" t="e">
        <f t="shared" si="120"/>
        <v>#REF!</v>
      </c>
      <c r="BN32" s="60" t="e">
        <f t="shared" si="121"/>
        <v>#REF!</v>
      </c>
      <c r="BO32" s="60" t="e">
        <f t="shared" si="122"/>
        <v>#REF!</v>
      </c>
      <c r="BP32" s="60" t="e">
        <f t="shared" si="123"/>
        <v>#REF!</v>
      </c>
      <c r="BQ32" s="61" t="e">
        <f t="shared" si="124"/>
        <v>#REF!</v>
      </c>
      <c r="BR32" s="64" t="e">
        <f t="shared" si="125"/>
        <v>#REF!</v>
      </c>
      <c r="BS32" s="60" t="e">
        <f>IF(#REF!&gt;18,1,0)</f>
        <v>#REF!</v>
      </c>
      <c r="BT32" s="60" t="e">
        <f>#REF!-18</f>
        <v>#REF!</v>
      </c>
      <c r="BU32" s="60" t="e">
        <f t="shared" si="126"/>
        <v>#REF!</v>
      </c>
      <c r="BV32" s="60" t="e">
        <f t="shared" si="127"/>
        <v>#REF!</v>
      </c>
      <c r="BW32" s="60" t="e">
        <f t="shared" si="128"/>
        <v>#REF!</v>
      </c>
      <c r="BX32" s="60" t="e">
        <f t="shared" si="129"/>
        <v>#REF!</v>
      </c>
      <c r="BY32" s="60" t="e">
        <f t="shared" si="130"/>
        <v>#REF!</v>
      </c>
      <c r="BZ32" s="60" t="e">
        <f t="shared" si="131"/>
        <v>#REF!</v>
      </c>
      <c r="CA32" s="60" t="e">
        <f t="shared" si="132"/>
        <v>#REF!</v>
      </c>
      <c r="CB32" s="60" t="e">
        <f t="shared" si="133"/>
        <v>#REF!</v>
      </c>
      <c r="CC32" s="60" t="e">
        <f t="shared" si="134"/>
        <v>#REF!</v>
      </c>
      <c r="CD32" s="60" t="e">
        <f t="shared" si="135"/>
        <v>#REF!</v>
      </c>
      <c r="CE32" s="61" t="e">
        <f t="shared" si="136"/>
        <v>#REF!</v>
      </c>
      <c r="CF32" s="60" t="e">
        <f t="shared" si="137"/>
        <v>#REF!</v>
      </c>
      <c r="CG32" s="60" t="e">
        <f t="shared" si="138"/>
        <v>#REF!</v>
      </c>
      <c r="CH32" s="60" t="e">
        <f t="shared" si="139"/>
        <v>#REF!</v>
      </c>
      <c r="CI32" s="60" t="e">
        <f t="shared" si="140"/>
        <v>#REF!</v>
      </c>
      <c r="CJ32" s="60" t="e">
        <f t="shared" si="141"/>
        <v>#REF!</v>
      </c>
      <c r="CK32" s="60" t="e">
        <f t="shared" si="142"/>
        <v>#REF!</v>
      </c>
      <c r="CL32" s="60" t="e">
        <f t="shared" si="143"/>
        <v>#REF!</v>
      </c>
      <c r="CM32" s="60" t="e">
        <f t="shared" si="144"/>
        <v>#REF!</v>
      </c>
      <c r="CN32" s="60" t="e">
        <f t="shared" si="145"/>
        <v>#REF!</v>
      </c>
      <c r="CO32" s="61" t="e">
        <f t="shared" si="146"/>
        <v>#REF!</v>
      </c>
      <c r="CP32" s="64" t="e">
        <f t="shared" si="147"/>
        <v>#REF!</v>
      </c>
      <c r="CQ32" s="60" t="e">
        <f t="shared" si="148"/>
        <v>#REF!</v>
      </c>
      <c r="CR32" s="60" t="e">
        <f t="shared" si="148"/>
        <v>#REF!</v>
      </c>
      <c r="CS32" s="60" t="e">
        <f t="shared" si="148"/>
        <v>#REF!</v>
      </c>
      <c r="CT32" s="60" t="e">
        <f t="shared" si="148"/>
        <v>#REF!</v>
      </c>
      <c r="CU32" s="60" t="e">
        <f t="shared" si="148"/>
        <v>#REF!</v>
      </c>
      <c r="CV32" s="60" t="e">
        <f t="shared" si="148"/>
        <v>#REF!</v>
      </c>
      <c r="CW32" s="60" t="e">
        <f t="shared" si="148"/>
        <v>#REF!</v>
      </c>
      <c r="CX32" s="60" t="e">
        <f t="shared" si="148"/>
        <v>#REF!</v>
      </c>
      <c r="CY32" s="60" t="e">
        <f t="shared" si="148"/>
        <v>#REF!</v>
      </c>
      <c r="CZ32" s="61" t="e">
        <f t="shared" si="149"/>
        <v>#REF!</v>
      </c>
      <c r="DA32" s="60" t="e">
        <f t="shared" si="150"/>
        <v>#REF!</v>
      </c>
      <c r="DB32" s="60" t="e">
        <f t="shared" si="150"/>
        <v>#REF!</v>
      </c>
      <c r="DC32" s="60" t="e">
        <f t="shared" si="150"/>
        <v>#REF!</v>
      </c>
      <c r="DD32" s="60" t="e">
        <f t="shared" si="150"/>
        <v>#REF!</v>
      </c>
      <c r="DE32" s="60" t="e">
        <f t="shared" si="150"/>
        <v>#REF!</v>
      </c>
      <c r="DF32" s="60" t="e">
        <f t="shared" si="150"/>
        <v>#REF!</v>
      </c>
      <c r="DG32" s="60" t="e">
        <f t="shared" si="150"/>
        <v>#REF!</v>
      </c>
      <c r="DH32" s="60" t="e">
        <f t="shared" si="150"/>
        <v>#REF!</v>
      </c>
      <c r="DI32" s="60" t="e">
        <f t="shared" si="150"/>
        <v>#REF!</v>
      </c>
      <c r="DJ32" s="61" t="e">
        <f t="shared" si="151"/>
        <v>#REF!</v>
      </c>
      <c r="DK32" s="64" t="e">
        <f t="shared" si="152"/>
        <v>#REF!</v>
      </c>
      <c r="DL32" s="60" t="e">
        <f t="shared" ref="DL32:DL56" si="160">D32-CQ32</f>
        <v>#REF!</v>
      </c>
      <c r="DM32" s="60" t="e">
        <f t="shared" ref="DM32:DM56" si="161">E32-CR32</f>
        <v>#REF!</v>
      </c>
      <c r="DN32" s="60" t="e">
        <f t="shared" ref="DN32:DN56" si="162">F32-CS32</f>
        <v>#REF!</v>
      </c>
      <c r="DO32" s="60" t="e">
        <f t="shared" ref="DO32:DO56" si="163">G32-CT32</f>
        <v>#REF!</v>
      </c>
      <c r="DP32" s="60" t="e">
        <f t="shared" ref="DP32:DP56" si="164">H32-CU32</f>
        <v>#REF!</v>
      </c>
      <c r="DQ32" s="60" t="e">
        <f t="shared" ref="DQ32:DQ56" si="165">I32-CV32</f>
        <v>#REF!</v>
      </c>
      <c r="DR32" s="60" t="e">
        <f t="shared" ref="DR32:DR56" si="166">J32-CW32</f>
        <v>#REF!</v>
      </c>
      <c r="DS32" s="60" t="e">
        <f t="shared" ref="DS32:DS56" si="167">K32-CX32</f>
        <v>#REF!</v>
      </c>
      <c r="DT32" s="60" t="e">
        <f t="shared" ref="DT32:DT56" si="168">L32-CY32</f>
        <v>#REF!</v>
      </c>
      <c r="DU32" s="61" t="e">
        <f t="shared" si="154"/>
        <v>#REF!</v>
      </c>
      <c r="DV32" s="60" t="e">
        <f t="shared" ref="DV32:DV56" si="169">N32-DA32</f>
        <v>#REF!</v>
      </c>
      <c r="DW32" s="60" t="e">
        <f t="shared" ref="DW32:DW56" si="170">O32-DB32</f>
        <v>#REF!</v>
      </c>
      <c r="DX32" s="60" t="e">
        <f t="shared" ref="DX32:DX56" si="171">P32-DC32</f>
        <v>#REF!</v>
      </c>
      <c r="DY32" s="60" t="e">
        <f t="shared" ref="DY32:DY56" si="172">Q32-DD32</f>
        <v>#REF!</v>
      </c>
      <c r="DZ32" s="60" t="e">
        <f t="shared" ref="DZ32:DZ56" si="173">R32-DE32</f>
        <v>#REF!</v>
      </c>
      <c r="EA32" s="60" t="e">
        <f t="shared" ref="EA32:EA56" si="174">S32-DF32</f>
        <v>#REF!</v>
      </c>
      <c r="EB32" s="60" t="e">
        <f t="shared" ref="EB32:EB56" si="175">T32-DG32</f>
        <v>#REF!</v>
      </c>
      <c r="EC32" s="60" t="e">
        <f t="shared" ref="EC32:EC56" si="176">U32-DH32</f>
        <v>#REF!</v>
      </c>
      <c r="ED32" s="60" t="e">
        <f t="shared" ref="ED32:ED56" si="177">V32-DI32</f>
        <v>#REF!</v>
      </c>
      <c r="EE32" s="60" t="e">
        <f t="shared" si="156"/>
        <v>#REF!</v>
      </c>
      <c r="EF32" s="59" t="e">
        <f t="shared" si="157"/>
        <v>#REF!</v>
      </c>
      <c r="EG32" s="60" t="e">
        <f t="shared" ref="EG32:EG71" si="178">IF(DL32=$DL$5,2,0)+IF(DL32-$DL$5=1,1,0)+IF($DL$5-DL32=1,3,0)+IF($DL$5-DL32=2,4,0)+IF($DL$5-DL32=3,5,0)*IF(D32=0,0,1)</f>
        <v>#REF!</v>
      </c>
      <c r="EH32" s="60" t="e">
        <f t="shared" ref="EH32:EH71" si="179">IF(DM32=$DM$5,2,0)+IF(DM32-$DM$5=1,1,0)+IF($DM$5-DM32=1,3,0)+IF($DM$5-DM32=2,4,0)+IF($DM$5-DM32=3,5,0)*IF(E32=0,0,1)</f>
        <v>#REF!</v>
      </c>
      <c r="EI32" s="60" t="e">
        <f t="shared" ref="EI32:EI71" si="180">IF(DN32=$DN$5,2,0)+IF(DN32-$DN$5=1,1,0)+IF($DN$5-DN32=1,3,0)+IF($DN$5-DN32=2,4,0)+IF($DN$5-DN32=3,5,0)*IF(F32=0,0,1)</f>
        <v>#REF!</v>
      </c>
      <c r="EJ32" s="60" t="e">
        <f t="shared" ref="EJ32:EJ71" si="181">IF(DO32=$DO$5,2,0)+IF(DO32-$DO$5=1,1,0)+IF($DO$5-DO32=1,3,0)+IF($DO$5-DO32=2,4,0)+IF($DO$5-DO32=3,5,0)*IF(G32=0,0,1)</f>
        <v>#REF!</v>
      </c>
      <c r="EK32" s="60" t="e">
        <f t="shared" ref="EK32:EK71" si="182">IF(DP32=$DP$5,2,0)+IF(DP32-$DP$5=1,1,0)+IF($DP$5-DP32=1,3,0)+IF($DP$5-DP32=2,4,0)+IF($DP$5-DP32=3,5,0)*IF(H32=0,0,1)</f>
        <v>#REF!</v>
      </c>
      <c r="EL32" s="60" t="e">
        <f t="shared" ref="EL32:EL71" si="183">IF(DQ32=$DQ$5,2,0)+IF(DQ32-$DQ$5=1,1,0)+IF($DQ$5-DQ32=1,3,0)+IF($DQ$5-DQ32=2,4,0)+IF($DQ$5-DQ32=3,5,0)*IF(I32=0,0,1)</f>
        <v>#REF!</v>
      </c>
      <c r="EM32" s="60" t="e">
        <f t="shared" ref="EM32:EM71" si="184">IF(DR32=$DR$5,2,0)+IF(DR32-$DR$5=1,1,0)+IF($DR$5-DR32=1,3,0)+IF($DR$5-DR32=2,4,0)+IF($DR$5-DR32=3,5,0)*IF(J32=0,0,1)</f>
        <v>#REF!</v>
      </c>
      <c r="EN32" s="60" t="e">
        <f t="shared" ref="EN32:EN71" si="185">IF(DS32=$DS$5,2,0)+IF(DS32-$DS$5=1,1,0)+IF($DS$5-DS32=1,3,0)+IF($DS$5-DS32=2,4,0)+IF($DS$5-DS32=3,5,0)*IF(K32=0,0,1)</f>
        <v>#REF!</v>
      </c>
      <c r="EO32" s="60" t="e">
        <f t="shared" ref="EO32:EO71" si="186">IF(DT32=$DT$5,2,0)+IF(DT32-$DT$5=1,1,0)+IF($DT$5-DT32=1,3,0)+IF($DT$5-DT32=2,4,0)+IF($DT$5-DT32=3,5,0)*IF(L32=0,0,1)</f>
        <v>#REF!</v>
      </c>
      <c r="EP32" s="60"/>
      <c r="EQ32" s="64">
        <f t="shared" ref="EQ32:EQ72" si="187">SUM(M32+X32)</f>
        <v>0</v>
      </c>
      <c r="ER32" s="153" t="e">
        <f t="shared" si="158"/>
        <v>#REF!</v>
      </c>
      <c r="ES32" s="150" t="e">
        <f t="shared" ref="ES32:ES71" si="188">IF(DV32=$DV$5,2,0)+IF(DV32-$DV$5=1,1,0)+IF($DV$5-DV32=1,3,0)+IF($DV$5-DV32=2,4,0)+IF($DV$5-DV32=3,5,0)*IF(N32=0,0,1)</f>
        <v>#REF!</v>
      </c>
      <c r="ET32" s="150" t="e">
        <f t="shared" ref="ET32:ET71" si="189">IF(DW32=$DW$5,2,0)+IF(DW32-$DW$5=1,1,0)+IF($DW$5-DW32=1,3,0)+IF($DW$5-DW32=2,4,0)+IF($DW$5-DW32=3,5,0)*IF(O32=0,0,1)</f>
        <v>#REF!</v>
      </c>
      <c r="EU32" s="150" t="e">
        <f t="shared" ref="EU32:EU71" si="190">IF(DX32=$DX$5,2,0)+IF(DX32-$DX$5=1,1,0)+IF($DX$5-DX32=1,3,0)+IF($DX$5-DX32=2,4,0)+IF($DX$5-DX32=3,5,0)*IF(P32=0,0,1)</f>
        <v>#REF!</v>
      </c>
      <c r="EV32" s="150" t="e">
        <f t="shared" ref="EV32:EV71" si="191">IF(DY32=$DY$5,2,0)+IF(DY32-$DY$5=1,1,0)+IF($DY$5-DY32=1,3,0)+IF($DY$5-DY32=2,4,0)+IF($DY$5-DY32=3,5,0)*IF(Q32=0,0,1)</f>
        <v>#REF!</v>
      </c>
      <c r="EW32" s="150" t="e">
        <f t="shared" ref="EW32:EW71" si="192">IF(DZ32=$DZ$5,2,0)+IF(DZ32-$DZ$5=1,1,0)+IF($DZ$5-DZ32=1,3,0)+IF($DZ$5-DZ32=2,4,0)+IF($DZ$5-DZ32=3,5,0)*IF(R32=0,0,1)</f>
        <v>#REF!</v>
      </c>
      <c r="EX32" s="150" t="e">
        <f t="shared" ref="EX32:EX71" si="193">IF(EA32=$EA$5,2,0)+IF(EA32-$EA$5=1,1,0)+IF($EA$5-EA32=1,3,0)+IF($EA$5-EA32=2,4,0)+IF($EA$5-EA32=3,5,0)*IF(S32=0,0,1)</f>
        <v>#REF!</v>
      </c>
      <c r="EY32" s="150" t="e">
        <f t="shared" ref="EY32:EY71" si="194">IF(EB32=$EB$5,2,0)+IF(EB32-$EB$5=1,1,0)+IF($EB$5-EB32=1,3,0)+IF($EB$5-EB32=2,4,0)+IF($EB$5-EB32=3,5,0)*IF(T32=0,0,1)</f>
        <v>#REF!</v>
      </c>
      <c r="EZ32" s="150" t="e">
        <f t="shared" ref="EZ32:EZ71" si="195">IF(EC32=$EC$5,2,0)+IF(EC32-$EC$5=1,1,0)+IF($EC$5-EC32=1,3,0)+IF($EC$5-EC32=2,4,0)+IF($EC$5-EC32=3,5,0)*IF(U32=0,0,1)</f>
        <v>#REF!</v>
      </c>
      <c r="FA32" s="150" t="e">
        <f t="shared" ref="FA32:FA71" si="196">IF(ED32=$ED$5,2,0)+IF(ED32-$ED$5=1,1,0)+IF($ED$5-ED32=1,3,0)+IF($ED$5-ED32=2,4,0)+IF($ED$5-ED32=3,5,0)*IF(V32=0,0,1)</f>
        <v>#REF!</v>
      </c>
      <c r="FB32" s="153" t="e">
        <f t="shared" si="159"/>
        <v>#REF!</v>
      </c>
      <c r="FC32" s="59">
        <f t="shared" ref="FC32:FC72" si="197">SUM(Z32-C32)</f>
        <v>0</v>
      </c>
      <c r="FD32" s="23"/>
      <c r="FE32" s="23"/>
      <c r="FF32" s="23"/>
    </row>
    <row r="33" spans="1:162" ht="18" customHeight="1">
      <c r="A33" s="59"/>
      <c r="B33" s="151"/>
      <c r="C33" s="152"/>
      <c r="D33" s="154"/>
      <c r="E33" s="154"/>
      <c r="F33" s="154"/>
      <c r="G33" s="154"/>
      <c r="H33" s="154"/>
      <c r="I33" s="154"/>
      <c r="J33" s="154"/>
      <c r="K33" s="154"/>
      <c r="L33" s="154"/>
      <c r="M33" s="60"/>
      <c r="N33" s="154"/>
      <c r="O33" s="154"/>
      <c r="P33" s="154"/>
      <c r="Q33" s="154"/>
      <c r="R33" s="154"/>
      <c r="S33" s="154"/>
      <c r="T33" s="154"/>
      <c r="U33" s="154"/>
      <c r="V33" s="154"/>
      <c r="W33" s="60"/>
      <c r="X33" s="60"/>
      <c r="Y33" s="60"/>
      <c r="Z33" s="59"/>
      <c r="AA33" s="59" t="e">
        <f>Z33-#REF!</f>
        <v>#REF!</v>
      </c>
      <c r="AB33" s="60" t="e">
        <f>IF(#REF!&gt;=$D$6,1,0)</f>
        <v>#REF!</v>
      </c>
      <c r="AC33" s="60" t="e">
        <f>IF(#REF!&gt;=$E$6,1,0)</f>
        <v>#REF!</v>
      </c>
      <c r="AD33" s="60" t="e">
        <f>IF(#REF!&gt;=$F$6,1,0)</f>
        <v>#REF!</v>
      </c>
      <c r="AE33" s="60" t="e">
        <f>IF(#REF!&gt;=$G$6,1,0)</f>
        <v>#REF!</v>
      </c>
      <c r="AF33" s="60" t="e">
        <f>IF(#REF!&gt;=$H$6,1,0)</f>
        <v>#REF!</v>
      </c>
      <c r="AG33" s="60" t="e">
        <f>IF(#REF!&gt;=$I$6,1,0)</f>
        <v>#REF!</v>
      </c>
      <c r="AH33" s="60" t="e">
        <f>IF(#REF!&gt;=$J$6,1,0)</f>
        <v>#REF!</v>
      </c>
      <c r="AI33" s="60" t="e">
        <f>IF(#REF!&gt;=$K$6,1,0)</f>
        <v>#REF!</v>
      </c>
      <c r="AJ33" s="60" t="e">
        <f>IF(#REF!&gt;=$L$6,1,0)</f>
        <v>#REF!</v>
      </c>
      <c r="AK33" s="61" t="e">
        <f t="shared" si="102"/>
        <v>#REF!</v>
      </c>
      <c r="AL33" s="60" t="e">
        <f>IF(#REF!&gt;=$N$6,1,0)</f>
        <v>#REF!</v>
      </c>
      <c r="AM33" s="60" t="e">
        <f>IF(#REF!&gt;=$O$6,1,0)</f>
        <v>#REF!</v>
      </c>
      <c r="AN33" s="60" t="e">
        <f>IF(#REF!&gt;=$P$6,1,0)</f>
        <v>#REF!</v>
      </c>
      <c r="AO33" s="60" t="e">
        <f>IF(#REF!&gt;=$Q$6,1,0)</f>
        <v>#REF!</v>
      </c>
      <c r="AP33" s="60" t="e">
        <f>IF(#REF!&gt;=$R$6,1,0)</f>
        <v>#REF!</v>
      </c>
      <c r="AQ33" s="60" t="e">
        <f>IF(#REF!&gt;=$S$6,1,0)</f>
        <v>#REF!</v>
      </c>
      <c r="AR33" s="60" t="e">
        <f>IF(#REF!&gt;=$T$6,1,0)</f>
        <v>#REF!</v>
      </c>
      <c r="AS33" s="60" t="e">
        <f>IF(#REF!&gt;=$U$6,1,0)</f>
        <v>#REF!</v>
      </c>
      <c r="AT33" s="60" t="e">
        <f>IF(#REF!&gt;=$V$6,1,0)</f>
        <v>#REF!</v>
      </c>
      <c r="AU33" s="61" t="e">
        <f t="shared" si="103"/>
        <v>#REF!</v>
      </c>
      <c r="AV33" s="64" t="e">
        <f t="shared" si="104"/>
        <v>#REF!</v>
      </c>
      <c r="AW33" s="60"/>
      <c r="AX33" s="60" t="e">
        <f t="shared" si="105"/>
        <v>#REF!</v>
      </c>
      <c r="AY33" s="60" t="e">
        <f t="shared" si="106"/>
        <v>#REF!</v>
      </c>
      <c r="AZ33" s="60" t="e">
        <f t="shared" si="107"/>
        <v>#REF!</v>
      </c>
      <c r="BA33" s="60" t="e">
        <f t="shared" si="108"/>
        <v>#REF!</v>
      </c>
      <c r="BB33" s="60" t="e">
        <f t="shared" si="109"/>
        <v>#REF!</v>
      </c>
      <c r="BC33" s="60" t="e">
        <f t="shared" si="110"/>
        <v>#REF!</v>
      </c>
      <c r="BD33" s="60" t="e">
        <f t="shared" si="111"/>
        <v>#REF!</v>
      </c>
      <c r="BE33" s="60" t="e">
        <f t="shared" si="112"/>
        <v>#REF!</v>
      </c>
      <c r="BF33" s="60" t="e">
        <f t="shared" si="113"/>
        <v>#REF!</v>
      </c>
      <c r="BG33" s="61" t="e">
        <f t="shared" si="114"/>
        <v>#REF!</v>
      </c>
      <c r="BH33" s="60" t="e">
        <f t="shared" si="115"/>
        <v>#REF!</v>
      </c>
      <c r="BI33" s="60" t="e">
        <f t="shared" si="116"/>
        <v>#REF!</v>
      </c>
      <c r="BJ33" s="60" t="e">
        <f t="shared" si="117"/>
        <v>#REF!</v>
      </c>
      <c r="BK33" s="60" t="e">
        <f t="shared" si="118"/>
        <v>#REF!</v>
      </c>
      <c r="BL33" s="60" t="e">
        <f t="shared" si="119"/>
        <v>#REF!</v>
      </c>
      <c r="BM33" s="60" t="e">
        <f t="shared" si="120"/>
        <v>#REF!</v>
      </c>
      <c r="BN33" s="60" t="e">
        <f t="shared" si="121"/>
        <v>#REF!</v>
      </c>
      <c r="BO33" s="60" t="e">
        <f t="shared" si="122"/>
        <v>#REF!</v>
      </c>
      <c r="BP33" s="60" t="e">
        <f t="shared" si="123"/>
        <v>#REF!</v>
      </c>
      <c r="BQ33" s="61" t="e">
        <f t="shared" si="124"/>
        <v>#REF!</v>
      </c>
      <c r="BR33" s="64" t="e">
        <f t="shared" si="125"/>
        <v>#REF!</v>
      </c>
      <c r="BS33" s="60" t="e">
        <f>IF(#REF!&gt;18,1,0)</f>
        <v>#REF!</v>
      </c>
      <c r="BT33" s="60" t="e">
        <f>#REF!-18</f>
        <v>#REF!</v>
      </c>
      <c r="BU33" s="60" t="e">
        <f t="shared" si="126"/>
        <v>#REF!</v>
      </c>
      <c r="BV33" s="60" t="e">
        <f t="shared" si="127"/>
        <v>#REF!</v>
      </c>
      <c r="BW33" s="60" t="e">
        <f t="shared" si="128"/>
        <v>#REF!</v>
      </c>
      <c r="BX33" s="60" t="e">
        <f t="shared" si="129"/>
        <v>#REF!</v>
      </c>
      <c r="BY33" s="60" t="e">
        <f t="shared" si="130"/>
        <v>#REF!</v>
      </c>
      <c r="BZ33" s="60" t="e">
        <f t="shared" si="131"/>
        <v>#REF!</v>
      </c>
      <c r="CA33" s="60" t="e">
        <f t="shared" si="132"/>
        <v>#REF!</v>
      </c>
      <c r="CB33" s="60" t="e">
        <f t="shared" si="133"/>
        <v>#REF!</v>
      </c>
      <c r="CC33" s="60" t="e">
        <f t="shared" si="134"/>
        <v>#REF!</v>
      </c>
      <c r="CD33" s="60" t="e">
        <f t="shared" si="135"/>
        <v>#REF!</v>
      </c>
      <c r="CE33" s="61" t="e">
        <f t="shared" si="136"/>
        <v>#REF!</v>
      </c>
      <c r="CF33" s="60" t="e">
        <f t="shared" si="137"/>
        <v>#REF!</v>
      </c>
      <c r="CG33" s="60" t="e">
        <f t="shared" si="138"/>
        <v>#REF!</v>
      </c>
      <c r="CH33" s="60" t="e">
        <f t="shared" si="139"/>
        <v>#REF!</v>
      </c>
      <c r="CI33" s="60" t="e">
        <f t="shared" si="140"/>
        <v>#REF!</v>
      </c>
      <c r="CJ33" s="60" t="e">
        <f t="shared" si="141"/>
        <v>#REF!</v>
      </c>
      <c r="CK33" s="60" t="e">
        <f t="shared" si="142"/>
        <v>#REF!</v>
      </c>
      <c r="CL33" s="60" t="e">
        <f t="shared" si="143"/>
        <v>#REF!</v>
      </c>
      <c r="CM33" s="60" t="e">
        <f t="shared" si="144"/>
        <v>#REF!</v>
      </c>
      <c r="CN33" s="60" t="e">
        <f t="shared" si="145"/>
        <v>#REF!</v>
      </c>
      <c r="CO33" s="61" t="e">
        <f t="shared" si="146"/>
        <v>#REF!</v>
      </c>
      <c r="CP33" s="64" t="e">
        <f t="shared" si="147"/>
        <v>#REF!</v>
      </c>
      <c r="CQ33" s="60" t="e">
        <f t="shared" si="148"/>
        <v>#REF!</v>
      </c>
      <c r="CR33" s="60" t="e">
        <f t="shared" si="148"/>
        <v>#REF!</v>
      </c>
      <c r="CS33" s="60" t="e">
        <f t="shared" si="148"/>
        <v>#REF!</v>
      </c>
      <c r="CT33" s="60" t="e">
        <f t="shared" si="148"/>
        <v>#REF!</v>
      </c>
      <c r="CU33" s="60" t="e">
        <f t="shared" si="148"/>
        <v>#REF!</v>
      </c>
      <c r="CV33" s="60" t="e">
        <f t="shared" si="148"/>
        <v>#REF!</v>
      </c>
      <c r="CW33" s="60" t="e">
        <f t="shared" si="148"/>
        <v>#REF!</v>
      </c>
      <c r="CX33" s="60" t="e">
        <f t="shared" si="148"/>
        <v>#REF!</v>
      </c>
      <c r="CY33" s="60" t="e">
        <f t="shared" si="148"/>
        <v>#REF!</v>
      </c>
      <c r="CZ33" s="61" t="e">
        <f t="shared" si="149"/>
        <v>#REF!</v>
      </c>
      <c r="DA33" s="60" t="e">
        <f t="shared" si="150"/>
        <v>#REF!</v>
      </c>
      <c r="DB33" s="60" t="e">
        <f t="shared" si="150"/>
        <v>#REF!</v>
      </c>
      <c r="DC33" s="60" t="e">
        <f t="shared" si="150"/>
        <v>#REF!</v>
      </c>
      <c r="DD33" s="60" t="e">
        <f t="shared" si="150"/>
        <v>#REF!</v>
      </c>
      <c r="DE33" s="60" t="e">
        <f t="shared" si="150"/>
        <v>#REF!</v>
      </c>
      <c r="DF33" s="60" t="e">
        <f t="shared" si="150"/>
        <v>#REF!</v>
      </c>
      <c r="DG33" s="60" t="e">
        <f t="shared" si="150"/>
        <v>#REF!</v>
      </c>
      <c r="DH33" s="60" t="e">
        <f t="shared" si="150"/>
        <v>#REF!</v>
      </c>
      <c r="DI33" s="60" t="e">
        <f t="shared" si="150"/>
        <v>#REF!</v>
      </c>
      <c r="DJ33" s="61" t="e">
        <f t="shared" si="151"/>
        <v>#REF!</v>
      </c>
      <c r="DK33" s="64" t="e">
        <f t="shared" si="152"/>
        <v>#REF!</v>
      </c>
      <c r="DL33" s="60" t="e">
        <f t="shared" si="160"/>
        <v>#REF!</v>
      </c>
      <c r="DM33" s="60" t="e">
        <f t="shared" si="161"/>
        <v>#REF!</v>
      </c>
      <c r="DN33" s="60" t="e">
        <f t="shared" si="162"/>
        <v>#REF!</v>
      </c>
      <c r="DO33" s="60" t="e">
        <f t="shared" si="163"/>
        <v>#REF!</v>
      </c>
      <c r="DP33" s="60" t="e">
        <f t="shared" si="164"/>
        <v>#REF!</v>
      </c>
      <c r="DQ33" s="60" t="e">
        <f t="shared" si="165"/>
        <v>#REF!</v>
      </c>
      <c r="DR33" s="60" t="e">
        <f t="shared" si="166"/>
        <v>#REF!</v>
      </c>
      <c r="DS33" s="60" t="e">
        <f t="shared" si="167"/>
        <v>#REF!</v>
      </c>
      <c r="DT33" s="60" t="e">
        <f t="shared" si="168"/>
        <v>#REF!</v>
      </c>
      <c r="DU33" s="61" t="e">
        <f t="shared" si="154"/>
        <v>#REF!</v>
      </c>
      <c r="DV33" s="60" t="e">
        <f t="shared" si="169"/>
        <v>#REF!</v>
      </c>
      <c r="DW33" s="60" t="e">
        <f t="shared" si="170"/>
        <v>#REF!</v>
      </c>
      <c r="DX33" s="60" t="e">
        <f t="shared" si="171"/>
        <v>#REF!</v>
      </c>
      <c r="DY33" s="60" t="e">
        <f t="shared" si="172"/>
        <v>#REF!</v>
      </c>
      <c r="DZ33" s="60" t="e">
        <f t="shared" si="173"/>
        <v>#REF!</v>
      </c>
      <c r="EA33" s="60" t="e">
        <f t="shared" si="174"/>
        <v>#REF!</v>
      </c>
      <c r="EB33" s="60" t="e">
        <f t="shared" si="175"/>
        <v>#REF!</v>
      </c>
      <c r="EC33" s="60" t="e">
        <f t="shared" si="176"/>
        <v>#REF!</v>
      </c>
      <c r="ED33" s="60" t="e">
        <f t="shared" si="177"/>
        <v>#REF!</v>
      </c>
      <c r="EE33" s="60" t="e">
        <f t="shared" si="156"/>
        <v>#REF!</v>
      </c>
      <c r="EF33" s="59" t="e">
        <f t="shared" si="157"/>
        <v>#REF!</v>
      </c>
      <c r="EG33" s="60" t="e">
        <f t="shared" si="178"/>
        <v>#REF!</v>
      </c>
      <c r="EH33" s="60" t="e">
        <f t="shared" si="179"/>
        <v>#REF!</v>
      </c>
      <c r="EI33" s="60" t="e">
        <f t="shared" si="180"/>
        <v>#REF!</v>
      </c>
      <c r="EJ33" s="60" t="e">
        <f t="shared" si="181"/>
        <v>#REF!</v>
      </c>
      <c r="EK33" s="60" t="e">
        <f t="shared" si="182"/>
        <v>#REF!</v>
      </c>
      <c r="EL33" s="60" t="e">
        <f t="shared" si="183"/>
        <v>#REF!</v>
      </c>
      <c r="EM33" s="60" t="e">
        <f t="shared" si="184"/>
        <v>#REF!</v>
      </c>
      <c r="EN33" s="60" t="e">
        <f t="shared" si="185"/>
        <v>#REF!</v>
      </c>
      <c r="EO33" s="60" t="e">
        <f t="shared" si="186"/>
        <v>#REF!</v>
      </c>
      <c r="EP33" s="60"/>
      <c r="EQ33" s="64">
        <f t="shared" si="187"/>
        <v>0</v>
      </c>
      <c r="ER33" s="153" t="e">
        <f t="shared" si="158"/>
        <v>#REF!</v>
      </c>
      <c r="ES33" s="150" t="e">
        <f t="shared" si="188"/>
        <v>#REF!</v>
      </c>
      <c r="ET33" s="150" t="e">
        <f t="shared" si="189"/>
        <v>#REF!</v>
      </c>
      <c r="EU33" s="150" t="e">
        <f t="shared" si="190"/>
        <v>#REF!</v>
      </c>
      <c r="EV33" s="150" t="e">
        <f t="shared" si="191"/>
        <v>#REF!</v>
      </c>
      <c r="EW33" s="150" t="e">
        <f t="shared" si="192"/>
        <v>#REF!</v>
      </c>
      <c r="EX33" s="150" t="e">
        <f t="shared" si="193"/>
        <v>#REF!</v>
      </c>
      <c r="EY33" s="150" t="e">
        <f t="shared" si="194"/>
        <v>#REF!</v>
      </c>
      <c r="EZ33" s="150" t="e">
        <f t="shared" si="195"/>
        <v>#REF!</v>
      </c>
      <c r="FA33" s="150" t="e">
        <f t="shared" si="196"/>
        <v>#REF!</v>
      </c>
      <c r="FB33" s="153" t="e">
        <f t="shared" si="159"/>
        <v>#REF!</v>
      </c>
      <c r="FC33" s="59">
        <f t="shared" si="197"/>
        <v>0</v>
      </c>
      <c r="FD33" s="23"/>
      <c r="FE33" s="23"/>
      <c r="FF33" s="23"/>
    </row>
    <row r="34" spans="1:162" ht="18" customHeight="1">
      <c r="A34" s="59"/>
      <c r="B34" s="151"/>
      <c r="C34" s="152"/>
      <c r="D34" s="151"/>
      <c r="E34" s="151"/>
      <c r="F34" s="151"/>
      <c r="G34" s="151"/>
      <c r="H34" s="151"/>
      <c r="I34" s="151"/>
      <c r="J34" s="151"/>
      <c r="K34" s="151"/>
      <c r="L34" s="151"/>
      <c r="M34" s="60"/>
      <c r="N34" s="151"/>
      <c r="O34" s="151"/>
      <c r="P34" s="151"/>
      <c r="Q34" s="151"/>
      <c r="R34" s="151"/>
      <c r="S34" s="151"/>
      <c r="T34" s="151"/>
      <c r="U34" s="151"/>
      <c r="V34" s="151"/>
      <c r="W34" s="60"/>
      <c r="X34" s="60"/>
      <c r="Y34" s="60"/>
      <c r="Z34" s="59"/>
      <c r="AA34" s="59" t="e">
        <f>Z34-#REF!</f>
        <v>#REF!</v>
      </c>
      <c r="AB34" s="60" t="e">
        <f>IF(#REF!&gt;=$D$6,1,0)</f>
        <v>#REF!</v>
      </c>
      <c r="AC34" s="60" t="e">
        <f>IF(#REF!&gt;=$E$6,1,0)</f>
        <v>#REF!</v>
      </c>
      <c r="AD34" s="60" t="e">
        <f>IF(#REF!&gt;=$F$6,1,0)</f>
        <v>#REF!</v>
      </c>
      <c r="AE34" s="60" t="e">
        <f>IF(#REF!&gt;=$G$6,1,0)</f>
        <v>#REF!</v>
      </c>
      <c r="AF34" s="60" t="e">
        <f>IF(#REF!&gt;=$H$6,1,0)</f>
        <v>#REF!</v>
      </c>
      <c r="AG34" s="60" t="e">
        <f>IF(#REF!&gt;=$I$6,1,0)</f>
        <v>#REF!</v>
      </c>
      <c r="AH34" s="60" t="e">
        <f>IF(#REF!&gt;=$J$6,1,0)</f>
        <v>#REF!</v>
      </c>
      <c r="AI34" s="60" t="e">
        <f>IF(#REF!&gt;=$K$6,1,0)</f>
        <v>#REF!</v>
      </c>
      <c r="AJ34" s="60" t="e">
        <f>IF(#REF!&gt;=$L$6,1,0)</f>
        <v>#REF!</v>
      </c>
      <c r="AK34" s="60" t="e">
        <f t="shared" si="102"/>
        <v>#REF!</v>
      </c>
      <c r="AL34" s="60" t="e">
        <f>IF(#REF!&gt;=$N$6,1,0)</f>
        <v>#REF!</v>
      </c>
      <c r="AM34" s="60" t="e">
        <f>IF(#REF!&gt;=$O$6,1,0)</f>
        <v>#REF!</v>
      </c>
      <c r="AN34" s="60" t="e">
        <f>IF(#REF!&gt;=$P$6,1,0)</f>
        <v>#REF!</v>
      </c>
      <c r="AO34" s="60" t="e">
        <f>IF(#REF!&gt;=$Q$6,1,0)</f>
        <v>#REF!</v>
      </c>
      <c r="AP34" s="60" t="e">
        <f>IF(#REF!&gt;=$R$6,1,0)</f>
        <v>#REF!</v>
      </c>
      <c r="AQ34" s="60" t="e">
        <f>IF(#REF!&gt;=$S$6,1,0)</f>
        <v>#REF!</v>
      </c>
      <c r="AR34" s="60" t="e">
        <f>IF(#REF!&gt;=$T$6,1,0)</f>
        <v>#REF!</v>
      </c>
      <c r="AS34" s="60" t="e">
        <f>IF(#REF!&gt;=$U$6,1,0)</f>
        <v>#REF!</v>
      </c>
      <c r="AT34" s="60" t="e">
        <f>IF(#REF!&gt;=$V$6,1,0)</f>
        <v>#REF!</v>
      </c>
      <c r="AU34" s="60" t="e">
        <f t="shared" si="103"/>
        <v>#REF!</v>
      </c>
      <c r="AV34" s="59" t="e">
        <f t="shared" si="104"/>
        <v>#REF!</v>
      </c>
      <c r="AW34" s="60"/>
      <c r="AX34" s="60" t="e">
        <f t="shared" si="105"/>
        <v>#REF!</v>
      </c>
      <c r="AY34" s="60" t="e">
        <f t="shared" si="106"/>
        <v>#REF!</v>
      </c>
      <c r="AZ34" s="60" t="e">
        <f t="shared" si="107"/>
        <v>#REF!</v>
      </c>
      <c r="BA34" s="60" t="e">
        <f t="shared" si="108"/>
        <v>#REF!</v>
      </c>
      <c r="BB34" s="60" t="e">
        <f t="shared" si="109"/>
        <v>#REF!</v>
      </c>
      <c r="BC34" s="60" t="e">
        <f t="shared" si="110"/>
        <v>#REF!</v>
      </c>
      <c r="BD34" s="60" t="e">
        <f t="shared" si="111"/>
        <v>#REF!</v>
      </c>
      <c r="BE34" s="60" t="e">
        <f t="shared" si="112"/>
        <v>#REF!</v>
      </c>
      <c r="BF34" s="60" t="e">
        <f t="shared" si="113"/>
        <v>#REF!</v>
      </c>
      <c r="BG34" s="60" t="e">
        <f t="shared" si="114"/>
        <v>#REF!</v>
      </c>
      <c r="BH34" s="60" t="e">
        <f t="shared" si="115"/>
        <v>#REF!</v>
      </c>
      <c r="BI34" s="60" t="e">
        <f t="shared" si="116"/>
        <v>#REF!</v>
      </c>
      <c r="BJ34" s="60" t="e">
        <f t="shared" si="117"/>
        <v>#REF!</v>
      </c>
      <c r="BK34" s="60" t="e">
        <f t="shared" si="118"/>
        <v>#REF!</v>
      </c>
      <c r="BL34" s="60" t="e">
        <f t="shared" si="119"/>
        <v>#REF!</v>
      </c>
      <c r="BM34" s="60" t="e">
        <f t="shared" si="120"/>
        <v>#REF!</v>
      </c>
      <c r="BN34" s="60" t="e">
        <f t="shared" si="121"/>
        <v>#REF!</v>
      </c>
      <c r="BO34" s="60" t="e">
        <f t="shared" si="122"/>
        <v>#REF!</v>
      </c>
      <c r="BP34" s="60" t="e">
        <f t="shared" si="123"/>
        <v>#REF!</v>
      </c>
      <c r="BQ34" s="60" t="e">
        <f t="shared" si="124"/>
        <v>#REF!</v>
      </c>
      <c r="BR34" s="59" t="e">
        <f t="shared" si="125"/>
        <v>#REF!</v>
      </c>
      <c r="BS34" s="60" t="e">
        <f>IF(#REF!&gt;18,1,0)</f>
        <v>#REF!</v>
      </c>
      <c r="BT34" s="60" t="e">
        <f>#REF!-18</f>
        <v>#REF!</v>
      </c>
      <c r="BU34" s="60" t="e">
        <f t="shared" si="126"/>
        <v>#REF!</v>
      </c>
      <c r="BV34" s="60" t="e">
        <f t="shared" si="127"/>
        <v>#REF!</v>
      </c>
      <c r="BW34" s="60" t="e">
        <f t="shared" si="128"/>
        <v>#REF!</v>
      </c>
      <c r="BX34" s="60" t="e">
        <f t="shared" si="129"/>
        <v>#REF!</v>
      </c>
      <c r="BY34" s="60" t="e">
        <f t="shared" si="130"/>
        <v>#REF!</v>
      </c>
      <c r="BZ34" s="60" t="e">
        <f t="shared" si="131"/>
        <v>#REF!</v>
      </c>
      <c r="CA34" s="60" t="e">
        <f t="shared" si="132"/>
        <v>#REF!</v>
      </c>
      <c r="CB34" s="60" t="e">
        <f t="shared" si="133"/>
        <v>#REF!</v>
      </c>
      <c r="CC34" s="60" t="e">
        <f t="shared" si="134"/>
        <v>#REF!</v>
      </c>
      <c r="CD34" s="60" t="e">
        <f t="shared" si="135"/>
        <v>#REF!</v>
      </c>
      <c r="CE34" s="60" t="e">
        <f t="shared" si="136"/>
        <v>#REF!</v>
      </c>
      <c r="CF34" s="60" t="e">
        <f t="shared" si="137"/>
        <v>#REF!</v>
      </c>
      <c r="CG34" s="60" t="e">
        <f t="shared" si="138"/>
        <v>#REF!</v>
      </c>
      <c r="CH34" s="60" t="e">
        <f t="shared" si="139"/>
        <v>#REF!</v>
      </c>
      <c r="CI34" s="60" t="e">
        <f t="shared" si="140"/>
        <v>#REF!</v>
      </c>
      <c r="CJ34" s="60" t="e">
        <f t="shared" si="141"/>
        <v>#REF!</v>
      </c>
      <c r="CK34" s="60" t="e">
        <f t="shared" si="142"/>
        <v>#REF!</v>
      </c>
      <c r="CL34" s="60" t="e">
        <f t="shared" si="143"/>
        <v>#REF!</v>
      </c>
      <c r="CM34" s="60" t="e">
        <f t="shared" si="144"/>
        <v>#REF!</v>
      </c>
      <c r="CN34" s="60" t="e">
        <f t="shared" si="145"/>
        <v>#REF!</v>
      </c>
      <c r="CO34" s="60" t="e">
        <f t="shared" si="146"/>
        <v>#REF!</v>
      </c>
      <c r="CP34" s="59" t="e">
        <f t="shared" si="147"/>
        <v>#REF!</v>
      </c>
      <c r="CQ34" s="60" t="e">
        <f t="shared" si="148"/>
        <v>#REF!</v>
      </c>
      <c r="CR34" s="60" t="e">
        <f t="shared" si="148"/>
        <v>#REF!</v>
      </c>
      <c r="CS34" s="60" t="e">
        <f t="shared" si="148"/>
        <v>#REF!</v>
      </c>
      <c r="CT34" s="60" t="e">
        <f t="shared" si="148"/>
        <v>#REF!</v>
      </c>
      <c r="CU34" s="60" t="e">
        <f t="shared" si="148"/>
        <v>#REF!</v>
      </c>
      <c r="CV34" s="60" t="e">
        <f t="shared" si="148"/>
        <v>#REF!</v>
      </c>
      <c r="CW34" s="60" t="e">
        <f t="shared" si="148"/>
        <v>#REF!</v>
      </c>
      <c r="CX34" s="60" t="e">
        <f t="shared" si="148"/>
        <v>#REF!</v>
      </c>
      <c r="CY34" s="60" t="e">
        <f t="shared" si="148"/>
        <v>#REF!</v>
      </c>
      <c r="CZ34" s="60" t="e">
        <f t="shared" si="149"/>
        <v>#REF!</v>
      </c>
      <c r="DA34" s="60" t="e">
        <f t="shared" si="150"/>
        <v>#REF!</v>
      </c>
      <c r="DB34" s="60" t="e">
        <f t="shared" si="150"/>
        <v>#REF!</v>
      </c>
      <c r="DC34" s="60" t="e">
        <f t="shared" si="150"/>
        <v>#REF!</v>
      </c>
      <c r="DD34" s="60" t="e">
        <f t="shared" si="150"/>
        <v>#REF!</v>
      </c>
      <c r="DE34" s="60" t="e">
        <f t="shared" si="150"/>
        <v>#REF!</v>
      </c>
      <c r="DF34" s="60" t="e">
        <f t="shared" si="150"/>
        <v>#REF!</v>
      </c>
      <c r="DG34" s="60" t="e">
        <f t="shared" si="150"/>
        <v>#REF!</v>
      </c>
      <c r="DH34" s="60" t="e">
        <f t="shared" si="150"/>
        <v>#REF!</v>
      </c>
      <c r="DI34" s="60" t="e">
        <f t="shared" si="150"/>
        <v>#REF!</v>
      </c>
      <c r="DJ34" s="60" t="e">
        <f t="shared" si="151"/>
        <v>#REF!</v>
      </c>
      <c r="DK34" s="59" t="e">
        <f t="shared" si="152"/>
        <v>#REF!</v>
      </c>
      <c r="DL34" s="60" t="e">
        <f t="shared" si="160"/>
        <v>#REF!</v>
      </c>
      <c r="DM34" s="60" t="e">
        <f t="shared" si="161"/>
        <v>#REF!</v>
      </c>
      <c r="DN34" s="60" t="e">
        <f t="shared" si="162"/>
        <v>#REF!</v>
      </c>
      <c r="DO34" s="60" t="e">
        <f t="shared" si="163"/>
        <v>#REF!</v>
      </c>
      <c r="DP34" s="60" t="e">
        <f t="shared" si="164"/>
        <v>#REF!</v>
      </c>
      <c r="DQ34" s="60" t="e">
        <f t="shared" si="165"/>
        <v>#REF!</v>
      </c>
      <c r="DR34" s="60" t="e">
        <f t="shared" si="166"/>
        <v>#REF!</v>
      </c>
      <c r="DS34" s="60" t="e">
        <f t="shared" si="167"/>
        <v>#REF!</v>
      </c>
      <c r="DT34" s="60" t="e">
        <f t="shared" si="168"/>
        <v>#REF!</v>
      </c>
      <c r="DU34" s="60" t="e">
        <f t="shared" si="154"/>
        <v>#REF!</v>
      </c>
      <c r="DV34" s="60" t="e">
        <f t="shared" si="169"/>
        <v>#REF!</v>
      </c>
      <c r="DW34" s="60" t="e">
        <f t="shared" si="170"/>
        <v>#REF!</v>
      </c>
      <c r="DX34" s="60" t="e">
        <f t="shared" si="171"/>
        <v>#REF!</v>
      </c>
      <c r="DY34" s="60" t="e">
        <f t="shared" si="172"/>
        <v>#REF!</v>
      </c>
      <c r="DZ34" s="60" t="e">
        <f t="shared" si="173"/>
        <v>#REF!</v>
      </c>
      <c r="EA34" s="60" t="e">
        <f t="shared" si="174"/>
        <v>#REF!</v>
      </c>
      <c r="EB34" s="60" t="e">
        <f t="shared" si="175"/>
        <v>#REF!</v>
      </c>
      <c r="EC34" s="60" t="e">
        <f t="shared" si="176"/>
        <v>#REF!</v>
      </c>
      <c r="ED34" s="60" t="e">
        <f t="shared" si="177"/>
        <v>#REF!</v>
      </c>
      <c r="EE34" s="60" t="e">
        <f t="shared" si="156"/>
        <v>#REF!</v>
      </c>
      <c r="EF34" s="59" t="e">
        <f t="shared" si="157"/>
        <v>#REF!</v>
      </c>
      <c r="EG34" s="60" t="e">
        <f t="shared" si="178"/>
        <v>#REF!</v>
      </c>
      <c r="EH34" s="60" t="e">
        <f t="shared" si="179"/>
        <v>#REF!</v>
      </c>
      <c r="EI34" s="60" t="e">
        <f t="shared" si="180"/>
        <v>#REF!</v>
      </c>
      <c r="EJ34" s="60" t="e">
        <f t="shared" si="181"/>
        <v>#REF!</v>
      </c>
      <c r="EK34" s="60" t="e">
        <f t="shared" si="182"/>
        <v>#REF!</v>
      </c>
      <c r="EL34" s="60" t="e">
        <f t="shared" si="183"/>
        <v>#REF!</v>
      </c>
      <c r="EM34" s="60" t="e">
        <f t="shared" si="184"/>
        <v>#REF!</v>
      </c>
      <c r="EN34" s="60" t="e">
        <f t="shared" si="185"/>
        <v>#REF!</v>
      </c>
      <c r="EO34" s="60" t="e">
        <f t="shared" si="186"/>
        <v>#REF!</v>
      </c>
      <c r="EP34" s="60"/>
      <c r="EQ34" s="59">
        <f t="shared" si="187"/>
        <v>0</v>
      </c>
      <c r="ER34" s="150" t="e">
        <f t="shared" si="158"/>
        <v>#REF!</v>
      </c>
      <c r="ES34" s="150" t="e">
        <f t="shared" si="188"/>
        <v>#REF!</v>
      </c>
      <c r="ET34" s="150" t="e">
        <f t="shared" si="189"/>
        <v>#REF!</v>
      </c>
      <c r="EU34" s="150" t="e">
        <f t="shared" si="190"/>
        <v>#REF!</v>
      </c>
      <c r="EV34" s="150" t="e">
        <f t="shared" si="191"/>
        <v>#REF!</v>
      </c>
      <c r="EW34" s="150" t="e">
        <f t="shared" si="192"/>
        <v>#REF!</v>
      </c>
      <c r="EX34" s="150" t="e">
        <f t="shared" si="193"/>
        <v>#REF!</v>
      </c>
      <c r="EY34" s="150" t="e">
        <f t="shared" si="194"/>
        <v>#REF!</v>
      </c>
      <c r="EZ34" s="150" t="e">
        <f t="shared" si="195"/>
        <v>#REF!</v>
      </c>
      <c r="FA34" s="150" t="e">
        <f t="shared" si="196"/>
        <v>#REF!</v>
      </c>
      <c r="FB34" s="150" t="e">
        <f t="shared" si="159"/>
        <v>#REF!</v>
      </c>
      <c r="FC34" s="59">
        <f t="shared" si="197"/>
        <v>0</v>
      </c>
      <c r="FD34" s="23"/>
      <c r="FE34" s="23"/>
      <c r="FF34" s="23"/>
    </row>
    <row r="35" spans="1:162" ht="18" customHeight="1">
      <c r="A35" s="59"/>
      <c r="B35" s="151"/>
      <c r="C35" s="152"/>
      <c r="D35" s="151"/>
      <c r="E35" s="151"/>
      <c r="F35" s="151"/>
      <c r="G35" s="151"/>
      <c r="H35" s="151"/>
      <c r="I35" s="151"/>
      <c r="J35" s="151"/>
      <c r="K35" s="151"/>
      <c r="L35" s="151"/>
      <c r="M35" s="60"/>
      <c r="N35" s="151"/>
      <c r="O35" s="151"/>
      <c r="P35" s="151"/>
      <c r="Q35" s="151"/>
      <c r="R35" s="151"/>
      <c r="S35" s="151"/>
      <c r="T35" s="151"/>
      <c r="U35" s="151"/>
      <c r="V35" s="151"/>
      <c r="W35" s="60"/>
      <c r="X35" s="60"/>
      <c r="Y35" s="60"/>
      <c r="Z35" s="59"/>
      <c r="AA35" s="59" t="e">
        <f>Z35-#REF!</f>
        <v>#REF!</v>
      </c>
      <c r="AB35" s="60" t="e">
        <f>IF(#REF!&gt;=$D$6,1,0)</f>
        <v>#REF!</v>
      </c>
      <c r="AC35" s="60" t="e">
        <f>IF(#REF!&gt;=$E$6,1,0)</f>
        <v>#REF!</v>
      </c>
      <c r="AD35" s="60" t="e">
        <f>IF(#REF!&gt;=$F$6,1,0)</f>
        <v>#REF!</v>
      </c>
      <c r="AE35" s="60" t="e">
        <f>IF(#REF!&gt;=$G$6,1,0)</f>
        <v>#REF!</v>
      </c>
      <c r="AF35" s="60" t="e">
        <f>IF(#REF!&gt;=$H$6,1,0)</f>
        <v>#REF!</v>
      </c>
      <c r="AG35" s="60" t="e">
        <f>IF(#REF!&gt;=$I$6,1,0)</f>
        <v>#REF!</v>
      </c>
      <c r="AH35" s="60" t="e">
        <f>IF(#REF!&gt;=$J$6,1,0)</f>
        <v>#REF!</v>
      </c>
      <c r="AI35" s="60" t="e">
        <f>IF(#REF!&gt;=$K$6,1,0)</f>
        <v>#REF!</v>
      </c>
      <c r="AJ35" s="60" t="e">
        <f>IF(#REF!&gt;=$L$6,1,0)</f>
        <v>#REF!</v>
      </c>
      <c r="AK35" s="61" t="e">
        <f t="shared" si="102"/>
        <v>#REF!</v>
      </c>
      <c r="AL35" s="60" t="e">
        <f>IF(#REF!&gt;=$N$6,1,0)</f>
        <v>#REF!</v>
      </c>
      <c r="AM35" s="60" t="e">
        <f>IF(#REF!&gt;=$O$6,1,0)</f>
        <v>#REF!</v>
      </c>
      <c r="AN35" s="60" t="e">
        <f>IF(#REF!&gt;=$P$6,1,0)</f>
        <v>#REF!</v>
      </c>
      <c r="AO35" s="60" t="e">
        <f>IF(#REF!&gt;=$Q$6,1,0)</f>
        <v>#REF!</v>
      </c>
      <c r="AP35" s="60" t="e">
        <f>IF(#REF!&gt;=$R$6,1,0)</f>
        <v>#REF!</v>
      </c>
      <c r="AQ35" s="60" t="e">
        <f>IF(#REF!&gt;=$S$6,1,0)</f>
        <v>#REF!</v>
      </c>
      <c r="AR35" s="60" t="e">
        <f>IF(#REF!&gt;=$T$6,1,0)</f>
        <v>#REF!</v>
      </c>
      <c r="AS35" s="60" t="e">
        <f>IF(#REF!&gt;=$U$6,1,0)</f>
        <v>#REF!</v>
      </c>
      <c r="AT35" s="60" t="e">
        <f>IF(#REF!&gt;=$V$6,1,0)</f>
        <v>#REF!</v>
      </c>
      <c r="AU35" s="61" t="e">
        <f t="shared" si="103"/>
        <v>#REF!</v>
      </c>
      <c r="AV35" s="64" t="e">
        <f t="shared" si="104"/>
        <v>#REF!</v>
      </c>
      <c r="AW35" s="60"/>
      <c r="AX35" s="60" t="e">
        <f t="shared" si="105"/>
        <v>#REF!</v>
      </c>
      <c r="AY35" s="60" t="e">
        <f t="shared" si="106"/>
        <v>#REF!</v>
      </c>
      <c r="AZ35" s="60" t="e">
        <f t="shared" si="107"/>
        <v>#REF!</v>
      </c>
      <c r="BA35" s="60" t="e">
        <f t="shared" si="108"/>
        <v>#REF!</v>
      </c>
      <c r="BB35" s="60" t="e">
        <f t="shared" si="109"/>
        <v>#REF!</v>
      </c>
      <c r="BC35" s="60" t="e">
        <f t="shared" si="110"/>
        <v>#REF!</v>
      </c>
      <c r="BD35" s="60" t="e">
        <f t="shared" si="111"/>
        <v>#REF!</v>
      </c>
      <c r="BE35" s="60" t="e">
        <f t="shared" si="112"/>
        <v>#REF!</v>
      </c>
      <c r="BF35" s="60" t="e">
        <f t="shared" si="113"/>
        <v>#REF!</v>
      </c>
      <c r="BG35" s="61" t="e">
        <f t="shared" si="114"/>
        <v>#REF!</v>
      </c>
      <c r="BH35" s="60" t="e">
        <f t="shared" si="115"/>
        <v>#REF!</v>
      </c>
      <c r="BI35" s="60" t="e">
        <f t="shared" si="116"/>
        <v>#REF!</v>
      </c>
      <c r="BJ35" s="60" t="e">
        <f t="shared" si="117"/>
        <v>#REF!</v>
      </c>
      <c r="BK35" s="60" t="e">
        <f t="shared" si="118"/>
        <v>#REF!</v>
      </c>
      <c r="BL35" s="60" t="e">
        <f t="shared" si="119"/>
        <v>#REF!</v>
      </c>
      <c r="BM35" s="60" t="e">
        <f t="shared" si="120"/>
        <v>#REF!</v>
      </c>
      <c r="BN35" s="60" t="e">
        <f t="shared" si="121"/>
        <v>#REF!</v>
      </c>
      <c r="BO35" s="60" t="e">
        <f t="shared" si="122"/>
        <v>#REF!</v>
      </c>
      <c r="BP35" s="60" t="e">
        <f t="shared" si="123"/>
        <v>#REF!</v>
      </c>
      <c r="BQ35" s="61" t="e">
        <f t="shared" si="124"/>
        <v>#REF!</v>
      </c>
      <c r="BR35" s="64" t="e">
        <f t="shared" si="125"/>
        <v>#REF!</v>
      </c>
      <c r="BS35" s="60" t="e">
        <f>IF(#REF!&gt;18,1,0)</f>
        <v>#REF!</v>
      </c>
      <c r="BT35" s="60" t="e">
        <f>#REF!-18</f>
        <v>#REF!</v>
      </c>
      <c r="BU35" s="60" t="e">
        <f t="shared" si="126"/>
        <v>#REF!</v>
      </c>
      <c r="BV35" s="60" t="e">
        <f t="shared" si="127"/>
        <v>#REF!</v>
      </c>
      <c r="BW35" s="60" t="e">
        <f t="shared" si="128"/>
        <v>#REF!</v>
      </c>
      <c r="BX35" s="60" t="e">
        <f t="shared" si="129"/>
        <v>#REF!</v>
      </c>
      <c r="BY35" s="60" t="e">
        <f t="shared" si="130"/>
        <v>#REF!</v>
      </c>
      <c r="BZ35" s="60" t="e">
        <f t="shared" si="131"/>
        <v>#REF!</v>
      </c>
      <c r="CA35" s="60" t="e">
        <f t="shared" si="132"/>
        <v>#REF!</v>
      </c>
      <c r="CB35" s="60" t="e">
        <f t="shared" si="133"/>
        <v>#REF!</v>
      </c>
      <c r="CC35" s="60" t="e">
        <f t="shared" si="134"/>
        <v>#REF!</v>
      </c>
      <c r="CD35" s="60" t="e">
        <f t="shared" si="135"/>
        <v>#REF!</v>
      </c>
      <c r="CE35" s="61" t="e">
        <f t="shared" si="136"/>
        <v>#REF!</v>
      </c>
      <c r="CF35" s="60" t="e">
        <f t="shared" si="137"/>
        <v>#REF!</v>
      </c>
      <c r="CG35" s="60" t="e">
        <f t="shared" si="138"/>
        <v>#REF!</v>
      </c>
      <c r="CH35" s="60" t="e">
        <f t="shared" si="139"/>
        <v>#REF!</v>
      </c>
      <c r="CI35" s="60" t="e">
        <f t="shared" si="140"/>
        <v>#REF!</v>
      </c>
      <c r="CJ35" s="60" t="e">
        <f t="shared" si="141"/>
        <v>#REF!</v>
      </c>
      <c r="CK35" s="60" t="e">
        <f t="shared" si="142"/>
        <v>#REF!</v>
      </c>
      <c r="CL35" s="60" t="e">
        <f t="shared" si="143"/>
        <v>#REF!</v>
      </c>
      <c r="CM35" s="60" t="e">
        <f t="shared" si="144"/>
        <v>#REF!</v>
      </c>
      <c r="CN35" s="60" t="e">
        <f t="shared" si="145"/>
        <v>#REF!</v>
      </c>
      <c r="CO35" s="61" t="e">
        <f t="shared" si="146"/>
        <v>#REF!</v>
      </c>
      <c r="CP35" s="64" t="e">
        <f t="shared" si="147"/>
        <v>#REF!</v>
      </c>
      <c r="CQ35" s="60" t="e">
        <f t="shared" si="148"/>
        <v>#REF!</v>
      </c>
      <c r="CR35" s="60" t="e">
        <f t="shared" si="148"/>
        <v>#REF!</v>
      </c>
      <c r="CS35" s="60" t="e">
        <f t="shared" si="148"/>
        <v>#REF!</v>
      </c>
      <c r="CT35" s="60" t="e">
        <f t="shared" si="148"/>
        <v>#REF!</v>
      </c>
      <c r="CU35" s="60" t="e">
        <f t="shared" si="148"/>
        <v>#REF!</v>
      </c>
      <c r="CV35" s="60" t="e">
        <f t="shared" si="148"/>
        <v>#REF!</v>
      </c>
      <c r="CW35" s="60" t="e">
        <f t="shared" si="148"/>
        <v>#REF!</v>
      </c>
      <c r="CX35" s="60" t="e">
        <f t="shared" si="148"/>
        <v>#REF!</v>
      </c>
      <c r="CY35" s="60" t="e">
        <f t="shared" si="148"/>
        <v>#REF!</v>
      </c>
      <c r="CZ35" s="61" t="e">
        <f t="shared" si="149"/>
        <v>#REF!</v>
      </c>
      <c r="DA35" s="60" t="e">
        <f t="shared" si="150"/>
        <v>#REF!</v>
      </c>
      <c r="DB35" s="60" t="e">
        <f t="shared" si="150"/>
        <v>#REF!</v>
      </c>
      <c r="DC35" s="60" t="e">
        <f t="shared" si="150"/>
        <v>#REF!</v>
      </c>
      <c r="DD35" s="60" t="e">
        <f t="shared" si="150"/>
        <v>#REF!</v>
      </c>
      <c r="DE35" s="60" t="e">
        <f t="shared" si="150"/>
        <v>#REF!</v>
      </c>
      <c r="DF35" s="60" t="e">
        <f t="shared" si="150"/>
        <v>#REF!</v>
      </c>
      <c r="DG35" s="60" t="e">
        <f t="shared" si="150"/>
        <v>#REF!</v>
      </c>
      <c r="DH35" s="60" t="e">
        <f t="shared" si="150"/>
        <v>#REF!</v>
      </c>
      <c r="DI35" s="60" t="e">
        <f t="shared" si="150"/>
        <v>#REF!</v>
      </c>
      <c r="DJ35" s="61" t="e">
        <f t="shared" si="151"/>
        <v>#REF!</v>
      </c>
      <c r="DK35" s="64" t="e">
        <f t="shared" si="152"/>
        <v>#REF!</v>
      </c>
      <c r="DL35" s="60" t="e">
        <f t="shared" si="160"/>
        <v>#REF!</v>
      </c>
      <c r="DM35" s="60" t="e">
        <f t="shared" si="161"/>
        <v>#REF!</v>
      </c>
      <c r="DN35" s="60" t="e">
        <f t="shared" si="162"/>
        <v>#REF!</v>
      </c>
      <c r="DO35" s="60" t="e">
        <f t="shared" si="163"/>
        <v>#REF!</v>
      </c>
      <c r="DP35" s="60" t="e">
        <f t="shared" si="164"/>
        <v>#REF!</v>
      </c>
      <c r="DQ35" s="60" t="e">
        <f t="shared" si="165"/>
        <v>#REF!</v>
      </c>
      <c r="DR35" s="60" t="e">
        <f t="shared" si="166"/>
        <v>#REF!</v>
      </c>
      <c r="DS35" s="60" t="e">
        <f t="shared" si="167"/>
        <v>#REF!</v>
      </c>
      <c r="DT35" s="60" t="e">
        <f t="shared" si="168"/>
        <v>#REF!</v>
      </c>
      <c r="DU35" s="61" t="e">
        <f t="shared" si="154"/>
        <v>#REF!</v>
      </c>
      <c r="DV35" s="60" t="e">
        <f t="shared" si="169"/>
        <v>#REF!</v>
      </c>
      <c r="DW35" s="60" t="e">
        <f t="shared" si="170"/>
        <v>#REF!</v>
      </c>
      <c r="DX35" s="60" t="e">
        <f t="shared" si="171"/>
        <v>#REF!</v>
      </c>
      <c r="DY35" s="60" t="e">
        <f t="shared" si="172"/>
        <v>#REF!</v>
      </c>
      <c r="DZ35" s="60" t="e">
        <f t="shared" si="173"/>
        <v>#REF!</v>
      </c>
      <c r="EA35" s="60" t="e">
        <f t="shared" si="174"/>
        <v>#REF!</v>
      </c>
      <c r="EB35" s="60" t="e">
        <f t="shared" si="175"/>
        <v>#REF!</v>
      </c>
      <c r="EC35" s="60" t="e">
        <f t="shared" si="176"/>
        <v>#REF!</v>
      </c>
      <c r="ED35" s="60" t="e">
        <f t="shared" si="177"/>
        <v>#REF!</v>
      </c>
      <c r="EE35" s="60" t="e">
        <f t="shared" si="156"/>
        <v>#REF!</v>
      </c>
      <c r="EF35" s="59" t="e">
        <f t="shared" si="157"/>
        <v>#REF!</v>
      </c>
      <c r="EG35" s="60" t="e">
        <f t="shared" si="178"/>
        <v>#REF!</v>
      </c>
      <c r="EH35" s="60" t="e">
        <f t="shared" si="179"/>
        <v>#REF!</v>
      </c>
      <c r="EI35" s="60" t="e">
        <f t="shared" si="180"/>
        <v>#REF!</v>
      </c>
      <c r="EJ35" s="60" t="e">
        <f t="shared" si="181"/>
        <v>#REF!</v>
      </c>
      <c r="EK35" s="60" t="e">
        <f t="shared" si="182"/>
        <v>#REF!</v>
      </c>
      <c r="EL35" s="60" t="e">
        <f t="shared" si="183"/>
        <v>#REF!</v>
      </c>
      <c r="EM35" s="60" t="e">
        <f t="shared" si="184"/>
        <v>#REF!</v>
      </c>
      <c r="EN35" s="60" t="e">
        <f t="shared" si="185"/>
        <v>#REF!</v>
      </c>
      <c r="EO35" s="60" t="e">
        <f t="shared" si="186"/>
        <v>#REF!</v>
      </c>
      <c r="EP35" s="60"/>
      <c r="EQ35" s="64">
        <f t="shared" si="187"/>
        <v>0</v>
      </c>
      <c r="ER35" s="153" t="e">
        <f t="shared" si="158"/>
        <v>#REF!</v>
      </c>
      <c r="ES35" s="150" t="e">
        <f t="shared" si="188"/>
        <v>#REF!</v>
      </c>
      <c r="ET35" s="150" t="e">
        <f t="shared" si="189"/>
        <v>#REF!</v>
      </c>
      <c r="EU35" s="150" t="e">
        <f t="shared" si="190"/>
        <v>#REF!</v>
      </c>
      <c r="EV35" s="150" t="e">
        <f t="shared" si="191"/>
        <v>#REF!</v>
      </c>
      <c r="EW35" s="150" t="e">
        <f t="shared" si="192"/>
        <v>#REF!</v>
      </c>
      <c r="EX35" s="150" t="e">
        <f t="shared" si="193"/>
        <v>#REF!</v>
      </c>
      <c r="EY35" s="150" t="e">
        <f t="shared" si="194"/>
        <v>#REF!</v>
      </c>
      <c r="EZ35" s="150" t="e">
        <f t="shared" si="195"/>
        <v>#REF!</v>
      </c>
      <c r="FA35" s="150" t="e">
        <f t="shared" si="196"/>
        <v>#REF!</v>
      </c>
      <c r="FB35" s="153" t="e">
        <f t="shared" si="159"/>
        <v>#REF!</v>
      </c>
      <c r="FC35" s="59">
        <f t="shared" si="197"/>
        <v>0</v>
      </c>
      <c r="FD35" s="23"/>
      <c r="FE35" s="23"/>
      <c r="FF35" s="23"/>
    </row>
    <row r="36" spans="1:162" ht="18" customHeight="1">
      <c r="A36" s="59"/>
      <c r="B36" s="151"/>
      <c r="C36" s="152"/>
      <c r="D36" s="151"/>
      <c r="E36" s="151"/>
      <c r="F36" s="151"/>
      <c r="G36" s="151"/>
      <c r="H36" s="151"/>
      <c r="I36" s="151"/>
      <c r="J36" s="151"/>
      <c r="K36" s="151"/>
      <c r="L36" s="151"/>
      <c r="M36" s="60"/>
      <c r="N36" s="151"/>
      <c r="O36" s="151"/>
      <c r="P36" s="151"/>
      <c r="Q36" s="151"/>
      <c r="R36" s="151"/>
      <c r="S36" s="151"/>
      <c r="T36" s="151"/>
      <c r="U36" s="151"/>
      <c r="V36" s="151"/>
      <c r="W36" s="60"/>
      <c r="X36" s="60"/>
      <c r="Y36" s="60"/>
      <c r="Z36" s="59"/>
      <c r="AA36" s="59" t="e">
        <f>Z36-#REF!</f>
        <v>#REF!</v>
      </c>
      <c r="AB36" s="60" t="e">
        <f>IF(#REF!&gt;=$D$6,1,0)</f>
        <v>#REF!</v>
      </c>
      <c r="AC36" s="60" t="e">
        <f>IF(#REF!&gt;=$E$6,1,0)</f>
        <v>#REF!</v>
      </c>
      <c r="AD36" s="60" t="e">
        <f>IF(#REF!&gt;=$F$6,1,0)</f>
        <v>#REF!</v>
      </c>
      <c r="AE36" s="60" t="e">
        <f>IF(#REF!&gt;=$G$6,1,0)</f>
        <v>#REF!</v>
      </c>
      <c r="AF36" s="60" t="e">
        <f>IF(#REF!&gt;=$H$6,1,0)</f>
        <v>#REF!</v>
      </c>
      <c r="AG36" s="60" t="e">
        <f>IF(#REF!&gt;=$I$6,1,0)</f>
        <v>#REF!</v>
      </c>
      <c r="AH36" s="60" t="e">
        <f>IF(#REF!&gt;=$J$6,1,0)</f>
        <v>#REF!</v>
      </c>
      <c r="AI36" s="60" t="e">
        <f>IF(#REF!&gt;=$K$6,1,0)</f>
        <v>#REF!</v>
      </c>
      <c r="AJ36" s="60" t="e">
        <f>IF(#REF!&gt;=$L$6,1,0)</f>
        <v>#REF!</v>
      </c>
      <c r="AK36" s="60" t="e">
        <f t="shared" si="102"/>
        <v>#REF!</v>
      </c>
      <c r="AL36" s="60" t="e">
        <f>IF(#REF!&gt;=$N$6,1,0)</f>
        <v>#REF!</v>
      </c>
      <c r="AM36" s="60" t="e">
        <f>IF(#REF!&gt;=$O$6,1,0)</f>
        <v>#REF!</v>
      </c>
      <c r="AN36" s="60" t="e">
        <f>IF(#REF!&gt;=$P$6,1,0)</f>
        <v>#REF!</v>
      </c>
      <c r="AO36" s="60" t="e">
        <f>IF(#REF!&gt;=$Q$6,1,0)</f>
        <v>#REF!</v>
      </c>
      <c r="AP36" s="60" t="e">
        <f>IF(#REF!&gt;=$R$6,1,0)</f>
        <v>#REF!</v>
      </c>
      <c r="AQ36" s="60" t="e">
        <f>IF(#REF!&gt;=$S$6,1,0)</f>
        <v>#REF!</v>
      </c>
      <c r="AR36" s="60" t="e">
        <f>IF(#REF!&gt;=$T$6,1,0)</f>
        <v>#REF!</v>
      </c>
      <c r="AS36" s="60" t="e">
        <f>IF(#REF!&gt;=$U$6,1,0)</f>
        <v>#REF!</v>
      </c>
      <c r="AT36" s="60" t="e">
        <f>IF(#REF!&gt;=$V$6,1,0)</f>
        <v>#REF!</v>
      </c>
      <c r="AU36" s="60" t="e">
        <f t="shared" si="103"/>
        <v>#REF!</v>
      </c>
      <c r="AV36" s="59" t="e">
        <f t="shared" si="104"/>
        <v>#REF!</v>
      </c>
      <c r="AW36" s="60"/>
      <c r="AX36" s="60" t="e">
        <f t="shared" si="105"/>
        <v>#REF!</v>
      </c>
      <c r="AY36" s="60" t="e">
        <f t="shared" si="106"/>
        <v>#REF!</v>
      </c>
      <c r="AZ36" s="60" t="e">
        <f t="shared" si="107"/>
        <v>#REF!</v>
      </c>
      <c r="BA36" s="60" t="e">
        <f t="shared" si="108"/>
        <v>#REF!</v>
      </c>
      <c r="BB36" s="60" t="e">
        <f t="shared" si="109"/>
        <v>#REF!</v>
      </c>
      <c r="BC36" s="60" t="e">
        <f t="shared" si="110"/>
        <v>#REF!</v>
      </c>
      <c r="BD36" s="60" t="e">
        <f t="shared" si="111"/>
        <v>#REF!</v>
      </c>
      <c r="BE36" s="60" t="e">
        <f t="shared" si="112"/>
        <v>#REF!</v>
      </c>
      <c r="BF36" s="60" t="e">
        <f t="shared" si="113"/>
        <v>#REF!</v>
      </c>
      <c r="BG36" s="60" t="e">
        <f t="shared" si="114"/>
        <v>#REF!</v>
      </c>
      <c r="BH36" s="60" t="e">
        <f t="shared" si="115"/>
        <v>#REF!</v>
      </c>
      <c r="BI36" s="60" t="e">
        <f t="shared" si="116"/>
        <v>#REF!</v>
      </c>
      <c r="BJ36" s="60" t="e">
        <f t="shared" si="117"/>
        <v>#REF!</v>
      </c>
      <c r="BK36" s="60" t="e">
        <f t="shared" si="118"/>
        <v>#REF!</v>
      </c>
      <c r="BL36" s="60" t="e">
        <f t="shared" si="119"/>
        <v>#REF!</v>
      </c>
      <c r="BM36" s="60" t="e">
        <f t="shared" si="120"/>
        <v>#REF!</v>
      </c>
      <c r="BN36" s="60" t="e">
        <f t="shared" si="121"/>
        <v>#REF!</v>
      </c>
      <c r="BO36" s="60" t="e">
        <f t="shared" si="122"/>
        <v>#REF!</v>
      </c>
      <c r="BP36" s="60" t="e">
        <f t="shared" si="123"/>
        <v>#REF!</v>
      </c>
      <c r="BQ36" s="60" t="e">
        <f t="shared" si="124"/>
        <v>#REF!</v>
      </c>
      <c r="BR36" s="59" t="e">
        <f t="shared" si="125"/>
        <v>#REF!</v>
      </c>
      <c r="BS36" s="60" t="e">
        <f>IF(#REF!&gt;18,1,0)</f>
        <v>#REF!</v>
      </c>
      <c r="BT36" s="60" t="e">
        <f>#REF!-18</f>
        <v>#REF!</v>
      </c>
      <c r="BU36" s="60" t="e">
        <f t="shared" si="126"/>
        <v>#REF!</v>
      </c>
      <c r="BV36" s="60" t="e">
        <f t="shared" si="127"/>
        <v>#REF!</v>
      </c>
      <c r="BW36" s="60" t="e">
        <f t="shared" si="128"/>
        <v>#REF!</v>
      </c>
      <c r="BX36" s="60" t="e">
        <f t="shared" si="129"/>
        <v>#REF!</v>
      </c>
      <c r="BY36" s="60" t="e">
        <f t="shared" si="130"/>
        <v>#REF!</v>
      </c>
      <c r="BZ36" s="60" t="e">
        <f t="shared" si="131"/>
        <v>#REF!</v>
      </c>
      <c r="CA36" s="60" t="e">
        <f t="shared" si="132"/>
        <v>#REF!</v>
      </c>
      <c r="CB36" s="60" t="e">
        <f t="shared" si="133"/>
        <v>#REF!</v>
      </c>
      <c r="CC36" s="60" t="e">
        <f t="shared" si="134"/>
        <v>#REF!</v>
      </c>
      <c r="CD36" s="60" t="e">
        <f t="shared" si="135"/>
        <v>#REF!</v>
      </c>
      <c r="CE36" s="60" t="e">
        <f t="shared" si="136"/>
        <v>#REF!</v>
      </c>
      <c r="CF36" s="60" t="e">
        <f t="shared" si="137"/>
        <v>#REF!</v>
      </c>
      <c r="CG36" s="60" t="e">
        <f t="shared" si="138"/>
        <v>#REF!</v>
      </c>
      <c r="CH36" s="60" t="e">
        <f t="shared" si="139"/>
        <v>#REF!</v>
      </c>
      <c r="CI36" s="60" t="e">
        <f t="shared" si="140"/>
        <v>#REF!</v>
      </c>
      <c r="CJ36" s="60" t="e">
        <f t="shared" si="141"/>
        <v>#REF!</v>
      </c>
      <c r="CK36" s="60" t="e">
        <f t="shared" si="142"/>
        <v>#REF!</v>
      </c>
      <c r="CL36" s="60" t="e">
        <f t="shared" si="143"/>
        <v>#REF!</v>
      </c>
      <c r="CM36" s="60" t="e">
        <f t="shared" si="144"/>
        <v>#REF!</v>
      </c>
      <c r="CN36" s="60" t="e">
        <f t="shared" si="145"/>
        <v>#REF!</v>
      </c>
      <c r="CO36" s="60" t="e">
        <f t="shared" si="146"/>
        <v>#REF!</v>
      </c>
      <c r="CP36" s="59" t="e">
        <f t="shared" si="147"/>
        <v>#REF!</v>
      </c>
      <c r="CQ36" s="60" t="e">
        <f t="shared" si="148"/>
        <v>#REF!</v>
      </c>
      <c r="CR36" s="60" t="e">
        <f t="shared" si="148"/>
        <v>#REF!</v>
      </c>
      <c r="CS36" s="60" t="e">
        <f t="shared" si="148"/>
        <v>#REF!</v>
      </c>
      <c r="CT36" s="60" t="e">
        <f t="shared" si="148"/>
        <v>#REF!</v>
      </c>
      <c r="CU36" s="60" t="e">
        <f t="shared" si="148"/>
        <v>#REF!</v>
      </c>
      <c r="CV36" s="60" t="e">
        <f t="shared" si="148"/>
        <v>#REF!</v>
      </c>
      <c r="CW36" s="60" t="e">
        <f t="shared" si="148"/>
        <v>#REF!</v>
      </c>
      <c r="CX36" s="60" t="e">
        <f t="shared" si="148"/>
        <v>#REF!</v>
      </c>
      <c r="CY36" s="60" t="e">
        <f t="shared" si="148"/>
        <v>#REF!</v>
      </c>
      <c r="CZ36" s="60" t="e">
        <f t="shared" si="149"/>
        <v>#REF!</v>
      </c>
      <c r="DA36" s="60" t="e">
        <f t="shared" si="150"/>
        <v>#REF!</v>
      </c>
      <c r="DB36" s="60" t="e">
        <f t="shared" si="150"/>
        <v>#REF!</v>
      </c>
      <c r="DC36" s="60" t="e">
        <f t="shared" si="150"/>
        <v>#REF!</v>
      </c>
      <c r="DD36" s="60" t="e">
        <f t="shared" si="150"/>
        <v>#REF!</v>
      </c>
      <c r="DE36" s="60" t="e">
        <f t="shared" si="150"/>
        <v>#REF!</v>
      </c>
      <c r="DF36" s="60" t="e">
        <f t="shared" si="150"/>
        <v>#REF!</v>
      </c>
      <c r="DG36" s="60" t="e">
        <f t="shared" si="150"/>
        <v>#REF!</v>
      </c>
      <c r="DH36" s="60" t="e">
        <f t="shared" si="150"/>
        <v>#REF!</v>
      </c>
      <c r="DI36" s="60" t="e">
        <f t="shared" si="150"/>
        <v>#REF!</v>
      </c>
      <c r="DJ36" s="60" t="e">
        <f t="shared" si="151"/>
        <v>#REF!</v>
      </c>
      <c r="DK36" s="59" t="e">
        <f t="shared" si="152"/>
        <v>#REF!</v>
      </c>
      <c r="DL36" s="60" t="e">
        <f t="shared" si="160"/>
        <v>#REF!</v>
      </c>
      <c r="DM36" s="60" t="e">
        <f t="shared" si="161"/>
        <v>#REF!</v>
      </c>
      <c r="DN36" s="60" t="e">
        <f t="shared" si="162"/>
        <v>#REF!</v>
      </c>
      <c r="DO36" s="60" t="e">
        <f t="shared" si="163"/>
        <v>#REF!</v>
      </c>
      <c r="DP36" s="60" t="e">
        <f t="shared" si="164"/>
        <v>#REF!</v>
      </c>
      <c r="DQ36" s="60" t="e">
        <f t="shared" si="165"/>
        <v>#REF!</v>
      </c>
      <c r="DR36" s="60" t="e">
        <f t="shared" si="166"/>
        <v>#REF!</v>
      </c>
      <c r="DS36" s="60" t="e">
        <f t="shared" si="167"/>
        <v>#REF!</v>
      </c>
      <c r="DT36" s="60" t="e">
        <f t="shared" si="168"/>
        <v>#REF!</v>
      </c>
      <c r="DU36" s="60" t="e">
        <f t="shared" si="154"/>
        <v>#REF!</v>
      </c>
      <c r="DV36" s="60" t="e">
        <f t="shared" si="169"/>
        <v>#REF!</v>
      </c>
      <c r="DW36" s="60" t="e">
        <f t="shared" si="170"/>
        <v>#REF!</v>
      </c>
      <c r="DX36" s="60" t="e">
        <f t="shared" si="171"/>
        <v>#REF!</v>
      </c>
      <c r="DY36" s="60" t="e">
        <f t="shared" si="172"/>
        <v>#REF!</v>
      </c>
      <c r="DZ36" s="60" t="e">
        <f t="shared" si="173"/>
        <v>#REF!</v>
      </c>
      <c r="EA36" s="60" t="e">
        <f t="shared" si="174"/>
        <v>#REF!</v>
      </c>
      <c r="EB36" s="60" t="e">
        <f t="shared" si="175"/>
        <v>#REF!</v>
      </c>
      <c r="EC36" s="60" t="e">
        <f t="shared" si="176"/>
        <v>#REF!</v>
      </c>
      <c r="ED36" s="60" t="e">
        <f t="shared" si="177"/>
        <v>#REF!</v>
      </c>
      <c r="EE36" s="60" t="e">
        <f t="shared" si="156"/>
        <v>#REF!</v>
      </c>
      <c r="EF36" s="59" t="e">
        <f t="shared" si="157"/>
        <v>#REF!</v>
      </c>
      <c r="EG36" s="60" t="e">
        <f t="shared" si="178"/>
        <v>#REF!</v>
      </c>
      <c r="EH36" s="60" t="e">
        <f t="shared" si="179"/>
        <v>#REF!</v>
      </c>
      <c r="EI36" s="60" t="e">
        <f t="shared" si="180"/>
        <v>#REF!</v>
      </c>
      <c r="EJ36" s="60" t="e">
        <f t="shared" si="181"/>
        <v>#REF!</v>
      </c>
      <c r="EK36" s="60" t="e">
        <f t="shared" si="182"/>
        <v>#REF!</v>
      </c>
      <c r="EL36" s="60" t="e">
        <f t="shared" si="183"/>
        <v>#REF!</v>
      </c>
      <c r="EM36" s="60" t="e">
        <f t="shared" si="184"/>
        <v>#REF!</v>
      </c>
      <c r="EN36" s="60" t="e">
        <f t="shared" si="185"/>
        <v>#REF!</v>
      </c>
      <c r="EO36" s="60" t="e">
        <f t="shared" si="186"/>
        <v>#REF!</v>
      </c>
      <c r="EP36" s="60"/>
      <c r="EQ36" s="59">
        <f t="shared" si="187"/>
        <v>0</v>
      </c>
      <c r="ER36" s="150" t="e">
        <f t="shared" si="158"/>
        <v>#REF!</v>
      </c>
      <c r="ES36" s="150" t="e">
        <f t="shared" si="188"/>
        <v>#REF!</v>
      </c>
      <c r="ET36" s="150" t="e">
        <f t="shared" si="189"/>
        <v>#REF!</v>
      </c>
      <c r="EU36" s="150" t="e">
        <f t="shared" si="190"/>
        <v>#REF!</v>
      </c>
      <c r="EV36" s="150" t="e">
        <f t="shared" si="191"/>
        <v>#REF!</v>
      </c>
      <c r="EW36" s="150" t="e">
        <f t="shared" si="192"/>
        <v>#REF!</v>
      </c>
      <c r="EX36" s="150" t="e">
        <f t="shared" si="193"/>
        <v>#REF!</v>
      </c>
      <c r="EY36" s="150" t="e">
        <f t="shared" si="194"/>
        <v>#REF!</v>
      </c>
      <c r="EZ36" s="150" t="e">
        <f t="shared" si="195"/>
        <v>#REF!</v>
      </c>
      <c r="FA36" s="150" t="e">
        <f t="shared" si="196"/>
        <v>#REF!</v>
      </c>
      <c r="FB36" s="150" t="e">
        <f t="shared" si="159"/>
        <v>#REF!</v>
      </c>
      <c r="FC36" s="59">
        <f t="shared" si="197"/>
        <v>0</v>
      </c>
      <c r="FD36" s="23"/>
      <c r="FE36" s="23"/>
      <c r="FF36" s="23"/>
    </row>
    <row r="37" spans="1:162" ht="18" customHeight="1">
      <c r="A37" s="59"/>
      <c r="B37" s="151"/>
      <c r="C37" s="152"/>
      <c r="D37" s="151"/>
      <c r="E37" s="151"/>
      <c r="F37" s="151"/>
      <c r="G37" s="151"/>
      <c r="H37" s="151"/>
      <c r="I37" s="151"/>
      <c r="J37" s="151"/>
      <c r="K37" s="151"/>
      <c r="L37" s="151"/>
      <c r="M37" s="60"/>
      <c r="N37" s="151"/>
      <c r="O37" s="151"/>
      <c r="P37" s="151"/>
      <c r="Q37" s="151"/>
      <c r="R37" s="151"/>
      <c r="S37" s="151"/>
      <c r="T37" s="151"/>
      <c r="U37" s="151"/>
      <c r="V37" s="151"/>
      <c r="W37" s="60"/>
      <c r="X37" s="60"/>
      <c r="Y37" s="60"/>
      <c r="Z37" s="59"/>
      <c r="AA37" s="59" t="e">
        <f>Z37-#REF!</f>
        <v>#REF!</v>
      </c>
      <c r="AB37" s="60" t="e">
        <f>IF(#REF!&gt;=$D$6,1,0)</f>
        <v>#REF!</v>
      </c>
      <c r="AC37" s="60" t="e">
        <f>IF(#REF!&gt;=$E$6,1,0)</f>
        <v>#REF!</v>
      </c>
      <c r="AD37" s="60" t="e">
        <f>IF(#REF!&gt;=$F$6,1,0)</f>
        <v>#REF!</v>
      </c>
      <c r="AE37" s="60" t="e">
        <f>IF(#REF!&gt;=$G$6,1,0)</f>
        <v>#REF!</v>
      </c>
      <c r="AF37" s="60" t="e">
        <f>IF(#REF!&gt;=$H$6,1,0)</f>
        <v>#REF!</v>
      </c>
      <c r="AG37" s="60" t="e">
        <f>IF(#REF!&gt;=$I$6,1,0)</f>
        <v>#REF!</v>
      </c>
      <c r="AH37" s="60" t="e">
        <f>IF(#REF!&gt;=$J$6,1,0)</f>
        <v>#REF!</v>
      </c>
      <c r="AI37" s="60" t="e">
        <f>IF(#REF!&gt;=$K$6,1,0)</f>
        <v>#REF!</v>
      </c>
      <c r="AJ37" s="60" t="e">
        <f>IF(#REF!&gt;=$L$6,1,0)</f>
        <v>#REF!</v>
      </c>
      <c r="AK37" s="61" t="e">
        <f t="shared" si="102"/>
        <v>#REF!</v>
      </c>
      <c r="AL37" s="60" t="e">
        <f>IF(#REF!&gt;=$N$6,1,0)</f>
        <v>#REF!</v>
      </c>
      <c r="AM37" s="60" t="e">
        <f>IF(#REF!&gt;=$O$6,1,0)</f>
        <v>#REF!</v>
      </c>
      <c r="AN37" s="60" t="e">
        <f>IF(#REF!&gt;=$P$6,1,0)</f>
        <v>#REF!</v>
      </c>
      <c r="AO37" s="60" t="e">
        <f>IF(#REF!&gt;=$Q$6,1,0)</f>
        <v>#REF!</v>
      </c>
      <c r="AP37" s="60" t="e">
        <f>IF(#REF!&gt;=$R$6,1,0)</f>
        <v>#REF!</v>
      </c>
      <c r="AQ37" s="60" t="e">
        <f>IF(#REF!&gt;=$S$6,1,0)</f>
        <v>#REF!</v>
      </c>
      <c r="AR37" s="60" t="e">
        <f>IF(#REF!&gt;=$T$6,1,0)</f>
        <v>#REF!</v>
      </c>
      <c r="AS37" s="60" t="e">
        <f>IF(#REF!&gt;=$U$6,1,0)</f>
        <v>#REF!</v>
      </c>
      <c r="AT37" s="60" t="e">
        <f>IF(#REF!&gt;=$V$6,1,0)</f>
        <v>#REF!</v>
      </c>
      <c r="AU37" s="61" t="e">
        <f t="shared" si="103"/>
        <v>#REF!</v>
      </c>
      <c r="AV37" s="64" t="e">
        <f t="shared" si="104"/>
        <v>#REF!</v>
      </c>
      <c r="AW37" s="60"/>
      <c r="AX37" s="60" t="e">
        <f t="shared" si="105"/>
        <v>#REF!</v>
      </c>
      <c r="AY37" s="60" t="e">
        <f t="shared" si="106"/>
        <v>#REF!</v>
      </c>
      <c r="AZ37" s="60" t="e">
        <f t="shared" si="107"/>
        <v>#REF!</v>
      </c>
      <c r="BA37" s="60" t="e">
        <f t="shared" si="108"/>
        <v>#REF!</v>
      </c>
      <c r="BB37" s="60" t="e">
        <f t="shared" si="109"/>
        <v>#REF!</v>
      </c>
      <c r="BC37" s="60" t="e">
        <f t="shared" si="110"/>
        <v>#REF!</v>
      </c>
      <c r="BD37" s="60" t="e">
        <f t="shared" si="111"/>
        <v>#REF!</v>
      </c>
      <c r="BE37" s="60" t="e">
        <f t="shared" si="112"/>
        <v>#REF!</v>
      </c>
      <c r="BF37" s="60" t="e">
        <f t="shared" si="113"/>
        <v>#REF!</v>
      </c>
      <c r="BG37" s="61" t="e">
        <f t="shared" si="114"/>
        <v>#REF!</v>
      </c>
      <c r="BH37" s="60" t="e">
        <f t="shared" si="115"/>
        <v>#REF!</v>
      </c>
      <c r="BI37" s="60" t="e">
        <f t="shared" si="116"/>
        <v>#REF!</v>
      </c>
      <c r="BJ37" s="60" t="e">
        <f t="shared" si="117"/>
        <v>#REF!</v>
      </c>
      <c r="BK37" s="60" t="e">
        <f t="shared" si="118"/>
        <v>#REF!</v>
      </c>
      <c r="BL37" s="60" t="e">
        <f t="shared" si="119"/>
        <v>#REF!</v>
      </c>
      <c r="BM37" s="60" t="e">
        <f t="shared" si="120"/>
        <v>#REF!</v>
      </c>
      <c r="BN37" s="60" t="e">
        <f t="shared" si="121"/>
        <v>#REF!</v>
      </c>
      <c r="BO37" s="60" t="e">
        <f t="shared" si="122"/>
        <v>#REF!</v>
      </c>
      <c r="BP37" s="60" t="e">
        <f t="shared" si="123"/>
        <v>#REF!</v>
      </c>
      <c r="BQ37" s="61" t="e">
        <f t="shared" si="124"/>
        <v>#REF!</v>
      </c>
      <c r="BR37" s="64" t="e">
        <f t="shared" si="125"/>
        <v>#REF!</v>
      </c>
      <c r="BS37" s="60" t="e">
        <f>IF(#REF!&gt;18,1,0)</f>
        <v>#REF!</v>
      </c>
      <c r="BT37" s="60" t="e">
        <f>#REF!-18</f>
        <v>#REF!</v>
      </c>
      <c r="BU37" s="60" t="e">
        <f t="shared" si="126"/>
        <v>#REF!</v>
      </c>
      <c r="BV37" s="60" t="e">
        <f t="shared" si="127"/>
        <v>#REF!</v>
      </c>
      <c r="BW37" s="60" t="e">
        <f t="shared" si="128"/>
        <v>#REF!</v>
      </c>
      <c r="BX37" s="60" t="e">
        <f t="shared" si="129"/>
        <v>#REF!</v>
      </c>
      <c r="BY37" s="60" t="e">
        <f t="shared" si="130"/>
        <v>#REF!</v>
      </c>
      <c r="BZ37" s="60" t="e">
        <f t="shared" si="131"/>
        <v>#REF!</v>
      </c>
      <c r="CA37" s="60" t="e">
        <f t="shared" si="132"/>
        <v>#REF!</v>
      </c>
      <c r="CB37" s="60" t="e">
        <f t="shared" si="133"/>
        <v>#REF!</v>
      </c>
      <c r="CC37" s="60" t="e">
        <f t="shared" si="134"/>
        <v>#REF!</v>
      </c>
      <c r="CD37" s="60" t="e">
        <f t="shared" si="135"/>
        <v>#REF!</v>
      </c>
      <c r="CE37" s="61" t="e">
        <f t="shared" si="136"/>
        <v>#REF!</v>
      </c>
      <c r="CF37" s="60" t="e">
        <f t="shared" si="137"/>
        <v>#REF!</v>
      </c>
      <c r="CG37" s="60" t="e">
        <f t="shared" si="138"/>
        <v>#REF!</v>
      </c>
      <c r="CH37" s="60" t="e">
        <f t="shared" si="139"/>
        <v>#REF!</v>
      </c>
      <c r="CI37" s="60" t="e">
        <f t="shared" si="140"/>
        <v>#REF!</v>
      </c>
      <c r="CJ37" s="60" t="e">
        <f t="shared" si="141"/>
        <v>#REF!</v>
      </c>
      <c r="CK37" s="60" t="e">
        <f t="shared" si="142"/>
        <v>#REF!</v>
      </c>
      <c r="CL37" s="60" t="e">
        <f t="shared" si="143"/>
        <v>#REF!</v>
      </c>
      <c r="CM37" s="60" t="e">
        <f t="shared" si="144"/>
        <v>#REF!</v>
      </c>
      <c r="CN37" s="60" t="e">
        <f t="shared" si="145"/>
        <v>#REF!</v>
      </c>
      <c r="CO37" s="61" t="e">
        <f t="shared" si="146"/>
        <v>#REF!</v>
      </c>
      <c r="CP37" s="64" t="e">
        <f t="shared" si="147"/>
        <v>#REF!</v>
      </c>
      <c r="CQ37" s="60" t="e">
        <f t="shared" si="148"/>
        <v>#REF!</v>
      </c>
      <c r="CR37" s="60" t="e">
        <f t="shared" si="148"/>
        <v>#REF!</v>
      </c>
      <c r="CS37" s="60" t="e">
        <f t="shared" si="148"/>
        <v>#REF!</v>
      </c>
      <c r="CT37" s="60" t="e">
        <f t="shared" si="148"/>
        <v>#REF!</v>
      </c>
      <c r="CU37" s="60" t="e">
        <f t="shared" si="148"/>
        <v>#REF!</v>
      </c>
      <c r="CV37" s="60" t="e">
        <f t="shared" si="148"/>
        <v>#REF!</v>
      </c>
      <c r="CW37" s="60" t="e">
        <f t="shared" si="148"/>
        <v>#REF!</v>
      </c>
      <c r="CX37" s="60" t="e">
        <f t="shared" si="148"/>
        <v>#REF!</v>
      </c>
      <c r="CY37" s="60" t="e">
        <f t="shared" si="148"/>
        <v>#REF!</v>
      </c>
      <c r="CZ37" s="61" t="e">
        <f t="shared" si="149"/>
        <v>#REF!</v>
      </c>
      <c r="DA37" s="60" t="e">
        <f t="shared" si="150"/>
        <v>#REF!</v>
      </c>
      <c r="DB37" s="60" t="e">
        <f t="shared" si="150"/>
        <v>#REF!</v>
      </c>
      <c r="DC37" s="60" t="e">
        <f t="shared" si="150"/>
        <v>#REF!</v>
      </c>
      <c r="DD37" s="60" t="e">
        <f t="shared" si="150"/>
        <v>#REF!</v>
      </c>
      <c r="DE37" s="60" t="e">
        <f t="shared" si="150"/>
        <v>#REF!</v>
      </c>
      <c r="DF37" s="60" t="e">
        <f t="shared" si="150"/>
        <v>#REF!</v>
      </c>
      <c r="DG37" s="60" t="e">
        <f t="shared" si="150"/>
        <v>#REF!</v>
      </c>
      <c r="DH37" s="60" t="e">
        <f t="shared" si="150"/>
        <v>#REF!</v>
      </c>
      <c r="DI37" s="60" t="e">
        <f t="shared" si="150"/>
        <v>#REF!</v>
      </c>
      <c r="DJ37" s="61" t="e">
        <f t="shared" si="151"/>
        <v>#REF!</v>
      </c>
      <c r="DK37" s="64" t="e">
        <f t="shared" si="152"/>
        <v>#REF!</v>
      </c>
      <c r="DL37" s="60" t="e">
        <f t="shared" si="160"/>
        <v>#REF!</v>
      </c>
      <c r="DM37" s="60" t="e">
        <f t="shared" si="161"/>
        <v>#REF!</v>
      </c>
      <c r="DN37" s="60" t="e">
        <f t="shared" si="162"/>
        <v>#REF!</v>
      </c>
      <c r="DO37" s="60" t="e">
        <f t="shared" si="163"/>
        <v>#REF!</v>
      </c>
      <c r="DP37" s="60" t="e">
        <f t="shared" si="164"/>
        <v>#REF!</v>
      </c>
      <c r="DQ37" s="60" t="e">
        <f t="shared" si="165"/>
        <v>#REF!</v>
      </c>
      <c r="DR37" s="60" t="e">
        <f t="shared" si="166"/>
        <v>#REF!</v>
      </c>
      <c r="DS37" s="60" t="e">
        <f t="shared" si="167"/>
        <v>#REF!</v>
      </c>
      <c r="DT37" s="60" t="e">
        <f t="shared" si="168"/>
        <v>#REF!</v>
      </c>
      <c r="DU37" s="61" t="e">
        <f t="shared" si="154"/>
        <v>#REF!</v>
      </c>
      <c r="DV37" s="60" t="e">
        <f t="shared" si="169"/>
        <v>#REF!</v>
      </c>
      <c r="DW37" s="60" t="e">
        <f t="shared" si="170"/>
        <v>#REF!</v>
      </c>
      <c r="DX37" s="60" t="e">
        <f t="shared" si="171"/>
        <v>#REF!</v>
      </c>
      <c r="DY37" s="60" t="e">
        <f t="shared" si="172"/>
        <v>#REF!</v>
      </c>
      <c r="DZ37" s="60" t="e">
        <f t="shared" si="173"/>
        <v>#REF!</v>
      </c>
      <c r="EA37" s="60" t="e">
        <f t="shared" si="174"/>
        <v>#REF!</v>
      </c>
      <c r="EB37" s="60" t="e">
        <f t="shared" si="175"/>
        <v>#REF!</v>
      </c>
      <c r="EC37" s="60" t="e">
        <f t="shared" si="176"/>
        <v>#REF!</v>
      </c>
      <c r="ED37" s="60" t="e">
        <f t="shared" si="177"/>
        <v>#REF!</v>
      </c>
      <c r="EE37" s="60" t="e">
        <f t="shared" si="156"/>
        <v>#REF!</v>
      </c>
      <c r="EF37" s="59" t="e">
        <f t="shared" si="157"/>
        <v>#REF!</v>
      </c>
      <c r="EG37" s="60" t="e">
        <f t="shared" si="178"/>
        <v>#REF!</v>
      </c>
      <c r="EH37" s="60" t="e">
        <f t="shared" si="179"/>
        <v>#REF!</v>
      </c>
      <c r="EI37" s="60" t="e">
        <f t="shared" si="180"/>
        <v>#REF!</v>
      </c>
      <c r="EJ37" s="60" t="e">
        <f t="shared" si="181"/>
        <v>#REF!</v>
      </c>
      <c r="EK37" s="60" t="e">
        <f t="shared" si="182"/>
        <v>#REF!</v>
      </c>
      <c r="EL37" s="60" t="e">
        <f t="shared" si="183"/>
        <v>#REF!</v>
      </c>
      <c r="EM37" s="60" t="e">
        <f t="shared" si="184"/>
        <v>#REF!</v>
      </c>
      <c r="EN37" s="60" t="e">
        <f t="shared" si="185"/>
        <v>#REF!</v>
      </c>
      <c r="EO37" s="60" t="e">
        <f t="shared" si="186"/>
        <v>#REF!</v>
      </c>
      <c r="EP37" s="60"/>
      <c r="EQ37" s="64">
        <f t="shared" si="187"/>
        <v>0</v>
      </c>
      <c r="ER37" s="153" t="e">
        <f t="shared" si="158"/>
        <v>#REF!</v>
      </c>
      <c r="ES37" s="150" t="e">
        <f t="shared" si="188"/>
        <v>#REF!</v>
      </c>
      <c r="ET37" s="150" t="e">
        <f t="shared" si="189"/>
        <v>#REF!</v>
      </c>
      <c r="EU37" s="150" t="e">
        <f t="shared" si="190"/>
        <v>#REF!</v>
      </c>
      <c r="EV37" s="150" t="e">
        <f t="shared" si="191"/>
        <v>#REF!</v>
      </c>
      <c r="EW37" s="150" t="e">
        <f t="shared" si="192"/>
        <v>#REF!</v>
      </c>
      <c r="EX37" s="150" t="e">
        <f t="shared" si="193"/>
        <v>#REF!</v>
      </c>
      <c r="EY37" s="150" t="e">
        <f t="shared" si="194"/>
        <v>#REF!</v>
      </c>
      <c r="EZ37" s="150" t="e">
        <f t="shared" si="195"/>
        <v>#REF!</v>
      </c>
      <c r="FA37" s="150" t="e">
        <f t="shared" si="196"/>
        <v>#REF!</v>
      </c>
      <c r="FB37" s="153" t="e">
        <f t="shared" si="159"/>
        <v>#REF!</v>
      </c>
      <c r="FC37" s="59">
        <f t="shared" si="197"/>
        <v>0</v>
      </c>
      <c r="FD37" s="23"/>
      <c r="FE37" s="23"/>
      <c r="FF37" s="23"/>
    </row>
    <row r="38" spans="1:162" ht="18" customHeight="1">
      <c r="A38" s="59"/>
      <c r="B38" s="151"/>
      <c r="C38" s="152"/>
      <c r="D38" s="151"/>
      <c r="E38" s="151"/>
      <c r="F38" s="151"/>
      <c r="G38" s="151"/>
      <c r="H38" s="151"/>
      <c r="I38" s="151"/>
      <c r="J38" s="151"/>
      <c r="K38" s="151"/>
      <c r="L38" s="151"/>
      <c r="M38" s="60"/>
      <c r="N38" s="151"/>
      <c r="O38" s="151"/>
      <c r="P38" s="151"/>
      <c r="Q38" s="151"/>
      <c r="R38" s="151"/>
      <c r="S38" s="151"/>
      <c r="T38" s="151"/>
      <c r="U38" s="151"/>
      <c r="V38" s="151"/>
      <c r="W38" s="60"/>
      <c r="X38" s="60"/>
      <c r="Y38" s="60"/>
      <c r="Z38" s="59"/>
      <c r="AA38" s="59" t="e">
        <f>Z38-#REF!</f>
        <v>#REF!</v>
      </c>
      <c r="AB38" s="60" t="e">
        <f>IF(#REF!&gt;=$D$6,1,0)</f>
        <v>#REF!</v>
      </c>
      <c r="AC38" s="60" t="e">
        <f>IF(#REF!&gt;=$E$6,1,0)</f>
        <v>#REF!</v>
      </c>
      <c r="AD38" s="60" t="e">
        <f>IF(#REF!&gt;=$F$6,1,0)</f>
        <v>#REF!</v>
      </c>
      <c r="AE38" s="60" t="e">
        <f>IF(#REF!&gt;=$G$6,1,0)</f>
        <v>#REF!</v>
      </c>
      <c r="AF38" s="60" t="e">
        <f>IF(#REF!&gt;=$H$6,1,0)</f>
        <v>#REF!</v>
      </c>
      <c r="AG38" s="60" t="e">
        <f>IF(#REF!&gt;=$I$6,1,0)</f>
        <v>#REF!</v>
      </c>
      <c r="AH38" s="60" t="e">
        <f>IF(#REF!&gt;=$J$6,1,0)</f>
        <v>#REF!</v>
      </c>
      <c r="AI38" s="60" t="e">
        <f>IF(#REF!&gt;=$K$6,1,0)</f>
        <v>#REF!</v>
      </c>
      <c r="AJ38" s="60" t="e">
        <f>IF(#REF!&gt;=$L$6,1,0)</f>
        <v>#REF!</v>
      </c>
      <c r="AK38" s="61" t="e">
        <f t="shared" si="102"/>
        <v>#REF!</v>
      </c>
      <c r="AL38" s="60" t="e">
        <f>IF(#REF!&gt;=$N$6,1,0)</f>
        <v>#REF!</v>
      </c>
      <c r="AM38" s="60" t="e">
        <f>IF(#REF!&gt;=$O$6,1,0)</f>
        <v>#REF!</v>
      </c>
      <c r="AN38" s="60" t="e">
        <f>IF(#REF!&gt;=$P$6,1,0)</f>
        <v>#REF!</v>
      </c>
      <c r="AO38" s="60" t="e">
        <f>IF(#REF!&gt;=$Q$6,1,0)</f>
        <v>#REF!</v>
      </c>
      <c r="AP38" s="60" t="e">
        <f>IF(#REF!&gt;=$R$6,1,0)</f>
        <v>#REF!</v>
      </c>
      <c r="AQ38" s="60" t="e">
        <f>IF(#REF!&gt;=$S$6,1,0)</f>
        <v>#REF!</v>
      </c>
      <c r="AR38" s="60" t="e">
        <f>IF(#REF!&gt;=$T$6,1,0)</f>
        <v>#REF!</v>
      </c>
      <c r="AS38" s="60" t="e">
        <f>IF(#REF!&gt;=$U$6,1,0)</f>
        <v>#REF!</v>
      </c>
      <c r="AT38" s="60" t="e">
        <f>IF(#REF!&gt;=$V$6,1,0)</f>
        <v>#REF!</v>
      </c>
      <c r="AU38" s="61" t="e">
        <f t="shared" si="103"/>
        <v>#REF!</v>
      </c>
      <c r="AV38" s="64" t="e">
        <f t="shared" si="104"/>
        <v>#REF!</v>
      </c>
      <c r="AW38" s="60"/>
      <c r="AX38" s="60" t="e">
        <f t="shared" si="105"/>
        <v>#REF!</v>
      </c>
      <c r="AY38" s="60" t="e">
        <f t="shared" si="106"/>
        <v>#REF!</v>
      </c>
      <c r="AZ38" s="60" t="e">
        <f t="shared" si="107"/>
        <v>#REF!</v>
      </c>
      <c r="BA38" s="60" t="e">
        <f t="shared" si="108"/>
        <v>#REF!</v>
      </c>
      <c r="BB38" s="60" t="e">
        <f t="shared" si="109"/>
        <v>#REF!</v>
      </c>
      <c r="BC38" s="60" t="e">
        <f t="shared" si="110"/>
        <v>#REF!</v>
      </c>
      <c r="BD38" s="60" t="e">
        <f t="shared" si="111"/>
        <v>#REF!</v>
      </c>
      <c r="BE38" s="60" t="e">
        <f t="shared" si="112"/>
        <v>#REF!</v>
      </c>
      <c r="BF38" s="60" t="e">
        <f t="shared" si="113"/>
        <v>#REF!</v>
      </c>
      <c r="BG38" s="61" t="e">
        <f t="shared" si="114"/>
        <v>#REF!</v>
      </c>
      <c r="BH38" s="60" t="e">
        <f t="shared" si="115"/>
        <v>#REF!</v>
      </c>
      <c r="BI38" s="60" t="e">
        <f t="shared" si="116"/>
        <v>#REF!</v>
      </c>
      <c r="BJ38" s="60" t="e">
        <f t="shared" si="117"/>
        <v>#REF!</v>
      </c>
      <c r="BK38" s="60" t="e">
        <f t="shared" si="118"/>
        <v>#REF!</v>
      </c>
      <c r="BL38" s="60" t="e">
        <f t="shared" si="119"/>
        <v>#REF!</v>
      </c>
      <c r="BM38" s="60" t="e">
        <f t="shared" si="120"/>
        <v>#REF!</v>
      </c>
      <c r="BN38" s="60" t="e">
        <f t="shared" si="121"/>
        <v>#REF!</v>
      </c>
      <c r="BO38" s="60" t="e">
        <f t="shared" si="122"/>
        <v>#REF!</v>
      </c>
      <c r="BP38" s="60" t="e">
        <f t="shared" si="123"/>
        <v>#REF!</v>
      </c>
      <c r="BQ38" s="61" t="e">
        <f t="shared" si="124"/>
        <v>#REF!</v>
      </c>
      <c r="BR38" s="64" t="e">
        <f t="shared" si="125"/>
        <v>#REF!</v>
      </c>
      <c r="BS38" s="60" t="e">
        <f>IF(#REF!&gt;18,1,0)</f>
        <v>#REF!</v>
      </c>
      <c r="BT38" s="60" t="e">
        <f>#REF!-18</f>
        <v>#REF!</v>
      </c>
      <c r="BU38" s="60" t="e">
        <f t="shared" si="126"/>
        <v>#REF!</v>
      </c>
      <c r="BV38" s="60" t="e">
        <f t="shared" si="127"/>
        <v>#REF!</v>
      </c>
      <c r="BW38" s="60" t="e">
        <f t="shared" si="128"/>
        <v>#REF!</v>
      </c>
      <c r="BX38" s="60" t="e">
        <f t="shared" si="129"/>
        <v>#REF!</v>
      </c>
      <c r="BY38" s="60" t="e">
        <f t="shared" si="130"/>
        <v>#REF!</v>
      </c>
      <c r="BZ38" s="60" t="e">
        <f t="shared" si="131"/>
        <v>#REF!</v>
      </c>
      <c r="CA38" s="60" t="e">
        <f t="shared" si="132"/>
        <v>#REF!</v>
      </c>
      <c r="CB38" s="60" t="e">
        <f t="shared" si="133"/>
        <v>#REF!</v>
      </c>
      <c r="CC38" s="60" t="e">
        <f t="shared" si="134"/>
        <v>#REF!</v>
      </c>
      <c r="CD38" s="60" t="e">
        <f t="shared" si="135"/>
        <v>#REF!</v>
      </c>
      <c r="CE38" s="61" t="e">
        <f t="shared" si="136"/>
        <v>#REF!</v>
      </c>
      <c r="CF38" s="60" t="e">
        <f t="shared" si="137"/>
        <v>#REF!</v>
      </c>
      <c r="CG38" s="60" t="e">
        <f t="shared" si="138"/>
        <v>#REF!</v>
      </c>
      <c r="CH38" s="60" t="e">
        <f t="shared" si="139"/>
        <v>#REF!</v>
      </c>
      <c r="CI38" s="60" t="e">
        <f t="shared" si="140"/>
        <v>#REF!</v>
      </c>
      <c r="CJ38" s="60" t="e">
        <f t="shared" si="141"/>
        <v>#REF!</v>
      </c>
      <c r="CK38" s="60" t="e">
        <f t="shared" si="142"/>
        <v>#REF!</v>
      </c>
      <c r="CL38" s="60" t="e">
        <f t="shared" si="143"/>
        <v>#REF!</v>
      </c>
      <c r="CM38" s="60" t="e">
        <f t="shared" si="144"/>
        <v>#REF!</v>
      </c>
      <c r="CN38" s="60" t="e">
        <f t="shared" si="145"/>
        <v>#REF!</v>
      </c>
      <c r="CO38" s="61" t="e">
        <f t="shared" si="146"/>
        <v>#REF!</v>
      </c>
      <c r="CP38" s="64" t="e">
        <f t="shared" si="147"/>
        <v>#REF!</v>
      </c>
      <c r="CQ38" s="60" t="e">
        <f t="shared" si="148"/>
        <v>#REF!</v>
      </c>
      <c r="CR38" s="60" t="e">
        <f t="shared" si="148"/>
        <v>#REF!</v>
      </c>
      <c r="CS38" s="60" t="e">
        <f t="shared" si="148"/>
        <v>#REF!</v>
      </c>
      <c r="CT38" s="60" t="e">
        <f t="shared" si="148"/>
        <v>#REF!</v>
      </c>
      <c r="CU38" s="60" t="e">
        <f t="shared" si="148"/>
        <v>#REF!</v>
      </c>
      <c r="CV38" s="60" t="e">
        <f t="shared" si="148"/>
        <v>#REF!</v>
      </c>
      <c r="CW38" s="60" t="e">
        <f t="shared" si="148"/>
        <v>#REF!</v>
      </c>
      <c r="CX38" s="60" t="e">
        <f t="shared" si="148"/>
        <v>#REF!</v>
      </c>
      <c r="CY38" s="60" t="e">
        <f t="shared" si="148"/>
        <v>#REF!</v>
      </c>
      <c r="CZ38" s="61" t="e">
        <f t="shared" si="149"/>
        <v>#REF!</v>
      </c>
      <c r="DA38" s="60" t="e">
        <f t="shared" si="150"/>
        <v>#REF!</v>
      </c>
      <c r="DB38" s="60" t="e">
        <f t="shared" si="150"/>
        <v>#REF!</v>
      </c>
      <c r="DC38" s="60" t="e">
        <f t="shared" si="150"/>
        <v>#REF!</v>
      </c>
      <c r="DD38" s="60" t="e">
        <f t="shared" si="150"/>
        <v>#REF!</v>
      </c>
      <c r="DE38" s="60" t="e">
        <f t="shared" si="150"/>
        <v>#REF!</v>
      </c>
      <c r="DF38" s="60" t="e">
        <f t="shared" si="150"/>
        <v>#REF!</v>
      </c>
      <c r="DG38" s="60" t="e">
        <f t="shared" si="150"/>
        <v>#REF!</v>
      </c>
      <c r="DH38" s="60" t="e">
        <f t="shared" si="150"/>
        <v>#REF!</v>
      </c>
      <c r="DI38" s="60" t="e">
        <f t="shared" si="150"/>
        <v>#REF!</v>
      </c>
      <c r="DJ38" s="61" t="e">
        <f t="shared" si="151"/>
        <v>#REF!</v>
      </c>
      <c r="DK38" s="64" t="e">
        <f t="shared" si="152"/>
        <v>#REF!</v>
      </c>
      <c r="DL38" s="60" t="e">
        <f t="shared" si="160"/>
        <v>#REF!</v>
      </c>
      <c r="DM38" s="60" t="e">
        <f t="shared" si="161"/>
        <v>#REF!</v>
      </c>
      <c r="DN38" s="60" t="e">
        <f t="shared" si="162"/>
        <v>#REF!</v>
      </c>
      <c r="DO38" s="60" t="e">
        <f t="shared" si="163"/>
        <v>#REF!</v>
      </c>
      <c r="DP38" s="60" t="e">
        <f t="shared" si="164"/>
        <v>#REF!</v>
      </c>
      <c r="DQ38" s="60" t="e">
        <f t="shared" si="165"/>
        <v>#REF!</v>
      </c>
      <c r="DR38" s="60" t="e">
        <f t="shared" si="166"/>
        <v>#REF!</v>
      </c>
      <c r="DS38" s="60" t="e">
        <f t="shared" si="167"/>
        <v>#REF!</v>
      </c>
      <c r="DT38" s="60" t="e">
        <f t="shared" si="168"/>
        <v>#REF!</v>
      </c>
      <c r="DU38" s="61" t="e">
        <f t="shared" si="154"/>
        <v>#REF!</v>
      </c>
      <c r="DV38" s="60" t="e">
        <f t="shared" si="169"/>
        <v>#REF!</v>
      </c>
      <c r="DW38" s="60" t="e">
        <f t="shared" si="170"/>
        <v>#REF!</v>
      </c>
      <c r="DX38" s="60" t="e">
        <f t="shared" si="171"/>
        <v>#REF!</v>
      </c>
      <c r="DY38" s="60" t="e">
        <f t="shared" si="172"/>
        <v>#REF!</v>
      </c>
      <c r="DZ38" s="60" t="e">
        <f t="shared" si="173"/>
        <v>#REF!</v>
      </c>
      <c r="EA38" s="60" t="e">
        <f t="shared" si="174"/>
        <v>#REF!</v>
      </c>
      <c r="EB38" s="60" t="e">
        <f t="shared" si="175"/>
        <v>#REF!</v>
      </c>
      <c r="EC38" s="60" t="e">
        <f t="shared" si="176"/>
        <v>#REF!</v>
      </c>
      <c r="ED38" s="60" t="e">
        <f t="shared" si="177"/>
        <v>#REF!</v>
      </c>
      <c r="EE38" s="60" t="e">
        <f t="shared" si="156"/>
        <v>#REF!</v>
      </c>
      <c r="EF38" s="59" t="e">
        <f t="shared" si="157"/>
        <v>#REF!</v>
      </c>
      <c r="EG38" s="60" t="e">
        <f t="shared" si="178"/>
        <v>#REF!</v>
      </c>
      <c r="EH38" s="60" t="e">
        <f t="shared" si="179"/>
        <v>#REF!</v>
      </c>
      <c r="EI38" s="60" t="e">
        <f t="shared" si="180"/>
        <v>#REF!</v>
      </c>
      <c r="EJ38" s="60" t="e">
        <f t="shared" si="181"/>
        <v>#REF!</v>
      </c>
      <c r="EK38" s="60" t="e">
        <f t="shared" si="182"/>
        <v>#REF!</v>
      </c>
      <c r="EL38" s="60" t="e">
        <f t="shared" si="183"/>
        <v>#REF!</v>
      </c>
      <c r="EM38" s="60" t="e">
        <f t="shared" si="184"/>
        <v>#REF!</v>
      </c>
      <c r="EN38" s="60" t="e">
        <f t="shared" si="185"/>
        <v>#REF!</v>
      </c>
      <c r="EO38" s="60" t="e">
        <f t="shared" si="186"/>
        <v>#REF!</v>
      </c>
      <c r="EP38" s="60"/>
      <c r="EQ38" s="64">
        <f t="shared" si="187"/>
        <v>0</v>
      </c>
      <c r="ER38" s="153" t="e">
        <f t="shared" si="158"/>
        <v>#REF!</v>
      </c>
      <c r="ES38" s="150" t="e">
        <f t="shared" si="188"/>
        <v>#REF!</v>
      </c>
      <c r="ET38" s="150" t="e">
        <f t="shared" si="189"/>
        <v>#REF!</v>
      </c>
      <c r="EU38" s="150" t="e">
        <f t="shared" si="190"/>
        <v>#REF!</v>
      </c>
      <c r="EV38" s="150" t="e">
        <f t="shared" si="191"/>
        <v>#REF!</v>
      </c>
      <c r="EW38" s="150" t="e">
        <f t="shared" si="192"/>
        <v>#REF!</v>
      </c>
      <c r="EX38" s="150" t="e">
        <f t="shared" si="193"/>
        <v>#REF!</v>
      </c>
      <c r="EY38" s="150" t="e">
        <f t="shared" si="194"/>
        <v>#REF!</v>
      </c>
      <c r="EZ38" s="150" t="e">
        <f t="shared" si="195"/>
        <v>#REF!</v>
      </c>
      <c r="FA38" s="150" t="e">
        <f t="shared" si="196"/>
        <v>#REF!</v>
      </c>
      <c r="FB38" s="153" t="e">
        <f t="shared" si="159"/>
        <v>#REF!</v>
      </c>
      <c r="FC38" s="59">
        <f t="shared" si="197"/>
        <v>0</v>
      </c>
      <c r="FD38" s="23"/>
      <c r="FE38" s="23"/>
      <c r="FF38" s="23"/>
    </row>
    <row r="39" spans="1:162" ht="18" customHeight="1">
      <c r="A39" s="59"/>
      <c r="B39" s="151"/>
      <c r="C39" s="152"/>
      <c r="D39" s="151"/>
      <c r="E39" s="151"/>
      <c r="F39" s="151"/>
      <c r="G39" s="151"/>
      <c r="H39" s="151"/>
      <c r="I39" s="151"/>
      <c r="J39" s="151"/>
      <c r="K39" s="151"/>
      <c r="L39" s="151"/>
      <c r="M39" s="60"/>
      <c r="N39" s="151"/>
      <c r="O39" s="151"/>
      <c r="P39" s="151"/>
      <c r="Q39" s="151"/>
      <c r="R39" s="151"/>
      <c r="S39" s="151"/>
      <c r="T39" s="151"/>
      <c r="U39" s="151"/>
      <c r="V39" s="151"/>
      <c r="W39" s="60"/>
      <c r="X39" s="60"/>
      <c r="Y39" s="60"/>
      <c r="Z39" s="59"/>
      <c r="AA39" s="59" t="e">
        <f>Z39-#REF!</f>
        <v>#REF!</v>
      </c>
      <c r="AB39" s="60" t="e">
        <f>IF(#REF!&gt;=$D$6,1,0)</f>
        <v>#REF!</v>
      </c>
      <c r="AC39" s="60" t="e">
        <f>IF(#REF!&gt;=$E$6,1,0)</f>
        <v>#REF!</v>
      </c>
      <c r="AD39" s="60" t="e">
        <f>IF(#REF!&gt;=$F$6,1,0)</f>
        <v>#REF!</v>
      </c>
      <c r="AE39" s="60" t="e">
        <f>IF(#REF!&gt;=$G$6,1,0)</f>
        <v>#REF!</v>
      </c>
      <c r="AF39" s="60" t="e">
        <f>IF(#REF!&gt;=$H$6,1,0)</f>
        <v>#REF!</v>
      </c>
      <c r="AG39" s="60" t="e">
        <f>IF(#REF!&gt;=$I$6,1,0)</f>
        <v>#REF!</v>
      </c>
      <c r="AH39" s="60" t="e">
        <f>IF(#REF!&gt;=$J$6,1,0)</f>
        <v>#REF!</v>
      </c>
      <c r="AI39" s="60" t="e">
        <f>IF(#REF!&gt;=$K$6,1,0)</f>
        <v>#REF!</v>
      </c>
      <c r="AJ39" s="60" t="e">
        <f>IF(#REF!&gt;=$L$6,1,0)</f>
        <v>#REF!</v>
      </c>
      <c r="AK39" s="60" t="e">
        <f t="shared" si="102"/>
        <v>#REF!</v>
      </c>
      <c r="AL39" s="60" t="e">
        <f>IF(#REF!&gt;=$N$6,1,0)</f>
        <v>#REF!</v>
      </c>
      <c r="AM39" s="60" t="e">
        <f>IF(#REF!&gt;=$O$6,1,0)</f>
        <v>#REF!</v>
      </c>
      <c r="AN39" s="60" t="e">
        <f>IF(#REF!&gt;=$P$6,1,0)</f>
        <v>#REF!</v>
      </c>
      <c r="AO39" s="60" t="e">
        <f>IF(#REF!&gt;=$Q$6,1,0)</f>
        <v>#REF!</v>
      </c>
      <c r="AP39" s="60" t="e">
        <f>IF(#REF!&gt;=$R$6,1,0)</f>
        <v>#REF!</v>
      </c>
      <c r="AQ39" s="60" t="e">
        <f>IF(#REF!&gt;=$S$6,1,0)</f>
        <v>#REF!</v>
      </c>
      <c r="AR39" s="60" t="e">
        <f>IF(#REF!&gt;=$T$6,1,0)</f>
        <v>#REF!</v>
      </c>
      <c r="AS39" s="60" t="e">
        <f>IF(#REF!&gt;=$U$6,1,0)</f>
        <v>#REF!</v>
      </c>
      <c r="AT39" s="60" t="e">
        <f>IF(#REF!&gt;=$V$6,1,0)</f>
        <v>#REF!</v>
      </c>
      <c r="AU39" s="60" t="e">
        <f t="shared" si="103"/>
        <v>#REF!</v>
      </c>
      <c r="AV39" s="59" t="e">
        <f t="shared" si="104"/>
        <v>#REF!</v>
      </c>
      <c r="AW39" s="60"/>
      <c r="AX39" s="60" t="e">
        <f t="shared" si="105"/>
        <v>#REF!</v>
      </c>
      <c r="AY39" s="60" t="e">
        <f t="shared" si="106"/>
        <v>#REF!</v>
      </c>
      <c r="AZ39" s="60" t="e">
        <f t="shared" si="107"/>
        <v>#REF!</v>
      </c>
      <c r="BA39" s="60" t="e">
        <f t="shared" si="108"/>
        <v>#REF!</v>
      </c>
      <c r="BB39" s="60" t="e">
        <f t="shared" si="109"/>
        <v>#REF!</v>
      </c>
      <c r="BC39" s="60" t="e">
        <f t="shared" si="110"/>
        <v>#REF!</v>
      </c>
      <c r="BD39" s="60" t="e">
        <f t="shared" si="111"/>
        <v>#REF!</v>
      </c>
      <c r="BE39" s="60" t="e">
        <f t="shared" si="112"/>
        <v>#REF!</v>
      </c>
      <c r="BF39" s="60" t="e">
        <f t="shared" si="113"/>
        <v>#REF!</v>
      </c>
      <c r="BG39" s="60" t="e">
        <f t="shared" si="114"/>
        <v>#REF!</v>
      </c>
      <c r="BH39" s="60" t="e">
        <f t="shared" si="115"/>
        <v>#REF!</v>
      </c>
      <c r="BI39" s="60" t="e">
        <f t="shared" si="116"/>
        <v>#REF!</v>
      </c>
      <c r="BJ39" s="60" t="e">
        <f t="shared" si="117"/>
        <v>#REF!</v>
      </c>
      <c r="BK39" s="60" t="e">
        <f t="shared" si="118"/>
        <v>#REF!</v>
      </c>
      <c r="BL39" s="60" t="e">
        <f t="shared" si="119"/>
        <v>#REF!</v>
      </c>
      <c r="BM39" s="60" t="e">
        <f t="shared" si="120"/>
        <v>#REF!</v>
      </c>
      <c r="BN39" s="60" t="e">
        <f t="shared" si="121"/>
        <v>#REF!</v>
      </c>
      <c r="BO39" s="60" t="e">
        <f t="shared" si="122"/>
        <v>#REF!</v>
      </c>
      <c r="BP39" s="60" t="e">
        <f t="shared" si="123"/>
        <v>#REF!</v>
      </c>
      <c r="BQ39" s="60" t="e">
        <f t="shared" si="124"/>
        <v>#REF!</v>
      </c>
      <c r="BR39" s="59" t="e">
        <f t="shared" si="125"/>
        <v>#REF!</v>
      </c>
      <c r="BS39" s="60" t="e">
        <f>IF(#REF!&gt;18,1,0)</f>
        <v>#REF!</v>
      </c>
      <c r="BT39" s="60" t="e">
        <f>#REF!-18</f>
        <v>#REF!</v>
      </c>
      <c r="BU39" s="60" t="e">
        <f t="shared" si="126"/>
        <v>#REF!</v>
      </c>
      <c r="BV39" s="60" t="e">
        <f t="shared" si="127"/>
        <v>#REF!</v>
      </c>
      <c r="BW39" s="60" t="e">
        <f t="shared" si="128"/>
        <v>#REF!</v>
      </c>
      <c r="BX39" s="60" t="e">
        <f t="shared" si="129"/>
        <v>#REF!</v>
      </c>
      <c r="BY39" s="60" t="e">
        <f t="shared" si="130"/>
        <v>#REF!</v>
      </c>
      <c r="BZ39" s="60" t="e">
        <f t="shared" si="131"/>
        <v>#REF!</v>
      </c>
      <c r="CA39" s="60" t="e">
        <f t="shared" si="132"/>
        <v>#REF!</v>
      </c>
      <c r="CB39" s="60" t="e">
        <f t="shared" si="133"/>
        <v>#REF!</v>
      </c>
      <c r="CC39" s="60" t="e">
        <f t="shared" si="134"/>
        <v>#REF!</v>
      </c>
      <c r="CD39" s="60" t="e">
        <f t="shared" si="135"/>
        <v>#REF!</v>
      </c>
      <c r="CE39" s="60" t="e">
        <f t="shared" si="136"/>
        <v>#REF!</v>
      </c>
      <c r="CF39" s="60" t="e">
        <f t="shared" si="137"/>
        <v>#REF!</v>
      </c>
      <c r="CG39" s="60" t="e">
        <f t="shared" si="138"/>
        <v>#REF!</v>
      </c>
      <c r="CH39" s="60" t="e">
        <f t="shared" si="139"/>
        <v>#REF!</v>
      </c>
      <c r="CI39" s="60" t="e">
        <f t="shared" si="140"/>
        <v>#REF!</v>
      </c>
      <c r="CJ39" s="60" t="e">
        <f t="shared" si="141"/>
        <v>#REF!</v>
      </c>
      <c r="CK39" s="60" t="e">
        <f t="shared" si="142"/>
        <v>#REF!</v>
      </c>
      <c r="CL39" s="60" t="e">
        <f t="shared" si="143"/>
        <v>#REF!</v>
      </c>
      <c r="CM39" s="60" t="e">
        <f t="shared" si="144"/>
        <v>#REF!</v>
      </c>
      <c r="CN39" s="60" t="e">
        <f t="shared" si="145"/>
        <v>#REF!</v>
      </c>
      <c r="CO39" s="60" t="e">
        <f t="shared" si="146"/>
        <v>#REF!</v>
      </c>
      <c r="CP39" s="59" t="e">
        <f t="shared" si="147"/>
        <v>#REF!</v>
      </c>
      <c r="CQ39" s="60" t="e">
        <f t="shared" si="148"/>
        <v>#REF!</v>
      </c>
      <c r="CR39" s="60" t="e">
        <f t="shared" si="148"/>
        <v>#REF!</v>
      </c>
      <c r="CS39" s="60" t="e">
        <f t="shared" si="148"/>
        <v>#REF!</v>
      </c>
      <c r="CT39" s="60" t="e">
        <f t="shared" si="148"/>
        <v>#REF!</v>
      </c>
      <c r="CU39" s="60" t="e">
        <f t="shared" si="148"/>
        <v>#REF!</v>
      </c>
      <c r="CV39" s="60" t="e">
        <f t="shared" si="148"/>
        <v>#REF!</v>
      </c>
      <c r="CW39" s="60" t="e">
        <f t="shared" si="148"/>
        <v>#REF!</v>
      </c>
      <c r="CX39" s="60" t="e">
        <f t="shared" si="148"/>
        <v>#REF!</v>
      </c>
      <c r="CY39" s="60" t="e">
        <f t="shared" si="148"/>
        <v>#REF!</v>
      </c>
      <c r="CZ39" s="60" t="e">
        <f t="shared" si="149"/>
        <v>#REF!</v>
      </c>
      <c r="DA39" s="60" t="e">
        <f t="shared" si="150"/>
        <v>#REF!</v>
      </c>
      <c r="DB39" s="60" t="e">
        <f t="shared" si="150"/>
        <v>#REF!</v>
      </c>
      <c r="DC39" s="60" t="e">
        <f t="shared" si="150"/>
        <v>#REF!</v>
      </c>
      <c r="DD39" s="60" t="e">
        <f t="shared" si="150"/>
        <v>#REF!</v>
      </c>
      <c r="DE39" s="60" t="e">
        <f t="shared" si="150"/>
        <v>#REF!</v>
      </c>
      <c r="DF39" s="60" t="e">
        <f t="shared" si="150"/>
        <v>#REF!</v>
      </c>
      <c r="DG39" s="60" t="e">
        <f t="shared" si="150"/>
        <v>#REF!</v>
      </c>
      <c r="DH39" s="60" t="e">
        <f t="shared" si="150"/>
        <v>#REF!</v>
      </c>
      <c r="DI39" s="60" t="e">
        <f t="shared" si="150"/>
        <v>#REF!</v>
      </c>
      <c r="DJ39" s="60" t="e">
        <f t="shared" si="151"/>
        <v>#REF!</v>
      </c>
      <c r="DK39" s="59" t="e">
        <f t="shared" si="152"/>
        <v>#REF!</v>
      </c>
      <c r="DL39" s="60" t="e">
        <f t="shared" si="160"/>
        <v>#REF!</v>
      </c>
      <c r="DM39" s="60" t="e">
        <f t="shared" si="161"/>
        <v>#REF!</v>
      </c>
      <c r="DN39" s="60" t="e">
        <f t="shared" si="162"/>
        <v>#REF!</v>
      </c>
      <c r="DO39" s="60" t="e">
        <f t="shared" si="163"/>
        <v>#REF!</v>
      </c>
      <c r="DP39" s="60" t="e">
        <f t="shared" si="164"/>
        <v>#REF!</v>
      </c>
      <c r="DQ39" s="60" t="e">
        <f t="shared" si="165"/>
        <v>#REF!</v>
      </c>
      <c r="DR39" s="60" t="e">
        <f t="shared" si="166"/>
        <v>#REF!</v>
      </c>
      <c r="DS39" s="60" t="e">
        <f t="shared" si="167"/>
        <v>#REF!</v>
      </c>
      <c r="DT39" s="60" t="e">
        <f t="shared" si="168"/>
        <v>#REF!</v>
      </c>
      <c r="DU39" s="60" t="e">
        <f t="shared" si="154"/>
        <v>#REF!</v>
      </c>
      <c r="DV39" s="60" t="e">
        <f t="shared" si="169"/>
        <v>#REF!</v>
      </c>
      <c r="DW39" s="60" t="e">
        <f t="shared" si="170"/>
        <v>#REF!</v>
      </c>
      <c r="DX39" s="60" t="e">
        <f t="shared" si="171"/>
        <v>#REF!</v>
      </c>
      <c r="DY39" s="60" t="e">
        <f t="shared" si="172"/>
        <v>#REF!</v>
      </c>
      <c r="DZ39" s="60" t="e">
        <f t="shared" si="173"/>
        <v>#REF!</v>
      </c>
      <c r="EA39" s="60" t="e">
        <f t="shared" si="174"/>
        <v>#REF!</v>
      </c>
      <c r="EB39" s="60" t="e">
        <f t="shared" si="175"/>
        <v>#REF!</v>
      </c>
      <c r="EC39" s="60" t="e">
        <f t="shared" si="176"/>
        <v>#REF!</v>
      </c>
      <c r="ED39" s="60" t="e">
        <f t="shared" si="177"/>
        <v>#REF!</v>
      </c>
      <c r="EE39" s="60" t="e">
        <f t="shared" si="156"/>
        <v>#REF!</v>
      </c>
      <c r="EF39" s="59" t="e">
        <f t="shared" si="157"/>
        <v>#REF!</v>
      </c>
      <c r="EG39" s="60" t="e">
        <f t="shared" si="178"/>
        <v>#REF!</v>
      </c>
      <c r="EH39" s="60" t="e">
        <f t="shared" si="179"/>
        <v>#REF!</v>
      </c>
      <c r="EI39" s="60" t="e">
        <f t="shared" si="180"/>
        <v>#REF!</v>
      </c>
      <c r="EJ39" s="60" t="e">
        <f t="shared" si="181"/>
        <v>#REF!</v>
      </c>
      <c r="EK39" s="60" t="e">
        <f t="shared" si="182"/>
        <v>#REF!</v>
      </c>
      <c r="EL39" s="60" t="e">
        <f t="shared" si="183"/>
        <v>#REF!</v>
      </c>
      <c r="EM39" s="60" t="e">
        <f t="shared" si="184"/>
        <v>#REF!</v>
      </c>
      <c r="EN39" s="60" t="e">
        <f t="shared" si="185"/>
        <v>#REF!</v>
      </c>
      <c r="EO39" s="60" t="e">
        <f t="shared" si="186"/>
        <v>#REF!</v>
      </c>
      <c r="EP39" s="60"/>
      <c r="EQ39" s="59">
        <f t="shared" si="187"/>
        <v>0</v>
      </c>
      <c r="ER39" s="150" t="e">
        <f t="shared" si="158"/>
        <v>#REF!</v>
      </c>
      <c r="ES39" s="150" t="e">
        <f t="shared" si="188"/>
        <v>#REF!</v>
      </c>
      <c r="ET39" s="150" t="e">
        <f t="shared" si="189"/>
        <v>#REF!</v>
      </c>
      <c r="EU39" s="150" t="e">
        <f t="shared" si="190"/>
        <v>#REF!</v>
      </c>
      <c r="EV39" s="150" t="e">
        <f t="shared" si="191"/>
        <v>#REF!</v>
      </c>
      <c r="EW39" s="150" t="e">
        <f t="shared" si="192"/>
        <v>#REF!</v>
      </c>
      <c r="EX39" s="150" t="e">
        <f t="shared" si="193"/>
        <v>#REF!</v>
      </c>
      <c r="EY39" s="150" t="e">
        <f t="shared" si="194"/>
        <v>#REF!</v>
      </c>
      <c r="EZ39" s="150" t="e">
        <f t="shared" si="195"/>
        <v>#REF!</v>
      </c>
      <c r="FA39" s="150" t="e">
        <f t="shared" si="196"/>
        <v>#REF!</v>
      </c>
      <c r="FB39" s="150" t="e">
        <f t="shared" si="159"/>
        <v>#REF!</v>
      </c>
      <c r="FC39" s="59">
        <f t="shared" si="197"/>
        <v>0</v>
      </c>
      <c r="FD39" s="23"/>
      <c r="FE39" s="23"/>
      <c r="FF39" s="23"/>
    </row>
    <row r="40" spans="1:162" ht="18" customHeight="1">
      <c r="A40" s="59"/>
      <c r="B40" s="151"/>
      <c r="C40" s="152"/>
      <c r="D40" s="151"/>
      <c r="E40" s="151"/>
      <c r="F40" s="151"/>
      <c r="G40" s="151"/>
      <c r="H40" s="151"/>
      <c r="I40" s="151"/>
      <c r="J40" s="151"/>
      <c r="K40" s="151"/>
      <c r="L40" s="151"/>
      <c r="M40" s="60"/>
      <c r="N40" s="151"/>
      <c r="O40" s="151"/>
      <c r="P40" s="151"/>
      <c r="Q40" s="151"/>
      <c r="R40" s="151"/>
      <c r="S40" s="151"/>
      <c r="T40" s="151"/>
      <c r="U40" s="151"/>
      <c r="V40" s="151"/>
      <c r="W40" s="60"/>
      <c r="X40" s="60"/>
      <c r="Y40" s="60"/>
      <c r="Z40" s="59"/>
      <c r="AA40" s="59" t="e">
        <f>Z40-#REF!</f>
        <v>#REF!</v>
      </c>
      <c r="AB40" s="60" t="e">
        <f>IF(#REF!&gt;=$D$6,1,0)</f>
        <v>#REF!</v>
      </c>
      <c r="AC40" s="60" t="e">
        <f>IF(#REF!&gt;=$E$6,1,0)</f>
        <v>#REF!</v>
      </c>
      <c r="AD40" s="60" t="e">
        <f>IF(#REF!&gt;=$F$6,1,0)</f>
        <v>#REF!</v>
      </c>
      <c r="AE40" s="60" t="e">
        <f>IF(#REF!&gt;=$G$6,1,0)</f>
        <v>#REF!</v>
      </c>
      <c r="AF40" s="60" t="e">
        <f>IF(#REF!&gt;=$H$6,1,0)</f>
        <v>#REF!</v>
      </c>
      <c r="AG40" s="60" t="e">
        <f>IF(#REF!&gt;=$I$6,1,0)</f>
        <v>#REF!</v>
      </c>
      <c r="AH40" s="60" t="e">
        <f>IF(#REF!&gt;=$J$6,1,0)</f>
        <v>#REF!</v>
      </c>
      <c r="AI40" s="60" t="e">
        <f>IF(#REF!&gt;=$K$6,1,0)</f>
        <v>#REF!</v>
      </c>
      <c r="AJ40" s="60" t="e">
        <f>IF(#REF!&gt;=$L$6,1,0)</f>
        <v>#REF!</v>
      </c>
      <c r="AK40" s="61" t="e">
        <f t="shared" si="102"/>
        <v>#REF!</v>
      </c>
      <c r="AL40" s="60" t="e">
        <f>IF(#REF!&gt;=$N$6,1,0)</f>
        <v>#REF!</v>
      </c>
      <c r="AM40" s="60" t="e">
        <f>IF(#REF!&gt;=$O$6,1,0)</f>
        <v>#REF!</v>
      </c>
      <c r="AN40" s="60" t="e">
        <f>IF(#REF!&gt;=$P$6,1,0)</f>
        <v>#REF!</v>
      </c>
      <c r="AO40" s="60" t="e">
        <f>IF(#REF!&gt;=$Q$6,1,0)</f>
        <v>#REF!</v>
      </c>
      <c r="AP40" s="60" t="e">
        <f>IF(#REF!&gt;=$R$6,1,0)</f>
        <v>#REF!</v>
      </c>
      <c r="AQ40" s="60" t="e">
        <f>IF(#REF!&gt;=$S$6,1,0)</f>
        <v>#REF!</v>
      </c>
      <c r="AR40" s="60" t="e">
        <f>IF(#REF!&gt;=$T$6,1,0)</f>
        <v>#REF!</v>
      </c>
      <c r="AS40" s="60" t="e">
        <f>IF(#REF!&gt;=$U$6,1,0)</f>
        <v>#REF!</v>
      </c>
      <c r="AT40" s="60" t="e">
        <f>IF(#REF!&gt;=$V$6,1,0)</f>
        <v>#REF!</v>
      </c>
      <c r="AU40" s="61" t="e">
        <f t="shared" si="103"/>
        <v>#REF!</v>
      </c>
      <c r="AV40" s="64" t="e">
        <f t="shared" si="104"/>
        <v>#REF!</v>
      </c>
      <c r="AW40" s="60"/>
      <c r="AX40" s="60" t="e">
        <f t="shared" si="105"/>
        <v>#REF!</v>
      </c>
      <c r="AY40" s="60" t="e">
        <f t="shared" si="106"/>
        <v>#REF!</v>
      </c>
      <c r="AZ40" s="60" t="e">
        <f t="shared" si="107"/>
        <v>#REF!</v>
      </c>
      <c r="BA40" s="60" t="e">
        <f t="shared" si="108"/>
        <v>#REF!</v>
      </c>
      <c r="BB40" s="60" t="e">
        <f t="shared" si="109"/>
        <v>#REF!</v>
      </c>
      <c r="BC40" s="60" t="e">
        <f t="shared" si="110"/>
        <v>#REF!</v>
      </c>
      <c r="BD40" s="60" t="e">
        <f t="shared" si="111"/>
        <v>#REF!</v>
      </c>
      <c r="BE40" s="60" t="e">
        <f t="shared" si="112"/>
        <v>#REF!</v>
      </c>
      <c r="BF40" s="60" t="e">
        <f t="shared" si="113"/>
        <v>#REF!</v>
      </c>
      <c r="BG40" s="61" t="e">
        <f t="shared" si="114"/>
        <v>#REF!</v>
      </c>
      <c r="BH40" s="60" t="e">
        <f t="shared" si="115"/>
        <v>#REF!</v>
      </c>
      <c r="BI40" s="60" t="e">
        <f t="shared" si="116"/>
        <v>#REF!</v>
      </c>
      <c r="BJ40" s="60" t="e">
        <f t="shared" si="117"/>
        <v>#REF!</v>
      </c>
      <c r="BK40" s="60" t="e">
        <f t="shared" si="118"/>
        <v>#REF!</v>
      </c>
      <c r="BL40" s="60" t="e">
        <f t="shared" si="119"/>
        <v>#REF!</v>
      </c>
      <c r="BM40" s="60" t="e">
        <f t="shared" si="120"/>
        <v>#REF!</v>
      </c>
      <c r="BN40" s="60" t="e">
        <f t="shared" si="121"/>
        <v>#REF!</v>
      </c>
      <c r="BO40" s="60" t="e">
        <f t="shared" si="122"/>
        <v>#REF!</v>
      </c>
      <c r="BP40" s="60" t="e">
        <f t="shared" si="123"/>
        <v>#REF!</v>
      </c>
      <c r="BQ40" s="61" t="e">
        <f t="shared" si="124"/>
        <v>#REF!</v>
      </c>
      <c r="BR40" s="64" t="e">
        <f t="shared" si="125"/>
        <v>#REF!</v>
      </c>
      <c r="BS40" s="60" t="e">
        <f>IF(#REF!&gt;18,1,0)</f>
        <v>#REF!</v>
      </c>
      <c r="BT40" s="60" t="e">
        <f>#REF!-18</f>
        <v>#REF!</v>
      </c>
      <c r="BU40" s="60" t="e">
        <f t="shared" si="126"/>
        <v>#REF!</v>
      </c>
      <c r="BV40" s="60" t="e">
        <f t="shared" si="127"/>
        <v>#REF!</v>
      </c>
      <c r="BW40" s="60" t="e">
        <f t="shared" si="128"/>
        <v>#REF!</v>
      </c>
      <c r="BX40" s="60" t="e">
        <f t="shared" si="129"/>
        <v>#REF!</v>
      </c>
      <c r="BY40" s="60" t="e">
        <f t="shared" si="130"/>
        <v>#REF!</v>
      </c>
      <c r="BZ40" s="60" t="e">
        <f t="shared" si="131"/>
        <v>#REF!</v>
      </c>
      <c r="CA40" s="60" t="e">
        <f t="shared" si="132"/>
        <v>#REF!</v>
      </c>
      <c r="CB40" s="60" t="e">
        <f t="shared" si="133"/>
        <v>#REF!</v>
      </c>
      <c r="CC40" s="60" t="e">
        <f t="shared" si="134"/>
        <v>#REF!</v>
      </c>
      <c r="CD40" s="60" t="e">
        <f t="shared" si="135"/>
        <v>#REF!</v>
      </c>
      <c r="CE40" s="61" t="e">
        <f t="shared" si="136"/>
        <v>#REF!</v>
      </c>
      <c r="CF40" s="60" t="e">
        <f t="shared" si="137"/>
        <v>#REF!</v>
      </c>
      <c r="CG40" s="60" t="e">
        <f t="shared" si="138"/>
        <v>#REF!</v>
      </c>
      <c r="CH40" s="60" t="e">
        <f t="shared" si="139"/>
        <v>#REF!</v>
      </c>
      <c r="CI40" s="60" t="e">
        <f t="shared" si="140"/>
        <v>#REF!</v>
      </c>
      <c r="CJ40" s="60" t="e">
        <f t="shared" si="141"/>
        <v>#REF!</v>
      </c>
      <c r="CK40" s="60" t="e">
        <f t="shared" si="142"/>
        <v>#REF!</v>
      </c>
      <c r="CL40" s="60" t="e">
        <f t="shared" si="143"/>
        <v>#REF!</v>
      </c>
      <c r="CM40" s="60" t="e">
        <f t="shared" si="144"/>
        <v>#REF!</v>
      </c>
      <c r="CN40" s="60" t="e">
        <f t="shared" si="145"/>
        <v>#REF!</v>
      </c>
      <c r="CO40" s="61" t="e">
        <f t="shared" si="146"/>
        <v>#REF!</v>
      </c>
      <c r="CP40" s="64" t="e">
        <f t="shared" si="147"/>
        <v>#REF!</v>
      </c>
      <c r="CQ40" s="60" t="e">
        <f t="shared" si="148"/>
        <v>#REF!</v>
      </c>
      <c r="CR40" s="60" t="e">
        <f t="shared" si="148"/>
        <v>#REF!</v>
      </c>
      <c r="CS40" s="60" t="e">
        <f t="shared" si="148"/>
        <v>#REF!</v>
      </c>
      <c r="CT40" s="60" t="e">
        <f t="shared" si="148"/>
        <v>#REF!</v>
      </c>
      <c r="CU40" s="60" t="e">
        <f t="shared" si="148"/>
        <v>#REF!</v>
      </c>
      <c r="CV40" s="60" t="e">
        <f t="shared" si="148"/>
        <v>#REF!</v>
      </c>
      <c r="CW40" s="60" t="e">
        <f t="shared" si="148"/>
        <v>#REF!</v>
      </c>
      <c r="CX40" s="60" t="e">
        <f t="shared" si="148"/>
        <v>#REF!</v>
      </c>
      <c r="CY40" s="60" t="e">
        <f t="shared" si="148"/>
        <v>#REF!</v>
      </c>
      <c r="CZ40" s="61" t="e">
        <f t="shared" si="149"/>
        <v>#REF!</v>
      </c>
      <c r="DA40" s="60" t="e">
        <f t="shared" si="150"/>
        <v>#REF!</v>
      </c>
      <c r="DB40" s="60" t="e">
        <f t="shared" si="150"/>
        <v>#REF!</v>
      </c>
      <c r="DC40" s="60" t="e">
        <f t="shared" si="150"/>
        <v>#REF!</v>
      </c>
      <c r="DD40" s="60" t="e">
        <f t="shared" si="150"/>
        <v>#REF!</v>
      </c>
      <c r="DE40" s="60" t="e">
        <f t="shared" si="150"/>
        <v>#REF!</v>
      </c>
      <c r="DF40" s="60" t="e">
        <f t="shared" si="150"/>
        <v>#REF!</v>
      </c>
      <c r="DG40" s="60" t="e">
        <f t="shared" si="150"/>
        <v>#REF!</v>
      </c>
      <c r="DH40" s="60" t="e">
        <f t="shared" si="150"/>
        <v>#REF!</v>
      </c>
      <c r="DI40" s="60" t="e">
        <f t="shared" si="150"/>
        <v>#REF!</v>
      </c>
      <c r="DJ40" s="61" t="e">
        <f t="shared" si="151"/>
        <v>#REF!</v>
      </c>
      <c r="DK40" s="64" t="e">
        <f t="shared" si="152"/>
        <v>#REF!</v>
      </c>
      <c r="DL40" s="60" t="e">
        <f t="shared" si="160"/>
        <v>#REF!</v>
      </c>
      <c r="DM40" s="60" t="e">
        <f t="shared" si="161"/>
        <v>#REF!</v>
      </c>
      <c r="DN40" s="60" t="e">
        <f t="shared" si="162"/>
        <v>#REF!</v>
      </c>
      <c r="DO40" s="60" t="e">
        <f t="shared" si="163"/>
        <v>#REF!</v>
      </c>
      <c r="DP40" s="60" t="e">
        <f t="shared" si="164"/>
        <v>#REF!</v>
      </c>
      <c r="DQ40" s="60" t="e">
        <f t="shared" si="165"/>
        <v>#REF!</v>
      </c>
      <c r="DR40" s="60" t="e">
        <f t="shared" si="166"/>
        <v>#REF!</v>
      </c>
      <c r="DS40" s="60" t="e">
        <f t="shared" si="167"/>
        <v>#REF!</v>
      </c>
      <c r="DT40" s="60" t="e">
        <f t="shared" si="168"/>
        <v>#REF!</v>
      </c>
      <c r="DU40" s="61" t="e">
        <f t="shared" si="154"/>
        <v>#REF!</v>
      </c>
      <c r="DV40" s="60" t="e">
        <f t="shared" si="169"/>
        <v>#REF!</v>
      </c>
      <c r="DW40" s="60" t="e">
        <f t="shared" si="170"/>
        <v>#REF!</v>
      </c>
      <c r="DX40" s="60" t="e">
        <f t="shared" si="171"/>
        <v>#REF!</v>
      </c>
      <c r="DY40" s="60" t="e">
        <f t="shared" si="172"/>
        <v>#REF!</v>
      </c>
      <c r="DZ40" s="60" t="e">
        <f t="shared" si="173"/>
        <v>#REF!</v>
      </c>
      <c r="EA40" s="60" t="e">
        <f t="shared" si="174"/>
        <v>#REF!</v>
      </c>
      <c r="EB40" s="60" t="e">
        <f t="shared" si="175"/>
        <v>#REF!</v>
      </c>
      <c r="EC40" s="60" t="e">
        <f t="shared" si="176"/>
        <v>#REF!</v>
      </c>
      <c r="ED40" s="60" t="e">
        <f t="shared" si="177"/>
        <v>#REF!</v>
      </c>
      <c r="EE40" s="60" t="e">
        <f t="shared" si="156"/>
        <v>#REF!</v>
      </c>
      <c r="EF40" s="59" t="e">
        <f t="shared" si="157"/>
        <v>#REF!</v>
      </c>
      <c r="EG40" s="60" t="e">
        <f t="shared" si="178"/>
        <v>#REF!</v>
      </c>
      <c r="EH40" s="60" t="e">
        <f t="shared" si="179"/>
        <v>#REF!</v>
      </c>
      <c r="EI40" s="60" t="e">
        <f t="shared" si="180"/>
        <v>#REF!</v>
      </c>
      <c r="EJ40" s="60" t="e">
        <f t="shared" si="181"/>
        <v>#REF!</v>
      </c>
      <c r="EK40" s="60" t="e">
        <f t="shared" si="182"/>
        <v>#REF!</v>
      </c>
      <c r="EL40" s="60" t="e">
        <f t="shared" si="183"/>
        <v>#REF!</v>
      </c>
      <c r="EM40" s="60" t="e">
        <f t="shared" si="184"/>
        <v>#REF!</v>
      </c>
      <c r="EN40" s="60" t="e">
        <f t="shared" si="185"/>
        <v>#REF!</v>
      </c>
      <c r="EO40" s="60" t="e">
        <f t="shared" si="186"/>
        <v>#REF!</v>
      </c>
      <c r="EP40" s="60"/>
      <c r="EQ40" s="64">
        <f t="shared" si="187"/>
        <v>0</v>
      </c>
      <c r="ER40" s="153" t="e">
        <f t="shared" si="158"/>
        <v>#REF!</v>
      </c>
      <c r="ES40" s="150" t="e">
        <f t="shared" si="188"/>
        <v>#REF!</v>
      </c>
      <c r="ET40" s="150" t="e">
        <f t="shared" si="189"/>
        <v>#REF!</v>
      </c>
      <c r="EU40" s="150" t="e">
        <f t="shared" si="190"/>
        <v>#REF!</v>
      </c>
      <c r="EV40" s="150" t="e">
        <f t="shared" si="191"/>
        <v>#REF!</v>
      </c>
      <c r="EW40" s="150" t="e">
        <f t="shared" si="192"/>
        <v>#REF!</v>
      </c>
      <c r="EX40" s="150" t="e">
        <f t="shared" si="193"/>
        <v>#REF!</v>
      </c>
      <c r="EY40" s="150" t="e">
        <f t="shared" si="194"/>
        <v>#REF!</v>
      </c>
      <c r="EZ40" s="150" t="e">
        <f t="shared" si="195"/>
        <v>#REF!</v>
      </c>
      <c r="FA40" s="150" t="e">
        <f t="shared" si="196"/>
        <v>#REF!</v>
      </c>
      <c r="FB40" s="153" t="e">
        <f t="shared" si="159"/>
        <v>#REF!</v>
      </c>
      <c r="FC40" s="59">
        <f t="shared" si="197"/>
        <v>0</v>
      </c>
      <c r="FD40" s="23"/>
      <c r="FE40" s="23"/>
      <c r="FF40" s="23"/>
    </row>
    <row r="41" spans="1:162" ht="18" customHeight="1">
      <c r="A41" s="59"/>
      <c r="B41" s="151"/>
      <c r="C41" s="152"/>
      <c r="D41" s="151"/>
      <c r="E41" s="151"/>
      <c r="F41" s="151"/>
      <c r="G41" s="151"/>
      <c r="H41" s="151"/>
      <c r="I41" s="151"/>
      <c r="J41" s="151"/>
      <c r="K41" s="151"/>
      <c r="L41" s="151"/>
      <c r="M41" s="60"/>
      <c r="N41" s="151"/>
      <c r="O41" s="151"/>
      <c r="P41" s="151"/>
      <c r="Q41" s="151"/>
      <c r="R41" s="151"/>
      <c r="S41" s="151"/>
      <c r="T41" s="151"/>
      <c r="U41" s="151"/>
      <c r="V41" s="151"/>
      <c r="W41" s="60"/>
      <c r="X41" s="60"/>
      <c r="Y41" s="60"/>
      <c r="Z41" s="59"/>
      <c r="AA41" s="59" t="e">
        <f>Z41-#REF!</f>
        <v>#REF!</v>
      </c>
      <c r="AB41" s="60" t="e">
        <f>IF(#REF!&gt;=$D$6,1,0)</f>
        <v>#REF!</v>
      </c>
      <c r="AC41" s="60" t="e">
        <f>IF(#REF!&gt;=$E$6,1,0)</f>
        <v>#REF!</v>
      </c>
      <c r="AD41" s="60" t="e">
        <f>IF(#REF!&gt;=$F$6,1,0)</f>
        <v>#REF!</v>
      </c>
      <c r="AE41" s="60" t="e">
        <f>IF(#REF!&gt;=$G$6,1,0)</f>
        <v>#REF!</v>
      </c>
      <c r="AF41" s="60" t="e">
        <f>IF(#REF!&gt;=$H$6,1,0)</f>
        <v>#REF!</v>
      </c>
      <c r="AG41" s="60" t="e">
        <f>IF(#REF!&gt;=$I$6,1,0)</f>
        <v>#REF!</v>
      </c>
      <c r="AH41" s="60" t="e">
        <f>IF(#REF!&gt;=$J$6,1,0)</f>
        <v>#REF!</v>
      </c>
      <c r="AI41" s="60" t="e">
        <f>IF(#REF!&gt;=$K$6,1,0)</f>
        <v>#REF!</v>
      </c>
      <c r="AJ41" s="60" t="e">
        <f>IF(#REF!&gt;=$L$6,1,0)</f>
        <v>#REF!</v>
      </c>
      <c r="AK41" s="61" t="e">
        <f t="shared" si="102"/>
        <v>#REF!</v>
      </c>
      <c r="AL41" s="60" t="e">
        <f>IF(#REF!&gt;=$N$6,1,0)</f>
        <v>#REF!</v>
      </c>
      <c r="AM41" s="60" t="e">
        <f>IF(#REF!&gt;=$O$6,1,0)</f>
        <v>#REF!</v>
      </c>
      <c r="AN41" s="60" t="e">
        <f>IF(#REF!&gt;=$P$6,1,0)</f>
        <v>#REF!</v>
      </c>
      <c r="AO41" s="60" t="e">
        <f>IF(#REF!&gt;=$Q$6,1,0)</f>
        <v>#REF!</v>
      </c>
      <c r="AP41" s="60" t="e">
        <f>IF(#REF!&gt;=$R$6,1,0)</f>
        <v>#REF!</v>
      </c>
      <c r="AQ41" s="60" t="e">
        <f>IF(#REF!&gt;=$S$6,1,0)</f>
        <v>#REF!</v>
      </c>
      <c r="AR41" s="60" t="e">
        <f>IF(#REF!&gt;=$T$6,1,0)</f>
        <v>#REF!</v>
      </c>
      <c r="AS41" s="60" t="e">
        <f>IF(#REF!&gt;=$U$6,1,0)</f>
        <v>#REF!</v>
      </c>
      <c r="AT41" s="60" t="e">
        <f>IF(#REF!&gt;=$V$6,1,0)</f>
        <v>#REF!</v>
      </c>
      <c r="AU41" s="61" t="e">
        <f t="shared" si="103"/>
        <v>#REF!</v>
      </c>
      <c r="AV41" s="64" t="e">
        <f t="shared" si="104"/>
        <v>#REF!</v>
      </c>
      <c r="AW41" s="60"/>
      <c r="AX41" s="60" t="e">
        <f t="shared" si="105"/>
        <v>#REF!</v>
      </c>
      <c r="AY41" s="60" t="e">
        <f t="shared" si="106"/>
        <v>#REF!</v>
      </c>
      <c r="AZ41" s="60" t="e">
        <f t="shared" si="107"/>
        <v>#REF!</v>
      </c>
      <c r="BA41" s="60" t="e">
        <f t="shared" si="108"/>
        <v>#REF!</v>
      </c>
      <c r="BB41" s="60" t="e">
        <f t="shared" si="109"/>
        <v>#REF!</v>
      </c>
      <c r="BC41" s="60" t="e">
        <f t="shared" si="110"/>
        <v>#REF!</v>
      </c>
      <c r="BD41" s="60" t="e">
        <f t="shared" si="111"/>
        <v>#REF!</v>
      </c>
      <c r="BE41" s="60" t="e">
        <f t="shared" si="112"/>
        <v>#REF!</v>
      </c>
      <c r="BF41" s="60" t="e">
        <f t="shared" si="113"/>
        <v>#REF!</v>
      </c>
      <c r="BG41" s="61" t="e">
        <f t="shared" si="114"/>
        <v>#REF!</v>
      </c>
      <c r="BH41" s="60" t="e">
        <f t="shared" si="115"/>
        <v>#REF!</v>
      </c>
      <c r="BI41" s="60" t="e">
        <f t="shared" si="116"/>
        <v>#REF!</v>
      </c>
      <c r="BJ41" s="60" t="e">
        <f t="shared" si="117"/>
        <v>#REF!</v>
      </c>
      <c r="BK41" s="60" t="e">
        <f t="shared" si="118"/>
        <v>#REF!</v>
      </c>
      <c r="BL41" s="60" t="e">
        <f t="shared" si="119"/>
        <v>#REF!</v>
      </c>
      <c r="BM41" s="60" t="e">
        <f t="shared" si="120"/>
        <v>#REF!</v>
      </c>
      <c r="BN41" s="60" t="e">
        <f t="shared" si="121"/>
        <v>#REF!</v>
      </c>
      <c r="BO41" s="60" t="e">
        <f t="shared" si="122"/>
        <v>#REF!</v>
      </c>
      <c r="BP41" s="60" t="e">
        <f t="shared" si="123"/>
        <v>#REF!</v>
      </c>
      <c r="BQ41" s="61" t="e">
        <f t="shared" si="124"/>
        <v>#REF!</v>
      </c>
      <c r="BR41" s="64" t="e">
        <f t="shared" si="125"/>
        <v>#REF!</v>
      </c>
      <c r="BS41" s="60" t="e">
        <f>IF(#REF!&gt;18,1,0)</f>
        <v>#REF!</v>
      </c>
      <c r="BT41" s="60" t="e">
        <f>#REF!-18</f>
        <v>#REF!</v>
      </c>
      <c r="BU41" s="60" t="e">
        <f t="shared" si="126"/>
        <v>#REF!</v>
      </c>
      <c r="BV41" s="60" t="e">
        <f t="shared" si="127"/>
        <v>#REF!</v>
      </c>
      <c r="BW41" s="60" t="e">
        <f t="shared" si="128"/>
        <v>#REF!</v>
      </c>
      <c r="BX41" s="60" t="e">
        <f t="shared" si="129"/>
        <v>#REF!</v>
      </c>
      <c r="BY41" s="60" t="e">
        <f t="shared" si="130"/>
        <v>#REF!</v>
      </c>
      <c r="BZ41" s="60" t="e">
        <f t="shared" si="131"/>
        <v>#REF!</v>
      </c>
      <c r="CA41" s="60" t="e">
        <f t="shared" si="132"/>
        <v>#REF!</v>
      </c>
      <c r="CB41" s="60" t="e">
        <f t="shared" si="133"/>
        <v>#REF!</v>
      </c>
      <c r="CC41" s="60" t="e">
        <f t="shared" si="134"/>
        <v>#REF!</v>
      </c>
      <c r="CD41" s="60" t="e">
        <f t="shared" si="135"/>
        <v>#REF!</v>
      </c>
      <c r="CE41" s="61" t="e">
        <f t="shared" si="136"/>
        <v>#REF!</v>
      </c>
      <c r="CF41" s="60" t="e">
        <f t="shared" si="137"/>
        <v>#REF!</v>
      </c>
      <c r="CG41" s="60" t="e">
        <f t="shared" si="138"/>
        <v>#REF!</v>
      </c>
      <c r="CH41" s="60" t="e">
        <f t="shared" si="139"/>
        <v>#REF!</v>
      </c>
      <c r="CI41" s="60" t="e">
        <f t="shared" si="140"/>
        <v>#REF!</v>
      </c>
      <c r="CJ41" s="60" t="e">
        <f t="shared" si="141"/>
        <v>#REF!</v>
      </c>
      <c r="CK41" s="60" t="e">
        <f t="shared" si="142"/>
        <v>#REF!</v>
      </c>
      <c r="CL41" s="60" t="e">
        <f t="shared" si="143"/>
        <v>#REF!</v>
      </c>
      <c r="CM41" s="60" t="e">
        <f t="shared" si="144"/>
        <v>#REF!</v>
      </c>
      <c r="CN41" s="60" t="e">
        <f t="shared" si="145"/>
        <v>#REF!</v>
      </c>
      <c r="CO41" s="61" t="e">
        <f t="shared" si="146"/>
        <v>#REF!</v>
      </c>
      <c r="CP41" s="64" t="e">
        <f t="shared" si="147"/>
        <v>#REF!</v>
      </c>
      <c r="CQ41" s="60" t="e">
        <f t="shared" si="148"/>
        <v>#REF!</v>
      </c>
      <c r="CR41" s="60" t="e">
        <f t="shared" si="148"/>
        <v>#REF!</v>
      </c>
      <c r="CS41" s="60" t="e">
        <f t="shared" si="148"/>
        <v>#REF!</v>
      </c>
      <c r="CT41" s="60" t="e">
        <f t="shared" si="148"/>
        <v>#REF!</v>
      </c>
      <c r="CU41" s="60" t="e">
        <f t="shared" si="148"/>
        <v>#REF!</v>
      </c>
      <c r="CV41" s="60" t="e">
        <f t="shared" si="148"/>
        <v>#REF!</v>
      </c>
      <c r="CW41" s="60" t="e">
        <f t="shared" si="148"/>
        <v>#REF!</v>
      </c>
      <c r="CX41" s="60" t="e">
        <f t="shared" si="148"/>
        <v>#REF!</v>
      </c>
      <c r="CY41" s="60" t="e">
        <f t="shared" si="148"/>
        <v>#REF!</v>
      </c>
      <c r="CZ41" s="61" t="e">
        <f t="shared" si="149"/>
        <v>#REF!</v>
      </c>
      <c r="DA41" s="60" t="e">
        <f t="shared" si="150"/>
        <v>#REF!</v>
      </c>
      <c r="DB41" s="60" t="e">
        <f t="shared" si="150"/>
        <v>#REF!</v>
      </c>
      <c r="DC41" s="60" t="e">
        <f t="shared" si="150"/>
        <v>#REF!</v>
      </c>
      <c r="DD41" s="60" t="e">
        <f t="shared" si="150"/>
        <v>#REF!</v>
      </c>
      <c r="DE41" s="60" t="e">
        <f t="shared" si="150"/>
        <v>#REF!</v>
      </c>
      <c r="DF41" s="60" t="e">
        <f t="shared" si="150"/>
        <v>#REF!</v>
      </c>
      <c r="DG41" s="60" t="e">
        <f t="shared" si="150"/>
        <v>#REF!</v>
      </c>
      <c r="DH41" s="60" t="e">
        <f t="shared" si="150"/>
        <v>#REF!</v>
      </c>
      <c r="DI41" s="60" t="e">
        <f t="shared" si="150"/>
        <v>#REF!</v>
      </c>
      <c r="DJ41" s="61" t="e">
        <f t="shared" si="151"/>
        <v>#REF!</v>
      </c>
      <c r="DK41" s="64" t="e">
        <f t="shared" si="152"/>
        <v>#REF!</v>
      </c>
      <c r="DL41" s="60" t="e">
        <f t="shared" si="160"/>
        <v>#REF!</v>
      </c>
      <c r="DM41" s="60" t="e">
        <f t="shared" si="161"/>
        <v>#REF!</v>
      </c>
      <c r="DN41" s="60" t="e">
        <f t="shared" si="162"/>
        <v>#REF!</v>
      </c>
      <c r="DO41" s="60" t="e">
        <f t="shared" si="163"/>
        <v>#REF!</v>
      </c>
      <c r="DP41" s="60" t="e">
        <f t="shared" si="164"/>
        <v>#REF!</v>
      </c>
      <c r="DQ41" s="60" t="e">
        <f t="shared" si="165"/>
        <v>#REF!</v>
      </c>
      <c r="DR41" s="60" t="e">
        <f t="shared" si="166"/>
        <v>#REF!</v>
      </c>
      <c r="DS41" s="60" t="e">
        <f t="shared" si="167"/>
        <v>#REF!</v>
      </c>
      <c r="DT41" s="60" t="e">
        <f t="shared" si="168"/>
        <v>#REF!</v>
      </c>
      <c r="DU41" s="61" t="e">
        <f t="shared" si="154"/>
        <v>#REF!</v>
      </c>
      <c r="DV41" s="60" t="e">
        <f t="shared" si="169"/>
        <v>#REF!</v>
      </c>
      <c r="DW41" s="60" t="e">
        <f t="shared" si="170"/>
        <v>#REF!</v>
      </c>
      <c r="DX41" s="60" t="e">
        <f t="shared" si="171"/>
        <v>#REF!</v>
      </c>
      <c r="DY41" s="60" t="e">
        <f t="shared" si="172"/>
        <v>#REF!</v>
      </c>
      <c r="DZ41" s="60" t="e">
        <f t="shared" si="173"/>
        <v>#REF!</v>
      </c>
      <c r="EA41" s="60" t="e">
        <f t="shared" si="174"/>
        <v>#REF!</v>
      </c>
      <c r="EB41" s="60" t="e">
        <f t="shared" si="175"/>
        <v>#REF!</v>
      </c>
      <c r="EC41" s="60" t="e">
        <f t="shared" si="176"/>
        <v>#REF!</v>
      </c>
      <c r="ED41" s="60" t="e">
        <f t="shared" si="177"/>
        <v>#REF!</v>
      </c>
      <c r="EE41" s="60" t="e">
        <f t="shared" si="156"/>
        <v>#REF!</v>
      </c>
      <c r="EF41" s="59" t="e">
        <f t="shared" si="157"/>
        <v>#REF!</v>
      </c>
      <c r="EG41" s="60" t="e">
        <f t="shared" si="178"/>
        <v>#REF!</v>
      </c>
      <c r="EH41" s="60" t="e">
        <f t="shared" si="179"/>
        <v>#REF!</v>
      </c>
      <c r="EI41" s="60" t="e">
        <f t="shared" si="180"/>
        <v>#REF!</v>
      </c>
      <c r="EJ41" s="60" t="e">
        <f t="shared" si="181"/>
        <v>#REF!</v>
      </c>
      <c r="EK41" s="60" t="e">
        <f t="shared" si="182"/>
        <v>#REF!</v>
      </c>
      <c r="EL41" s="60" t="e">
        <f t="shared" si="183"/>
        <v>#REF!</v>
      </c>
      <c r="EM41" s="60" t="e">
        <f t="shared" si="184"/>
        <v>#REF!</v>
      </c>
      <c r="EN41" s="60" t="e">
        <f t="shared" si="185"/>
        <v>#REF!</v>
      </c>
      <c r="EO41" s="60" t="e">
        <f t="shared" si="186"/>
        <v>#REF!</v>
      </c>
      <c r="EP41" s="60"/>
      <c r="EQ41" s="64">
        <f t="shared" si="187"/>
        <v>0</v>
      </c>
      <c r="ER41" s="153" t="e">
        <f t="shared" si="158"/>
        <v>#REF!</v>
      </c>
      <c r="ES41" s="150" t="e">
        <f t="shared" si="188"/>
        <v>#REF!</v>
      </c>
      <c r="ET41" s="150" t="e">
        <f t="shared" si="189"/>
        <v>#REF!</v>
      </c>
      <c r="EU41" s="150" t="e">
        <f t="shared" si="190"/>
        <v>#REF!</v>
      </c>
      <c r="EV41" s="150" t="e">
        <f t="shared" si="191"/>
        <v>#REF!</v>
      </c>
      <c r="EW41" s="150" t="e">
        <f t="shared" si="192"/>
        <v>#REF!</v>
      </c>
      <c r="EX41" s="150" t="e">
        <f t="shared" si="193"/>
        <v>#REF!</v>
      </c>
      <c r="EY41" s="150" t="e">
        <f t="shared" si="194"/>
        <v>#REF!</v>
      </c>
      <c r="EZ41" s="150" t="e">
        <f t="shared" si="195"/>
        <v>#REF!</v>
      </c>
      <c r="FA41" s="150" t="e">
        <f t="shared" si="196"/>
        <v>#REF!</v>
      </c>
      <c r="FB41" s="153" t="e">
        <f t="shared" si="159"/>
        <v>#REF!</v>
      </c>
      <c r="FC41" s="59">
        <f t="shared" si="197"/>
        <v>0</v>
      </c>
      <c r="FD41" s="23"/>
      <c r="FE41" s="23"/>
      <c r="FF41" s="23"/>
    </row>
    <row r="42" spans="1:162" ht="18" customHeight="1">
      <c r="A42" s="59"/>
      <c r="B42" s="151"/>
      <c r="C42" s="152"/>
      <c r="D42" s="151"/>
      <c r="E42" s="151"/>
      <c r="F42" s="151"/>
      <c r="G42" s="151"/>
      <c r="H42" s="151"/>
      <c r="I42" s="151"/>
      <c r="J42" s="151"/>
      <c r="K42" s="151"/>
      <c r="L42" s="151"/>
      <c r="M42" s="60"/>
      <c r="N42" s="151"/>
      <c r="O42" s="151"/>
      <c r="P42" s="151"/>
      <c r="Q42" s="151"/>
      <c r="R42" s="151"/>
      <c r="S42" s="151"/>
      <c r="T42" s="151"/>
      <c r="U42" s="151"/>
      <c r="V42" s="151"/>
      <c r="W42" s="60"/>
      <c r="X42" s="60"/>
      <c r="Y42" s="60"/>
      <c r="Z42" s="59"/>
      <c r="AA42" s="59" t="e">
        <f>Z42-#REF!</f>
        <v>#REF!</v>
      </c>
      <c r="AB42" s="60" t="e">
        <f>IF(#REF!&gt;=$D$6,1,0)</f>
        <v>#REF!</v>
      </c>
      <c r="AC42" s="60" t="e">
        <f>IF(#REF!&gt;=$E$6,1,0)</f>
        <v>#REF!</v>
      </c>
      <c r="AD42" s="60" t="e">
        <f>IF(#REF!&gt;=$F$6,1,0)</f>
        <v>#REF!</v>
      </c>
      <c r="AE42" s="60" t="e">
        <f>IF(#REF!&gt;=$G$6,1,0)</f>
        <v>#REF!</v>
      </c>
      <c r="AF42" s="60" t="e">
        <f>IF(#REF!&gt;=$H$6,1,0)</f>
        <v>#REF!</v>
      </c>
      <c r="AG42" s="60" t="e">
        <f>IF(#REF!&gt;=$I$6,1,0)</f>
        <v>#REF!</v>
      </c>
      <c r="AH42" s="60" t="e">
        <f>IF(#REF!&gt;=$J$6,1,0)</f>
        <v>#REF!</v>
      </c>
      <c r="AI42" s="60" t="e">
        <f>IF(#REF!&gt;=$K$6,1,0)</f>
        <v>#REF!</v>
      </c>
      <c r="AJ42" s="60" t="e">
        <f>IF(#REF!&gt;=$L$6,1,0)</f>
        <v>#REF!</v>
      </c>
      <c r="AK42" s="61" t="e">
        <f t="shared" si="102"/>
        <v>#REF!</v>
      </c>
      <c r="AL42" s="60" t="e">
        <f>IF(#REF!&gt;=$N$6,1,0)</f>
        <v>#REF!</v>
      </c>
      <c r="AM42" s="60" t="e">
        <f>IF(#REF!&gt;=$O$6,1,0)</f>
        <v>#REF!</v>
      </c>
      <c r="AN42" s="60" t="e">
        <f>IF(#REF!&gt;=$P$6,1,0)</f>
        <v>#REF!</v>
      </c>
      <c r="AO42" s="60" t="e">
        <f>IF(#REF!&gt;=$Q$6,1,0)</f>
        <v>#REF!</v>
      </c>
      <c r="AP42" s="60" t="e">
        <f>IF(#REF!&gt;=$R$6,1,0)</f>
        <v>#REF!</v>
      </c>
      <c r="AQ42" s="60" t="e">
        <f>IF(#REF!&gt;=$S$6,1,0)</f>
        <v>#REF!</v>
      </c>
      <c r="AR42" s="60" t="e">
        <f>IF(#REF!&gt;=$T$6,1,0)</f>
        <v>#REF!</v>
      </c>
      <c r="AS42" s="60" t="e">
        <f>IF(#REF!&gt;=$U$6,1,0)</f>
        <v>#REF!</v>
      </c>
      <c r="AT42" s="60" t="e">
        <f>IF(#REF!&gt;=$V$6,1,0)</f>
        <v>#REF!</v>
      </c>
      <c r="AU42" s="61" t="e">
        <f t="shared" si="103"/>
        <v>#REF!</v>
      </c>
      <c r="AV42" s="64" t="e">
        <f t="shared" si="104"/>
        <v>#REF!</v>
      </c>
      <c r="AW42" s="60"/>
      <c r="AX42" s="60" t="e">
        <f t="shared" si="105"/>
        <v>#REF!</v>
      </c>
      <c r="AY42" s="60" t="e">
        <f t="shared" si="106"/>
        <v>#REF!</v>
      </c>
      <c r="AZ42" s="60" t="e">
        <f t="shared" si="107"/>
        <v>#REF!</v>
      </c>
      <c r="BA42" s="60" t="e">
        <f t="shared" si="108"/>
        <v>#REF!</v>
      </c>
      <c r="BB42" s="60" t="e">
        <f t="shared" si="109"/>
        <v>#REF!</v>
      </c>
      <c r="BC42" s="60" t="e">
        <f t="shared" si="110"/>
        <v>#REF!</v>
      </c>
      <c r="BD42" s="60" t="e">
        <f t="shared" si="111"/>
        <v>#REF!</v>
      </c>
      <c r="BE42" s="60" t="e">
        <f t="shared" si="112"/>
        <v>#REF!</v>
      </c>
      <c r="BF42" s="60" t="e">
        <f t="shared" si="113"/>
        <v>#REF!</v>
      </c>
      <c r="BG42" s="61" t="e">
        <f t="shared" si="114"/>
        <v>#REF!</v>
      </c>
      <c r="BH42" s="60" t="e">
        <f t="shared" si="115"/>
        <v>#REF!</v>
      </c>
      <c r="BI42" s="60" t="e">
        <f t="shared" si="116"/>
        <v>#REF!</v>
      </c>
      <c r="BJ42" s="60" t="e">
        <f t="shared" si="117"/>
        <v>#REF!</v>
      </c>
      <c r="BK42" s="60" t="e">
        <f t="shared" si="118"/>
        <v>#REF!</v>
      </c>
      <c r="BL42" s="60" t="e">
        <f t="shared" si="119"/>
        <v>#REF!</v>
      </c>
      <c r="BM42" s="60" t="e">
        <f t="shared" si="120"/>
        <v>#REF!</v>
      </c>
      <c r="BN42" s="60" t="e">
        <f t="shared" si="121"/>
        <v>#REF!</v>
      </c>
      <c r="BO42" s="60" t="e">
        <f t="shared" si="122"/>
        <v>#REF!</v>
      </c>
      <c r="BP42" s="60" t="e">
        <f t="shared" si="123"/>
        <v>#REF!</v>
      </c>
      <c r="BQ42" s="61" t="e">
        <f t="shared" si="124"/>
        <v>#REF!</v>
      </c>
      <c r="BR42" s="64" t="e">
        <f t="shared" si="125"/>
        <v>#REF!</v>
      </c>
      <c r="BS42" s="60" t="e">
        <f>IF(#REF!&gt;18,1,0)</f>
        <v>#REF!</v>
      </c>
      <c r="BT42" s="60" t="e">
        <f>#REF!-18</f>
        <v>#REF!</v>
      </c>
      <c r="BU42" s="60" t="e">
        <f t="shared" si="126"/>
        <v>#REF!</v>
      </c>
      <c r="BV42" s="60" t="e">
        <f t="shared" si="127"/>
        <v>#REF!</v>
      </c>
      <c r="BW42" s="60" t="e">
        <f t="shared" si="128"/>
        <v>#REF!</v>
      </c>
      <c r="BX42" s="60" t="e">
        <f t="shared" si="129"/>
        <v>#REF!</v>
      </c>
      <c r="BY42" s="60" t="e">
        <f t="shared" si="130"/>
        <v>#REF!</v>
      </c>
      <c r="BZ42" s="60" t="e">
        <f t="shared" si="131"/>
        <v>#REF!</v>
      </c>
      <c r="CA42" s="60" t="e">
        <f t="shared" si="132"/>
        <v>#REF!</v>
      </c>
      <c r="CB42" s="60" t="e">
        <f t="shared" si="133"/>
        <v>#REF!</v>
      </c>
      <c r="CC42" s="60" t="e">
        <f t="shared" si="134"/>
        <v>#REF!</v>
      </c>
      <c r="CD42" s="60" t="e">
        <f t="shared" si="135"/>
        <v>#REF!</v>
      </c>
      <c r="CE42" s="61" t="e">
        <f t="shared" si="136"/>
        <v>#REF!</v>
      </c>
      <c r="CF42" s="60" t="e">
        <f t="shared" si="137"/>
        <v>#REF!</v>
      </c>
      <c r="CG42" s="60" t="e">
        <f t="shared" si="138"/>
        <v>#REF!</v>
      </c>
      <c r="CH42" s="60" t="e">
        <f t="shared" si="139"/>
        <v>#REF!</v>
      </c>
      <c r="CI42" s="60" t="e">
        <f t="shared" si="140"/>
        <v>#REF!</v>
      </c>
      <c r="CJ42" s="60" t="e">
        <f t="shared" si="141"/>
        <v>#REF!</v>
      </c>
      <c r="CK42" s="60" t="e">
        <f t="shared" si="142"/>
        <v>#REF!</v>
      </c>
      <c r="CL42" s="60" t="e">
        <f t="shared" si="143"/>
        <v>#REF!</v>
      </c>
      <c r="CM42" s="60" t="e">
        <f t="shared" si="144"/>
        <v>#REF!</v>
      </c>
      <c r="CN42" s="60" t="e">
        <f t="shared" si="145"/>
        <v>#REF!</v>
      </c>
      <c r="CO42" s="61" t="e">
        <f t="shared" si="146"/>
        <v>#REF!</v>
      </c>
      <c r="CP42" s="64" t="e">
        <f t="shared" si="147"/>
        <v>#REF!</v>
      </c>
      <c r="CQ42" s="60" t="e">
        <f t="shared" si="148"/>
        <v>#REF!</v>
      </c>
      <c r="CR42" s="60" t="e">
        <f t="shared" si="148"/>
        <v>#REF!</v>
      </c>
      <c r="CS42" s="60" t="e">
        <f t="shared" si="148"/>
        <v>#REF!</v>
      </c>
      <c r="CT42" s="60" t="e">
        <f t="shared" si="148"/>
        <v>#REF!</v>
      </c>
      <c r="CU42" s="60" t="e">
        <f t="shared" si="148"/>
        <v>#REF!</v>
      </c>
      <c r="CV42" s="60" t="e">
        <f t="shared" si="148"/>
        <v>#REF!</v>
      </c>
      <c r="CW42" s="60" t="e">
        <f t="shared" si="148"/>
        <v>#REF!</v>
      </c>
      <c r="CX42" s="60" t="e">
        <f t="shared" si="148"/>
        <v>#REF!</v>
      </c>
      <c r="CY42" s="60" t="e">
        <f t="shared" si="148"/>
        <v>#REF!</v>
      </c>
      <c r="CZ42" s="61" t="e">
        <f t="shared" si="149"/>
        <v>#REF!</v>
      </c>
      <c r="DA42" s="60" t="e">
        <f t="shared" si="150"/>
        <v>#REF!</v>
      </c>
      <c r="DB42" s="60" t="e">
        <f t="shared" si="150"/>
        <v>#REF!</v>
      </c>
      <c r="DC42" s="60" t="e">
        <f t="shared" si="150"/>
        <v>#REF!</v>
      </c>
      <c r="DD42" s="60" t="e">
        <f t="shared" si="150"/>
        <v>#REF!</v>
      </c>
      <c r="DE42" s="60" t="e">
        <f t="shared" si="150"/>
        <v>#REF!</v>
      </c>
      <c r="DF42" s="60" t="e">
        <f t="shared" si="150"/>
        <v>#REF!</v>
      </c>
      <c r="DG42" s="60" t="e">
        <f t="shared" si="150"/>
        <v>#REF!</v>
      </c>
      <c r="DH42" s="60" t="e">
        <f t="shared" si="150"/>
        <v>#REF!</v>
      </c>
      <c r="DI42" s="60" t="e">
        <f t="shared" si="150"/>
        <v>#REF!</v>
      </c>
      <c r="DJ42" s="61" t="e">
        <f t="shared" si="151"/>
        <v>#REF!</v>
      </c>
      <c r="DK42" s="64" t="e">
        <f t="shared" si="152"/>
        <v>#REF!</v>
      </c>
      <c r="DL42" s="60" t="e">
        <f t="shared" si="160"/>
        <v>#REF!</v>
      </c>
      <c r="DM42" s="60" t="e">
        <f t="shared" si="161"/>
        <v>#REF!</v>
      </c>
      <c r="DN42" s="60" t="e">
        <f t="shared" si="162"/>
        <v>#REF!</v>
      </c>
      <c r="DO42" s="60" t="e">
        <f t="shared" si="163"/>
        <v>#REF!</v>
      </c>
      <c r="DP42" s="60" t="e">
        <f t="shared" si="164"/>
        <v>#REF!</v>
      </c>
      <c r="DQ42" s="60" t="e">
        <f t="shared" si="165"/>
        <v>#REF!</v>
      </c>
      <c r="DR42" s="60" t="e">
        <f t="shared" si="166"/>
        <v>#REF!</v>
      </c>
      <c r="DS42" s="60" t="e">
        <f t="shared" si="167"/>
        <v>#REF!</v>
      </c>
      <c r="DT42" s="60" t="e">
        <f t="shared" si="168"/>
        <v>#REF!</v>
      </c>
      <c r="DU42" s="61" t="e">
        <f t="shared" si="154"/>
        <v>#REF!</v>
      </c>
      <c r="DV42" s="60" t="e">
        <f t="shared" si="169"/>
        <v>#REF!</v>
      </c>
      <c r="DW42" s="60" t="e">
        <f t="shared" si="170"/>
        <v>#REF!</v>
      </c>
      <c r="DX42" s="60" t="e">
        <f t="shared" si="171"/>
        <v>#REF!</v>
      </c>
      <c r="DY42" s="60" t="e">
        <f t="shared" si="172"/>
        <v>#REF!</v>
      </c>
      <c r="DZ42" s="60" t="e">
        <f t="shared" si="173"/>
        <v>#REF!</v>
      </c>
      <c r="EA42" s="60" t="e">
        <f t="shared" si="174"/>
        <v>#REF!</v>
      </c>
      <c r="EB42" s="60" t="e">
        <f t="shared" si="175"/>
        <v>#REF!</v>
      </c>
      <c r="EC42" s="60" t="e">
        <f t="shared" si="176"/>
        <v>#REF!</v>
      </c>
      <c r="ED42" s="60" t="e">
        <f t="shared" si="177"/>
        <v>#REF!</v>
      </c>
      <c r="EE42" s="60" t="e">
        <f t="shared" si="156"/>
        <v>#REF!</v>
      </c>
      <c r="EF42" s="59" t="e">
        <f t="shared" si="157"/>
        <v>#REF!</v>
      </c>
      <c r="EG42" s="60" t="e">
        <f t="shared" si="178"/>
        <v>#REF!</v>
      </c>
      <c r="EH42" s="60" t="e">
        <f t="shared" si="179"/>
        <v>#REF!</v>
      </c>
      <c r="EI42" s="60" t="e">
        <f t="shared" si="180"/>
        <v>#REF!</v>
      </c>
      <c r="EJ42" s="60" t="e">
        <f t="shared" si="181"/>
        <v>#REF!</v>
      </c>
      <c r="EK42" s="60" t="e">
        <f t="shared" si="182"/>
        <v>#REF!</v>
      </c>
      <c r="EL42" s="60" t="e">
        <f t="shared" si="183"/>
        <v>#REF!</v>
      </c>
      <c r="EM42" s="60" t="e">
        <f t="shared" si="184"/>
        <v>#REF!</v>
      </c>
      <c r="EN42" s="60" t="e">
        <f t="shared" si="185"/>
        <v>#REF!</v>
      </c>
      <c r="EO42" s="60" t="e">
        <f t="shared" si="186"/>
        <v>#REF!</v>
      </c>
      <c r="EP42" s="60"/>
      <c r="EQ42" s="64">
        <f t="shared" si="187"/>
        <v>0</v>
      </c>
      <c r="ER42" s="153" t="e">
        <f t="shared" si="158"/>
        <v>#REF!</v>
      </c>
      <c r="ES42" s="150" t="e">
        <f t="shared" si="188"/>
        <v>#REF!</v>
      </c>
      <c r="ET42" s="150" t="e">
        <f t="shared" si="189"/>
        <v>#REF!</v>
      </c>
      <c r="EU42" s="150" t="e">
        <f t="shared" si="190"/>
        <v>#REF!</v>
      </c>
      <c r="EV42" s="150" t="e">
        <f t="shared" si="191"/>
        <v>#REF!</v>
      </c>
      <c r="EW42" s="150" t="e">
        <f t="shared" si="192"/>
        <v>#REF!</v>
      </c>
      <c r="EX42" s="150" t="e">
        <f t="shared" si="193"/>
        <v>#REF!</v>
      </c>
      <c r="EY42" s="150" t="e">
        <f t="shared" si="194"/>
        <v>#REF!</v>
      </c>
      <c r="EZ42" s="150" t="e">
        <f t="shared" si="195"/>
        <v>#REF!</v>
      </c>
      <c r="FA42" s="150" t="e">
        <f t="shared" si="196"/>
        <v>#REF!</v>
      </c>
      <c r="FB42" s="153" t="e">
        <f t="shared" si="159"/>
        <v>#REF!</v>
      </c>
      <c r="FC42" s="59">
        <f t="shared" si="197"/>
        <v>0</v>
      </c>
      <c r="FD42" s="23"/>
      <c r="FE42" s="23"/>
      <c r="FF42" s="23"/>
    </row>
    <row r="43" spans="1:162" ht="18" customHeight="1">
      <c r="A43" s="59"/>
      <c r="B43" s="151"/>
      <c r="C43" s="152"/>
      <c r="D43" s="151"/>
      <c r="E43" s="151"/>
      <c r="F43" s="151"/>
      <c r="G43" s="151"/>
      <c r="H43" s="151"/>
      <c r="I43" s="151"/>
      <c r="J43" s="151"/>
      <c r="K43" s="151"/>
      <c r="L43" s="151"/>
      <c r="M43" s="60"/>
      <c r="N43" s="151"/>
      <c r="O43" s="151"/>
      <c r="P43" s="151"/>
      <c r="Q43" s="151"/>
      <c r="R43" s="151"/>
      <c r="S43" s="151"/>
      <c r="T43" s="151"/>
      <c r="U43" s="151"/>
      <c r="V43" s="151"/>
      <c r="W43" s="60"/>
      <c r="X43" s="60"/>
      <c r="Y43" s="60"/>
      <c r="Z43" s="59"/>
      <c r="AA43" s="59" t="e">
        <f>Z43-#REF!</f>
        <v>#REF!</v>
      </c>
      <c r="AB43" s="60" t="e">
        <f>IF(#REF!&gt;=$D$6,1,0)</f>
        <v>#REF!</v>
      </c>
      <c r="AC43" s="60" t="e">
        <f>IF(#REF!&gt;=$E$6,1,0)</f>
        <v>#REF!</v>
      </c>
      <c r="AD43" s="60" t="e">
        <f>IF(#REF!&gt;=$F$6,1,0)</f>
        <v>#REF!</v>
      </c>
      <c r="AE43" s="60" t="e">
        <f>IF(#REF!&gt;=$G$6,1,0)</f>
        <v>#REF!</v>
      </c>
      <c r="AF43" s="60" t="e">
        <f>IF(#REF!&gt;=$H$6,1,0)</f>
        <v>#REF!</v>
      </c>
      <c r="AG43" s="60" t="e">
        <f>IF(#REF!&gt;=$I$6,1,0)</f>
        <v>#REF!</v>
      </c>
      <c r="AH43" s="60" t="e">
        <f>IF(#REF!&gt;=$J$6,1,0)</f>
        <v>#REF!</v>
      </c>
      <c r="AI43" s="60" t="e">
        <f>IF(#REF!&gt;=$K$6,1,0)</f>
        <v>#REF!</v>
      </c>
      <c r="AJ43" s="60" t="e">
        <f>IF(#REF!&gt;=$L$6,1,0)</f>
        <v>#REF!</v>
      </c>
      <c r="AK43" s="61" t="e">
        <f t="shared" si="102"/>
        <v>#REF!</v>
      </c>
      <c r="AL43" s="60" t="e">
        <f>IF(#REF!&gt;=$N$6,1,0)</f>
        <v>#REF!</v>
      </c>
      <c r="AM43" s="60" t="e">
        <f>IF(#REF!&gt;=$O$6,1,0)</f>
        <v>#REF!</v>
      </c>
      <c r="AN43" s="60" t="e">
        <f>IF(#REF!&gt;=$P$6,1,0)</f>
        <v>#REF!</v>
      </c>
      <c r="AO43" s="60" t="e">
        <f>IF(#REF!&gt;=$Q$6,1,0)</f>
        <v>#REF!</v>
      </c>
      <c r="AP43" s="60" t="e">
        <f>IF(#REF!&gt;=$R$6,1,0)</f>
        <v>#REF!</v>
      </c>
      <c r="AQ43" s="60" t="e">
        <f>IF(#REF!&gt;=$S$6,1,0)</f>
        <v>#REF!</v>
      </c>
      <c r="AR43" s="60" t="e">
        <f>IF(#REF!&gt;=$T$6,1,0)</f>
        <v>#REF!</v>
      </c>
      <c r="AS43" s="60" t="e">
        <f>IF(#REF!&gt;=$U$6,1,0)</f>
        <v>#REF!</v>
      </c>
      <c r="AT43" s="60" t="e">
        <f>IF(#REF!&gt;=$V$6,1,0)</f>
        <v>#REF!</v>
      </c>
      <c r="AU43" s="61" t="e">
        <f t="shared" si="103"/>
        <v>#REF!</v>
      </c>
      <c r="AV43" s="64" t="e">
        <f t="shared" si="104"/>
        <v>#REF!</v>
      </c>
      <c r="AW43" s="60"/>
      <c r="AX43" s="60" t="e">
        <f t="shared" si="105"/>
        <v>#REF!</v>
      </c>
      <c r="AY43" s="60" t="e">
        <f t="shared" si="106"/>
        <v>#REF!</v>
      </c>
      <c r="AZ43" s="60" t="e">
        <f t="shared" si="107"/>
        <v>#REF!</v>
      </c>
      <c r="BA43" s="60" t="e">
        <f t="shared" si="108"/>
        <v>#REF!</v>
      </c>
      <c r="BB43" s="60" t="e">
        <f t="shared" si="109"/>
        <v>#REF!</v>
      </c>
      <c r="BC43" s="60" t="e">
        <f t="shared" si="110"/>
        <v>#REF!</v>
      </c>
      <c r="BD43" s="60" t="e">
        <f t="shared" si="111"/>
        <v>#REF!</v>
      </c>
      <c r="BE43" s="60" t="e">
        <f t="shared" si="112"/>
        <v>#REF!</v>
      </c>
      <c r="BF43" s="60" t="e">
        <f t="shared" si="113"/>
        <v>#REF!</v>
      </c>
      <c r="BG43" s="61" t="e">
        <f t="shared" si="114"/>
        <v>#REF!</v>
      </c>
      <c r="BH43" s="60" t="e">
        <f t="shared" si="115"/>
        <v>#REF!</v>
      </c>
      <c r="BI43" s="60" t="e">
        <f t="shared" si="116"/>
        <v>#REF!</v>
      </c>
      <c r="BJ43" s="60" t="e">
        <f t="shared" si="117"/>
        <v>#REF!</v>
      </c>
      <c r="BK43" s="60" t="e">
        <f t="shared" si="118"/>
        <v>#REF!</v>
      </c>
      <c r="BL43" s="60" t="e">
        <f t="shared" si="119"/>
        <v>#REF!</v>
      </c>
      <c r="BM43" s="60" t="e">
        <f t="shared" si="120"/>
        <v>#REF!</v>
      </c>
      <c r="BN43" s="60" t="e">
        <f t="shared" si="121"/>
        <v>#REF!</v>
      </c>
      <c r="BO43" s="60" t="e">
        <f t="shared" si="122"/>
        <v>#REF!</v>
      </c>
      <c r="BP43" s="60" t="e">
        <f t="shared" si="123"/>
        <v>#REF!</v>
      </c>
      <c r="BQ43" s="61" t="e">
        <f t="shared" si="124"/>
        <v>#REF!</v>
      </c>
      <c r="BR43" s="64" t="e">
        <f t="shared" si="125"/>
        <v>#REF!</v>
      </c>
      <c r="BS43" s="60" t="e">
        <f>IF(#REF!&gt;18,1,0)</f>
        <v>#REF!</v>
      </c>
      <c r="BT43" s="60" t="e">
        <f>#REF!-18</f>
        <v>#REF!</v>
      </c>
      <c r="BU43" s="60" t="e">
        <f t="shared" si="126"/>
        <v>#REF!</v>
      </c>
      <c r="BV43" s="60" t="e">
        <f t="shared" si="127"/>
        <v>#REF!</v>
      </c>
      <c r="BW43" s="60" t="e">
        <f t="shared" si="128"/>
        <v>#REF!</v>
      </c>
      <c r="BX43" s="60" t="e">
        <f t="shared" si="129"/>
        <v>#REF!</v>
      </c>
      <c r="BY43" s="60" t="e">
        <f t="shared" si="130"/>
        <v>#REF!</v>
      </c>
      <c r="BZ43" s="60" t="e">
        <f t="shared" si="131"/>
        <v>#REF!</v>
      </c>
      <c r="CA43" s="60" t="e">
        <f t="shared" si="132"/>
        <v>#REF!</v>
      </c>
      <c r="CB43" s="60" t="e">
        <f t="shared" si="133"/>
        <v>#REF!</v>
      </c>
      <c r="CC43" s="60" t="e">
        <f t="shared" si="134"/>
        <v>#REF!</v>
      </c>
      <c r="CD43" s="60" t="e">
        <f t="shared" si="135"/>
        <v>#REF!</v>
      </c>
      <c r="CE43" s="61" t="e">
        <f t="shared" si="136"/>
        <v>#REF!</v>
      </c>
      <c r="CF43" s="60" t="e">
        <f t="shared" si="137"/>
        <v>#REF!</v>
      </c>
      <c r="CG43" s="60" t="e">
        <f t="shared" si="138"/>
        <v>#REF!</v>
      </c>
      <c r="CH43" s="60" t="e">
        <f t="shared" si="139"/>
        <v>#REF!</v>
      </c>
      <c r="CI43" s="60" t="e">
        <f t="shared" si="140"/>
        <v>#REF!</v>
      </c>
      <c r="CJ43" s="60" t="e">
        <f t="shared" si="141"/>
        <v>#REF!</v>
      </c>
      <c r="CK43" s="60" t="e">
        <f t="shared" si="142"/>
        <v>#REF!</v>
      </c>
      <c r="CL43" s="60" t="e">
        <f t="shared" si="143"/>
        <v>#REF!</v>
      </c>
      <c r="CM43" s="60" t="e">
        <f t="shared" si="144"/>
        <v>#REF!</v>
      </c>
      <c r="CN43" s="60" t="e">
        <f t="shared" si="145"/>
        <v>#REF!</v>
      </c>
      <c r="CO43" s="61" t="e">
        <f t="shared" si="146"/>
        <v>#REF!</v>
      </c>
      <c r="CP43" s="64" t="e">
        <f t="shared" si="147"/>
        <v>#REF!</v>
      </c>
      <c r="CQ43" s="60" t="e">
        <f t="shared" si="148"/>
        <v>#REF!</v>
      </c>
      <c r="CR43" s="60" t="e">
        <f t="shared" si="148"/>
        <v>#REF!</v>
      </c>
      <c r="CS43" s="60" t="e">
        <f t="shared" si="148"/>
        <v>#REF!</v>
      </c>
      <c r="CT43" s="60" t="e">
        <f t="shared" si="148"/>
        <v>#REF!</v>
      </c>
      <c r="CU43" s="60" t="e">
        <f t="shared" si="148"/>
        <v>#REF!</v>
      </c>
      <c r="CV43" s="60" t="e">
        <f t="shared" si="148"/>
        <v>#REF!</v>
      </c>
      <c r="CW43" s="60" t="e">
        <f t="shared" si="148"/>
        <v>#REF!</v>
      </c>
      <c r="CX43" s="60" t="e">
        <f t="shared" si="148"/>
        <v>#REF!</v>
      </c>
      <c r="CY43" s="60" t="e">
        <f t="shared" si="148"/>
        <v>#REF!</v>
      </c>
      <c r="CZ43" s="61" t="e">
        <f t="shared" si="149"/>
        <v>#REF!</v>
      </c>
      <c r="DA43" s="60" t="e">
        <f t="shared" si="150"/>
        <v>#REF!</v>
      </c>
      <c r="DB43" s="60" t="e">
        <f t="shared" si="150"/>
        <v>#REF!</v>
      </c>
      <c r="DC43" s="60" t="e">
        <f t="shared" si="150"/>
        <v>#REF!</v>
      </c>
      <c r="DD43" s="60" t="e">
        <f t="shared" si="150"/>
        <v>#REF!</v>
      </c>
      <c r="DE43" s="60" t="e">
        <f t="shared" si="150"/>
        <v>#REF!</v>
      </c>
      <c r="DF43" s="60" t="e">
        <f t="shared" si="150"/>
        <v>#REF!</v>
      </c>
      <c r="DG43" s="60" t="e">
        <f t="shared" si="150"/>
        <v>#REF!</v>
      </c>
      <c r="DH43" s="60" t="e">
        <f t="shared" si="150"/>
        <v>#REF!</v>
      </c>
      <c r="DI43" s="60" t="e">
        <f t="shared" si="150"/>
        <v>#REF!</v>
      </c>
      <c r="DJ43" s="61" t="e">
        <f t="shared" si="151"/>
        <v>#REF!</v>
      </c>
      <c r="DK43" s="64" t="e">
        <f t="shared" si="152"/>
        <v>#REF!</v>
      </c>
      <c r="DL43" s="60" t="e">
        <f t="shared" si="160"/>
        <v>#REF!</v>
      </c>
      <c r="DM43" s="60" t="e">
        <f t="shared" si="161"/>
        <v>#REF!</v>
      </c>
      <c r="DN43" s="60" t="e">
        <f t="shared" si="162"/>
        <v>#REF!</v>
      </c>
      <c r="DO43" s="60" t="e">
        <f t="shared" si="163"/>
        <v>#REF!</v>
      </c>
      <c r="DP43" s="60" t="e">
        <f t="shared" si="164"/>
        <v>#REF!</v>
      </c>
      <c r="DQ43" s="60" t="e">
        <f t="shared" si="165"/>
        <v>#REF!</v>
      </c>
      <c r="DR43" s="60" t="e">
        <f t="shared" si="166"/>
        <v>#REF!</v>
      </c>
      <c r="DS43" s="60" t="e">
        <f t="shared" si="167"/>
        <v>#REF!</v>
      </c>
      <c r="DT43" s="60" t="e">
        <f t="shared" si="168"/>
        <v>#REF!</v>
      </c>
      <c r="DU43" s="61" t="e">
        <f t="shared" si="154"/>
        <v>#REF!</v>
      </c>
      <c r="DV43" s="60" t="e">
        <f t="shared" si="169"/>
        <v>#REF!</v>
      </c>
      <c r="DW43" s="60" t="e">
        <f t="shared" si="170"/>
        <v>#REF!</v>
      </c>
      <c r="DX43" s="60" t="e">
        <f t="shared" si="171"/>
        <v>#REF!</v>
      </c>
      <c r="DY43" s="60" t="e">
        <f t="shared" si="172"/>
        <v>#REF!</v>
      </c>
      <c r="DZ43" s="60" t="e">
        <f t="shared" si="173"/>
        <v>#REF!</v>
      </c>
      <c r="EA43" s="60" t="e">
        <f t="shared" si="174"/>
        <v>#REF!</v>
      </c>
      <c r="EB43" s="60" t="e">
        <f t="shared" si="175"/>
        <v>#REF!</v>
      </c>
      <c r="EC43" s="60" t="e">
        <f t="shared" si="176"/>
        <v>#REF!</v>
      </c>
      <c r="ED43" s="60" t="e">
        <f t="shared" si="177"/>
        <v>#REF!</v>
      </c>
      <c r="EE43" s="60" t="e">
        <f t="shared" si="156"/>
        <v>#REF!</v>
      </c>
      <c r="EF43" s="59" t="e">
        <f t="shared" si="157"/>
        <v>#REF!</v>
      </c>
      <c r="EG43" s="60" t="e">
        <f t="shared" si="178"/>
        <v>#REF!</v>
      </c>
      <c r="EH43" s="60" t="e">
        <f t="shared" si="179"/>
        <v>#REF!</v>
      </c>
      <c r="EI43" s="60" t="e">
        <f t="shared" si="180"/>
        <v>#REF!</v>
      </c>
      <c r="EJ43" s="60" t="e">
        <f t="shared" si="181"/>
        <v>#REF!</v>
      </c>
      <c r="EK43" s="60" t="e">
        <f t="shared" si="182"/>
        <v>#REF!</v>
      </c>
      <c r="EL43" s="60" t="e">
        <f t="shared" si="183"/>
        <v>#REF!</v>
      </c>
      <c r="EM43" s="60" t="e">
        <f t="shared" si="184"/>
        <v>#REF!</v>
      </c>
      <c r="EN43" s="60" t="e">
        <f t="shared" si="185"/>
        <v>#REF!</v>
      </c>
      <c r="EO43" s="60" t="e">
        <f t="shared" si="186"/>
        <v>#REF!</v>
      </c>
      <c r="EP43" s="60"/>
      <c r="EQ43" s="64">
        <f t="shared" si="187"/>
        <v>0</v>
      </c>
      <c r="ER43" s="153" t="e">
        <f t="shared" si="158"/>
        <v>#REF!</v>
      </c>
      <c r="ES43" s="150" t="e">
        <f t="shared" si="188"/>
        <v>#REF!</v>
      </c>
      <c r="ET43" s="150" t="e">
        <f t="shared" si="189"/>
        <v>#REF!</v>
      </c>
      <c r="EU43" s="150" t="e">
        <f t="shared" si="190"/>
        <v>#REF!</v>
      </c>
      <c r="EV43" s="150" t="e">
        <f t="shared" si="191"/>
        <v>#REF!</v>
      </c>
      <c r="EW43" s="150" t="e">
        <f t="shared" si="192"/>
        <v>#REF!</v>
      </c>
      <c r="EX43" s="150" t="e">
        <f t="shared" si="193"/>
        <v>#REF!</v>
      </c>
      <c r="EY43" s="150" t="e">
        <f t="shared" si="194"/>
        <v>#REF!</v>
      </c>
      <c r="EZ43" s="150" t="e">
        <f t="shared" si="195"/>
        <v>#REF!</v>
      </c>
      <c r="FA43" s="150" t="e">
        <f t="shared" si="196"/>
        <v>#REF!</v>
      </c>
      <c r="FB43" s="153" t="e">
        <f t="shared" si="159"/>
        <v>#REF!</v>
      </c>
      <c r="FC43" s="59">
        <f t="shared" si="197"/>
        <v>0</v>
      </c>
      <c r="FD43" s="23"/>
      <c r="FE43" s="23"/>
      <c r="FF43" s="23"/>
    </row>
    <row r="44" spans="1:162" ht="18" customHeight="1">
      <c r="A44" s="59"/>
      <c r="B44" s="151"/>
      <c r="C44" s="152"/>
      <c r="D44" s="154"/>
      <c r="E44" s="154"/>
      <c r="F44" s="154"/>
      <c r="G44" s="154"/>
      <c r="H44" s="154"/>
      <c r="I44" s="154"/>
      <c r="J44" s="154"/>
      <c r="K44" s="154"/>
      <c r="L44" s="154"/>
      <c r="M44" s="60"/>
      <c r="N44" s="154"/>
      <c r="O44" s="154"/>
      <c r="P44" s="154"/>
      <c r="Q44" s="154"/>
      <c r="R44" s="154"/>
      <c r="S44" s="154"/>
      <c r="T44" s="154"/>
      <c r="U44" s="154"/>
      <c r="V44" s="154"/>
      <c r="W44" s="60"/>
      <c r="X44" s="60"/>
      <c r="Y44" s="60"/>
      <c r="Z44" s="59"/>
      <c r="AA44" s="59" t="e">
        <f>Z44-#REF!</f>
        <v>#REF!</v>
      </c>
      <c r="AB44" s="60" t="e">
        <f>IF(#REF!&gt;=$D$6,1,0)</f>
        <v>#REF!</v>
      </c>
      <c r="AC44" s="60" t="e">
        <f>IF(#REF!&gt;=$E$6,1,0)</f>
        <v>#REF!</v>
      </c>
      <c r="AD44" s="60" t="e">
        <f>IF(#REF!&gt;=$F$6,1,0)</f>
        <v>#REF!</v>
      </c>
      <c r="AE44" s="60" t="e">
        <f>IF(#REF!&gt;=$G$6,1,0)</f>
        <v>#REF!</v>
      </c>
      <c r="AF44" s="60" t="e">
        <f>IF(#REF!&gt;=$H$6,1,0)</f>
        <v>#REF!</v>
      </c>
      <c r="AG44" s="60" t="e">
        <f>IF(#REF!&gt;=$I$6,1,0)</f>
        <v>#REF!</v>
      </c>
      <c r="AH44" s="60" t="e">
        <f>IF(#REF!&gt;=$J$6,1,0)</f>
        <v>#REF!</v>
      </c>
      <c r="AI44" s="60" t="e">
        <f>IF(#REF!&gt;=$K$6,1,0)</f>
        <v>#REF!</v>
      </c>
      <c r="AJ44" s="60" t="e">
        <f>IF(#REF!&gt;=$L$6,1,0)</f>
        <v>#REF!</v>
      </c>
      <c r="AK44" s="61" t="e">
        <f t="shared" si="102"/>
        <v>#REF!</v>
      </c>
      <c r="AL44" s="60" t="e">
        <f>IF(#REF!&gt;=$N$6,1,0)</f>
        <v>#REF!</v>
      </c>
      <c r="AM44" s="60" t="e">
        <f>IF(#REF!&gt;=$O$6,1,0)</f>
        <v>#REF!</v>
      </c>
      <c r="AN44" s="60" t="e">
        <f>IF(#REF!&gt;=$P$6,1,0)</f>
        <v>#REF!</v>
      </c>
      <c r="AO44" s="60" t="e">
        <f>IF(#REF!&gt;=$Q$6,1,0)</f>
        <v>#REF!</v>
      </c>
      <c r="AP44" s="60" t="e">
        <f>IF(#REF!&gt;=$R$6,1,0)</f>
        <v>#REF!</v>
      </c>
      <c r="AQ44" s="60" t="e">
        <f>IF(#REF!&gt;=$S$6,1,0)</f>
        <v>#REF!</v>
      </c>
      <c r="AR44" s="60" t="e">
        <f>IF(#REF!&gt;=$T$6,1,0)</f>
        <v>#REF!</v>
      </c>
      <c r="AS44" s="60" t="e">
        <f>IF(#REF!&gt;=$U$6,1,0)</f>
        <v>#REF!</v>
      </c>
      <c r="AT44" s="60" t="e">
        <f>IF(#REF!&gt;=$V$6,1,0)</f>
        <v>#REF!</v>
      </c>
      <c r="AU44" s="61" t="e">
        <f t="shared" si="103"/>
        <v>#REF!</v>
      </c>
      <c r="AV44" s="64" t="e">
        <f t="shared" si="104"/>
        <v>#REF!</v>
      </c>
      <c r="AW44" s="60"/>
      <c r="AX44" s="60" t="e">
        <f t="shared" si="105"/>
        <v>#REF!</v>
      </c>
      <c r="AY44" s="60" t="e">
        <f t="shared" si="106"/>
        <v>#REF!</v>
      </c>
      <c r="AZ44" s="60" t="e">
        <f t="shared" si="107"/>
        <v>#REF!</v>
      </c>
      <c r="BA44" s="60" t="e">
        <f t="shared" si="108"/>
        <v>#REF!</v>
      </c>
      <c r="BB44" s="60" t="e">
        <f t="shared" si="109"/>
        <v>#REF!</v>
      </c>
      <c r="BC44" s="60" t="e">
        <f t="shared" si="110"/>
        <v>#REF!</v>
      </c>
      <c r="BD44" s="60" t="e">
        <f t="shared" si="111"/>
        <v>#REF!</v>
      </c>
      <c r="BE44" s="60" t="e">
        <f t="shared" si="112"/>
        <v>#REF!</v>
      </c>
      <c r="BF44" s="60" t="e">
        <f t="shared" si="113"/>
        <v>#REF!</v>
      </c>
      <c r="BG44" s="61" t="e">
        <f t="shared" si="114"/>
        <v>#REF!</v>
      </c>
      <c r="BH44" s="60" t="e">
        <f t="shared" si="115"/>
        <v>#REF!</v>
      </c>
      <c r="BI44" s="60" t="e">
        <f t="shared" si="116"/>
        <v>#REF!</v>
      </c>
      <c r="BJ44" s="60" t="e">
        <f t="shared" si="117"/>
        <v>#REF!</v>
      </c>
      <c r="BK44" s="60" t="e">
        <f t="shared" si="118"/>
        <v>#REF!</v>
      </c>
      <c r="BL44" s="60" t="e">
        <f t="shared" si="119"/>
        <v>#REF!</v>
      </c>
      <c r="BM44" s="60" t="e">
        <f t="shared" si="120"/>
        <v>#REF!</v>
      </c>
      <c r="BN44" s="60" t="e">
        <f t="shared" si="121"/>
        <v>#REF!</v>
      </c>
      <c r="BO44" s="60" t="e">
        <f t="shared" si="122"/>
        <v>#REF!</v>
      </c>
      <c r="BP44" s="60" t="e">
        <f t="shared" si="123"/>
        <v>#REF!</v>
      </c>
      <c r="BQ44" s="61" t="e">
        <f t="shared" si="124"/>
        <v>#REF!</v>
      </c>
      <c r="BR44" s="64" t="e">
        <f t="shared" si="125"/>
        <v>#REF!</v>
      </c>
      <c r="BS44" s="60" t="e">
        <f>IF(#REF!&gt;18,1,0)</f>
        <v>#REF!</v>
      </c>
      <c r="BT44" s="60" t="e">
        <f>#REF!-18</f>
        <v>#REF!</v>
      </c>
      <c r="BU44" s="60" t="e">
        <f t="shared" si="126"/>
        <v>#REF!</v>
      </c>
      <c r="BV44" s="60" t="e">
        <f t="shared" si="127"/>
        <v>#REF!</v>
      </c>
      <c r="BW44" s="60" t="e">
        <f t="shared" si="128"/>
        <v>#REF!</v>
      </c>
      <c r="BX44" s="60" t="e">
        <f t="shared" si="129"/>
        <v>#REF!</v>
      </c>
      <c r="BY44" s="60" t="e">
        <f t="shared" si="130"/>
        <v>#REF!</v>
      </c>
      <c r="BZ44" s="60" t="e">
        <f t="shared" si="131"/>
        <v>#REF!</v>
      </c>
      <c r="CA44" s="60" t="e">
        <f t="shared" si="132"/>
        <v>#REF!</v>
      </c>
      <c r="CB44" s="60" t="e">
        <f t="shared" si="133"/>
        <v>#REF!</v>
      </c>
      <c r="CC44" s="60" t="e">
        <f t="shared" si="134"/>
        <v>#REF!</v>
      </c>
      <c r="CD44" s="60" t="e">
        <f t="shared" si="135"/>
        <v>#REF!</v>
      </c>
      <c r="CE44" s="61" t="e">
        <f t="shared" si="136"/>
        <v>#REF!</v>
      </c>
      <c r="CF44" s="60" t="e">
        <f t="shared" si="137"/>
        <v>#REF!</v>
      </c>
      <c r="CG44" s="60" t="e">
        <f t="shared" si="138"/>
        <v>#REF!</v>
      </c>
      <c r="CH44" s="60" t="e">
        <f t="shared" si="139"/>
        <v>#REF!</v>
      </c>
      <c r="CI44" s="60" t="e">
        <f t="shared" si="140"/>
        <v>#REF!</v>
      </c>
      <c r="CJ44" s="60" t="e">
        <f t="shared" si="141"/>
        <v>#REF!</v>
      </c>
      <c r="CK44" s="60" t="e">
        <f t="shared" si="142"/>
        <v>#REF!</v>
      </c>
      <c r="CL44" s="60" t="e">
        <f t="shared" si="143"/>
        <v>#REF!</v>
      </c>
      <c r="CM44" s="60" t="e">
        <f t="shared" si="144"/>
        <v>#REF!</v>
      </c>
      <c r="CN44" s="60" t="e">
        <f t="shared" si="145"/>
        <v>#REF!</v>
      </c>
      <c r="CO44" s="61" t="e">
        <f t="shared" si="146"/>
        <v>#REF!</v>
      </c>
      <c r="CP44" s="64" t="e">
        <f t="shared" si="147"/>
        <v>#REF!</v>
      </c>
      <c r="CQ44" s="60" t="e">
        <f t="shared" si="148"/>
        <v>#REF!</v>
      </c>
      <c r="CR44" s="60" t="e">
        <f t="shared" si="148"/>
        <v>#REF!</v>
      </c>
      <c r="CS44" s="60" t="e">
        <f t="shared" si="148"/>
        <v>#REF!</v>
      </c>
      <c r="CT44" s="60" t="e">
        <f t="shared" si="148"/>
        <v>#REF!</v>
      </c>
      <c r="CU44" s="60" t="e">
        <f t="shared" si="148"/>
        <v>#REF!</v>
      </c>
      <c r="CV44" s="60" t="e">
        <f t="shared" si="148"/>
        <v>#REF!</v>
      </c>
      <c r="CW44" s="60" t="e">
        <f t="shared" si="148"/>
        <v>#REF!</v>
      </c>
      <c r="CX44" s="60" t="e">
        <f t="shared" si="148"/>
        <v>#REF!</v>
      </c>
      <c r="CY44" s="60" t="e">
        <f t="shared" si="148"/>
        <v>#REF!</v>
      </c>
      <c r="CZ44" s="61" t="e">
        <f t="shared" si="149"/>
        <v>#REF!</v>
      </c>
      <c r="DA44" s="60" t="e">
        <f t="shared" si="150"/>
        <v>#REF!</v>
      </c>
      <c r="DB44" s="60" t="e">
        <f t="shared" si="150"/>
        <v>#REF!</v>
      </c>
      <c r="DC44" s="60" t="e">
        <f t="shared" si="150"/>
        <v>#REF!</v>
      </c>
      <c r="DD44" s="60" t="e">
        <f t="shared" si="150"/>
        <v>#REF!</v>
      </c>
      <c r="DE44" s="60" t="e">
        <f t="shared" si="150"/>
        <v>#REF!</v>
      </c>
      <c r="DF44" s="60" t="e">
        <f t="shared" si="150"/>
        <v>#REF!</v>
      </c>
      <c r="DG44" s="60" t="e">
        <f t="shared" si="150"/>
        <v>#REF!</v>
      </c>
      <c r="DH44" s="60" t="e">
        <f t="shared" si="150"/>
        <v>#REF!</v>
      </c>
      <c r="DI44" s="60" t="e">
        <f t="shared" si="150"/>
        <v>#REF!</v>
      </c>
      <c r="DJ44" s="61" t="e">
        <f t="shared" si="151"/>
        <v>#REF!</v>
      </c>
      <c r="DK44" s="64" t="e">
        <f t="shared" si="152"/>
        <v>#REF!</v>
      </c>
      <c r="DL44" s="60" t="e">
        <f t="shared" si="160"/>
        <v>#REF!</v>
      </c>
      <c r="DM44" s="60" t="e">
        <f t="shared" si="161"/>
        <v>#REF!</v>
      </c>
      <c r="DN44" s="60" t="e">
        <f t="shared" si="162"/>
        <v>#REF!</v>
      </c>
      <c r="DO44" s="60" t="e">
        <f t="shared" si="163"/>
        <v>#REF!</v>
      </c>
      <c r="DP44" s="60" t="e">
        <f t="shared" si="164"/>
        <v>#REF!</v>
      </c>
      <c r="DQ44" s="60" t="e">
        <f t="shared" si="165"/>
        <v>#REF!</v>
      </c>
      <c r="DR44" s="60" t="e">
        <f t="shared" si="166"/>
        <v>#REF!</v>
      </c>
      <c r="DS44" s="60" t="e">
        <f t="shared" si="167"/>
        <v>#REF!</v>
      </c>
      <c r="DT44" s="60" t="e">
        <f t="shared" si="168"/>
        <v>#REF!</v>
      </c>
      <c r="DU44" s="61" t="e">
        <f t="shared" si="154"/>
        <v>#REF!</v>
      </c>
      <c r="DV44" s="60" t="e">
        <f t="shared" si="169"/>
        <v>#REF!</v>
      </c>
      <c r="DW44" s="60" t="e">
        <f t="shared" si="170"/>
        <v>#REF!</v>
      </c>
      <c r="DX44" s="60" t="e">
        <f t="shared" si="171"/>
        <v>#REF!</v>
      </c>
      <c r="DY44" s="60" t="e">
        <f t="shared" si="172"/>
        <v>#REF!</v>
      </c>
      <c r="DZ44" s="60" t="e">
        <f t="shared" si="173"/>
        <v>#REF!</v>
      </c>
      <c r="EA44" s="60" t="e">
        <f t="shared" si="174"/>
        <v>#REF!</v>
      </c>
      <c r="EB44" s="60" t="e">
        <f t="shared" si="175"/>
        <v>#REF!</v>
      </c>
      <c r="EC44" s="60" t="e">
        <f t="shared" si="176"/>
        <v>#REF!</v>
      </c>
      <c r="ED44" s="60" t="e">
        <f t="shared" si="177"/>
        <v>#REF!</v>
      </c>
      <c r="EE44" s="60" t="e">
        <f t="shared" si="156"/>
        <v>#REF!</v>
      </c>
      <c r="EF44" s="59" t="e">
        <f t="shared" si="157"/>
        <v>#REF!</v>
      </c>
      <c r="EG44" s="60" t="e">
        <f t="shared" si="178"/>
        <v>#REF!</v>
      </c>
      <c r="EH44" s="60" t="e">
        <f t="shared" si="179"/>
        <v>#REF!</v>
      </c>
      <c r="EI44" s="60" t="e">
        <f t="shared" si="180"/>
        <v>#REF!</v>
      </c>
      <c r="EJ44" s="60" t="e">
        <f t="shared" si="181"/>
        <v>#REF!</v>
      </c>
      <c r="EK44" s="60" t="e">
        <f t="shared" si="182"/>
        <v>#REF!</v>
      </c>
      <c r="EL44" s="60" t="e">
        <f t="shared" si="183"/>
        <v>#REF!</v>
      </c>
      <c r="EM44" s="60" t="e">
        <f t="shared" si="184"/>
        <v>#REF!</v>
      </c>
      <c r="EN44" s="60" t="e">
        <f t="shared" si="185"/>
        <v>#REF!</v>
      </c>
      <c r="EO44" s="60" t="e">
        <f t="shared" si="186"/>
        <v>#REF!</v>
      </c>
      <c r="EP44" s="60"/>
      <c r="EQ44" s="64">
        <f t="shared" si="187"/>
        <v>0</v>
      </c>
      <c r="ER44" s="153" t="e">
        <f t="shared" si="158"/>
        <v>#REF!</v>
      </c>
      <c r="ES44" s="150" t="e">
        <f t="shared" si="188"/>
        <v>#REF!</v>
      </c>
      <c r="ET44" s="150" t="e">
        <f t="shared" si="189"/>
        <v>#REF!</v>
      </c>
      <c r="EU44" s="150" t="e">
        <f t="shared" si="190"/>
        <v>#REF!</v>
      </c>
      <c r="EV44" s="150" t="e">
        <f t="shared" si="191"/>
        <v>#REF!</v>
      </c>
      <c r="EW44" s="150" t="e">
        <f t="shared" si="192"/>
        <v>#REF!</v>
      </c>
      <c r="EX44" s="150" t="e">
        <f t="shared" si="193"/>
        <v>#REF!</v>
      </c>
      <c r="EY44" s="150" t="e">
        <f t="shared" si="194"/>
        <v>#REF!</v>
      </c>
      <c r="EZ44" s="150" t="e">
        <f t="shared" si="195"/>
        <v>#REF!</v>
      </c>
      <c r="FA44" s="150" t="e">
        <f t="shared" si="196"/>
        <v>#REF!</v>
      </c>
      <c r="FB44" s="153" t="e">
        <f t="shared" si="159"/>
        <v>#REF!</v>
      </c>
      <c r="FC44" s="59">
        <f t="shared" si="197"/>
        <v>0</v>
      </c>
      <c r="FD44" s="23"/>
      <c r="FE44" s="23"/>
      <c r="FF44" s="23"/>
    </row>
    <row r="45" spans="1:162" ht="18" customHeight="1">
      <c r="A45" s="59"/>
      <c r="B45" s="151"/>
      <c r="C45" s="152"/>
      <c r="D45" s="151"/>
      <c r="E45" s="151"/>
      <c r="F45" s="151"/>
      <c r="G45" s="151"/>
      <c r="H45" s="151"/>
      <c r="I45" s="151"/>
      <c r="J45" s="151"/>
      <c r="K45" s="151"/>
      <c r="L45" s="151"/>
      <c r="M45" s="60"/>
      <c r="N45" s="151"/>
      <c r="O45" s="151"/>
      <c r="P45" s="151"/>
      <c r="Q45" s="151"/>
      <c r="R45" s="151"/>
      <c r="S45" s="151"/>
      <c r="T45" s="151"/>
      <c r="U45" s="151"/>
      <c r="V45" s="151"/>
      <c r="W45" s="60"/>
      <c r="X45" s="60"/>
      <c r="Y45" s="60"/>
      <c r="Z45" s="59"/>
      <c r="AA45" s="59" t="e">
        <f>Z45-#REF!</f>
        <v>#REF!</v>
      </c>
      <c r="AB45" s="60" t="e">
        <f>IF(#REF!&gt;=$D$6,1,0)</f>
        <v>#REF!</v>
      </c>
      <c r="AC45" s="60" t="e">
        <f>IF(#REF!&gt;=$E$6,1,0)</f>
        <v>#REF!</v>
      </c>
      <c r="AD45" s="60" t="e">
        <f>IF(#REF!&gt;=$F$6,1,0)</f>
        <v>#REF!</v>
      </c>
      <c r="AE45" s="60" t="e">
        <f>IF(#REF!&gt;=$G$6,1,0)</f>
        <v>#REF!</v>
      </c>
      <c r="AF45" s="60" t="e">
        <f>IF(#REF!&gt;=$H$6,1,0)</f>
        <v>#REF!</v>
      </c>
      <c r="AG45" s="60" t="e">
        <f>IF(#REF!&gt;=$I$6,1,0)</f>
        <v>#REF!</v>
      </c>
      <c r="AH45" s="60" t="e">
        <f>IF(#REF!&gt;=$J$6,1,0)</f>
        <v>#REF!</v>
      </c>
      <c r="AI45" s="60" t="e">
        <f>IF(#REF!&gt;=$K$6,1,0)</f>
        <v>#REF!</v>
      </c>
      <c r="AJ45" s="60" t="e">
        <f>IF(#REF!&gt;=$L$6,1,0)</f>
        <v>#REF!</v>
      </c>
      <c r="AK45" s="61" t="e">
        <f t="shared" si="102"/>
        <v>#REF!</v>
      </c>
      <c r="AL45" s="60" t="e">
        <f>IF(#REF!&gt;=$N$6,1,0)</f>
        <v>#REF!</v>
      </c>
      <c r="AM45" s="60" t="e">
        <f>IF(#REF!&gt;=$O$6,1,0)</f>
        <v>#REF!</v>
      </c>
      <c r="AN45" s="60" t="e">
        <f>IF(#REF!&gt;=$P$6,1,0)</f>
        <v>#REF!</v>
      </c>
      <c r="AO45" s="60" t="e">
        <f>IF(#REF!&gt;=$Q$6,1,0)</f>
        <v>#REF!</v>
      </c>
      <c r="AP45" s="60" t="e">
        <f>IF(#REF!&gt;=$R$6,1,0)</f>
        <v>#REF!</v>
      </c>
      <c r="AQ45" s="60" t="e">
        <f>IF(#REF!&gt;=$S$6,1,0)</f>
        <v>#REF!</v>
      </c>
      <c r="AR45" s="60" t="e">
        <f>IF(#REF!&gt;=$T$6,1,0)</f>
        <v>#REF!</v>
      </c>
      <c r="AS45" s="60" t="e">
        <f>IF(#REF!&gt;=$U$6,1,0)</f>
        <v>#REF!</v>
      </c>
      <c r="AT45" s="60" t="e">
        <f>IF(#REF!&gt;=$V$6,1,0)</f>
        <v>#REF!</v>
      </c>
      <c r="AU45" s="61" t="e">
        <f t="shared" si="103"/>
        <v>#REF!</v>
      </c>
      <c r="AV45" s="64" t="e">
        <f t="shared" si="104"/>
        <v>#REF!</v>
      </c>
      <c r="AW45" s="60"/>
      <c r="AX45" s="60" t="e">
        <f t="shared" si="105"/>
        <v>#REF!</v>
      </c>
      <c r="AY45" s="60" t="e">
        <f t="shared" si="106"/>
        <v>#REF!</v>
      </c>
      <c r="AZ45" s="60" t="e">
        <f t="shared" si="107"/>
        <v>#REF!</v>
      </c>
      <c r="BA45" s="60" t="e">
        <f t="shared" si="108"/>
        <v>#REF!</v>
      </c>
      <c r="BB45" s="60" t="e">
        <f t="shared" si="109"/>
        <v>#REF!</v>
      </c>
      <c r="BC45" s="60" t="e">
        <f t="shared" si="110"/>
        <v>#REF!</v>
      </c>
      <c r="BD45" s="60" t="e">
        <f t="shared" si="111"/>
        <v>#REF!</v>
      </c>
      <c r="BE45" s="60" t="e">
        <f t="shared" si="112"/>
        <v>#REF!</v>
      </c>
      <c r="BF45" s="60" t="e">
        <f t="shared" si="113"/>
        <v>#REF!</v>
      </c>
      <c r="BG45" s="61" t="e">
        <f t="shared" si="114"/>
        <v>#REF!</v>
      </c>
      <c r="BH45" s="60" t="e">
        <f t="shared" si="115"/>
        <v>#REF!</v>
      </c>
      <c r="BI45" s="60" t="e">
        <f t="shared" si="116"/>
        <v>#REF!</v>
      </c>
      <c r="BJ45" s="60" t="e">
        <f t="shared" si="117"/>
        <v>#REF!</v>
      </c>
      <c r="BK45" s="60" t="e">
        <f t="shared" si="118"/>
        <v>#REF!</v>
      </c>
      <c r="BL45" s="60" t="e">
        <f t="shared" si="119"/>
        <v>#REF!</v>
      </c>
      <c r="BM45" s="60" t="e">
        <f t="shared" si="120"/>
        <v>#REF!</v>
      </c>
      <c r="BN45" s="60" t="e">
        <f t="shared" si="121"/>
        <v>#REF!</v>
      </c>
      <c r="BO45" s="60" t="e">
        <f t="shared" si="122"/>
        <v>#REF!</v>
      </c>
      <c r="BP45" s="60" t="e">
        <f t="shared" si="123"/>
        <v>#REF!</v>
      </c>
      <c r="BQ45" s="61" t="e">
        <f t="shared" si="124"/>
        <v>#REF!</v>
      </c>
      <c r="BR45" s="64" t="e">
        <f t="shared" si="125"/>
        <v>#REF!</v>
      </c>
      <c r="BS45" s="60" t="e">
        <f>IF(#REF!&gt;18,1,0)</f>
        <v>#REF!</v>
      </c>
      <c r="BT45" s="60" t="e">
        <f>#REF!-18</f>
        <v>#REF!</v>
      </c>
      <c r="BU45" s="60" t="e">
        <f t="shared" si="126"/>
        <v>#REF!</v>
      </c>
      <c r="BV45" s="60" t="e">
        <f t="shared" si="127"/>
        <v>#REF!</v>
      </c>
      <c r="BW45" s="60" t="e">
        <f t="shared" si="128"/>
        <v>#REF!</v>
      </c>
      <c r="BX45" s="60" t="e">
        <f t="shared" si="129"/>
        <v>#REF!</v>
      </c>
      <c r="BY45" s="60" t="e">
        <f t="shared" si="130"/>
        <v>#REF!</v>
      </c>
      <c r="BZ45" s="60" t="e">
        <f t="shared" si="131"/>
        <v>#REF!</v>
      </c>
      <c r="CA45" s="60" t="e">
        <f t="shared" si="132"/>
        <v>#REF!</v>
      </c>
      <c r="CB45" s="60" t="e">
        <f t="shared" si="133"/>
        <v>#REF!</v>
      </c>
      <c r="CC45" s="60" t="e">
        <f t="shared" si="134"/>
        <v>#REF!</v>
      </c>
      <c r="CD45" s="60" t="e">
        <f t="shared" si="135"/>
        <v>#REF!</v>
      </c>
      <c r="CE45" s="61" t="e">
        <f t="shared" si="136"/>
        <v>#REF!</v>
      </c>
      <c r="CF45" s="60" t="e">
        <f t="shared" si="137"/>
        <v>#REF!</v>
      </c>
      <c r="CG45" s="60" t="e">
        <f t="shared" si="138"/>
        <v>#REF!</v>
      </c>
      <c r="CH45" s="60" t="e">
        <f t="shared" si="139"/>
        <v>#REF!</v>
      </c>
      <c r="CI45" s="60" t="e">
        <f t="shared" si="140"/>
        <v>#REF!</v>
      </c>
      <c r="CJ45" s="60" t="e">
        <f t="shared" si="141"/>
        <v>#REF!</v>
      </c>
      <c r="CK45" s="60" t="e">
        <f t="shared" si="142"/>
        <v>#REF!</v>
      </c>
      <c r="CL45" s="60" t="e">
        <f t="shared" si="143"/>
        <v>#REF!</v>
      </c>
      <c r="CM45" s="60" t="e">
        <f t="shared" si="144"/>
        <v>#REF!</v>
      </c>
      <c r="CN45" s="60" t="e">
        <f t="shared" si="145"/>
        <v>#REF!</v>
      </c>
      <c r="CO45" s="61" t="e">
        <f t="shared" si="146"/>
        <v>#REF!</v>
      </c>
      <c r="CP45" s="64" t="e">
        <f t="shared" si="147"/>
        <v>#REF!</v>
      </c>
      <c r="CQ45" s="60" t="e">
        <f t="shared" si="148"/>
        <v>#REF!</v>
      </c>
      <c r="CR45" s="60" t="e">
        <f t="shared" si="148"/>
        <v>#REF!</v>
      </c>
      <c r="CS45" s="60" t="e">
        <f t="shared" si="148"/>
        <v>#REF!</v>
      </c>
      <c r="CT45" s="60" t="e">
        <f t="shared" si="148"/>
        <v>#REF!</v>
      </c>
      <c r="CU45" s="60" t="e">
        <f t="shared" si="148"/>
        <v>#REF!</v>
      </c>
      <c r="CV45" s="60" t="e">
        <f t="shared" si="148"/>
        <v>#REF!</v>
      </c>
      <c r="CW45" s="60" t="e">
        <f t="shared" si="148"/>
        <v>#REF!</v>
      </c>
      <c r="CX45" s="60" t="e">
        <f t="shared" si="148"/>
        <v>#REF!</v>
      </c>
      <c r="CY45" s="60" t="e">
        <f t="shared" si="148"/>
        <v>#REF!</v>
      </c>
      <c r="CZ45" s="61" t="e">
        <f t="shared" si="149"/>
        <v>#REF!</v>
      </c>
      <c r="DA45" s="60" t="e">
        <f t="shared" si="150"/>
        <v>#REF!</v>
      </c>
      <c r="DB45" s="60" t="e">
        <f t="shared" si="150"/>
        <v>#REF!</v>
      </c>
      <c r="DC45" s="60" t="e">
        <f t="shared" si="150"/>
        <v>#REF!</v>
      </c>
      <c r="DD45" s="60" t="e">
        <f t="shared" si="150"/>
        <v>#REF!</v>
      </c>
      <c r="DE45" s="60" t="e">
        <f t="shared" si="150"/>
        <v>#REF!</v>
      </c>
      <c r="DF45" s="60" t="e">
        <f t="shared" si="150"/>
        <v>#REF!</v>
      </c>
      <c r="DG45" s="60" t="e">
        <f t="shared" si="150"/>
        <v>#REF!</v>
      </c>
      <c r="DH45" s="60" t="e">
        <f t="shared" si="150"/>
        <v>#REF!</v>
      </c>
      <c r="DI45" s="60" t="e">
        <f t="shared" si="150"/>
        <v>#REF!</v>
      </c>
      <c r="DJ45" s="61" t="e">
        <f t="shared" si="151"/>
        <v>#REF!</v>
      </c>
      <c r="DK45" s="64" t="e">
        <f t="shared" si="152"/>
        <v>#REF!</v>
      </c>
      <c r="DL45" s="60" t="e">
        <f t="shared" si="160"/>
        <v>#REF!</v>
      </c>
      <c r="DM45" s="60" t="e">
        <f t="shared" si="161"/>
        <v>#REF!</v>
      </c>
      <c r="DN45" s="60" t="e">
        <f t="shared" si="162"/>
        <v>#REF!</v>
      </c>
      <c r="DO45" s="60" t="e">
        <f t="shared" si="163"/>
        <v>#REF!</v>
      </c>
      <c r="DP45" s="60" t="e">
        <f t="shared" si="164"/>
        <v>#REF!</v>
      </c>
      <c r="DQ45" s="60" t="e">
        <f t="shared" si="165"/>
        <v>#REF!</v>
      </c>
      <c r="DR45" s="60" t="e">
        <f t="shared" si="166"/>
        <v>#REF!</v>
      </c>
      <c r="DS45" s="60" t="e">
        <f t="shared" si="167"/>
        <v>#REF!</v>
      </c>
      <c r="DT45" s="60" t="e">
        <f t="shared" si="168"/>
        <v>#REF!</v>
      </c>
      <c r="DU45" s="61" t="e">
        <f t="shared" si="154"/>
        <v>#REF!</v>
      </c>
      <c r="DV45" s="60" t="e">
        <f t="shared" si="169"/>
        <v>#REF!</v>
      </c>
      <c r="DW45" s="60" t="e">
        <f t="shared" si="170"/>
        <v>#REF!</v>
      </c>
      <c r="DX45" s="60" t="e">
        <f t="shared" si="171"/>
        <v>#REF!</v>
      </c>
      <c r="DY45" s="60" t="e">
        <f t="shared" si="172"/>
        <v>#REF!</v>
      </c>
      <c r="DZ45" s="60" t="e">
        <f t="shared" si="173"/>
        <v>#REF!</v>
      </c>
      <c r="EA45" s="60" t="e">
        <f t="shared" si="174"/>
        <v>#REF!</v>
      </c>
      <c r="EB45" s="60" t="e">
        <f t="shared" si="175"/>
        <v>#REF!</v>
      </c>
      <c r="EC45" s="60" t="e">
        <f t="shared" si="176"/>
        <v>#REF!</v>
      </c>
      <c r="ED45" s="60" t="e">
        <f t="shared" si="177"/>
        <v>#REF!</v>
      </c>
      <c r="EE45" s="60" t="e">
        <f t="shared" si="156"/>
        <v>#REF!</v>
      </c>
      <c r="EF45" s="59" t="e">
        <f t="shared" si="157"/>
        <v>#REF!</v>
      </c>
      <c r="EG45" s="60" t="e">
        <f t="shared" si="178"/>
        <v>#REF!</v>
      </c>
      <c r="EH45" s="60" t="e">
        <f t="shared" si="179"/>
        <v>#REF!</v>
      </c>
      <c r="EI45" s="60" t="e">
        <f t="shared" si="180"/>
        <v>#REF!</v>
      </c>
      <c r="EJ45" s="60" t="e">
        <f t="shared" si="181"/>
        <v>#REF!</v>
      </c>
      <c r="EK45" s="60" t="e">
        <f t="shared" si="182"/>
        <v>#REF!</v>
      </c>
      <c r="EL45" s="60" t="e">
        <f t="shared" si="183"/>
        <v>#REF!</v>
      </c>
      <c r="EM45" s="60" t="e">
        <f t="shared" si="184"/>
        <v>#REF!</v>
      </c>
      <c r="EN45" s="60" t="e">
        <f t="shared" si="185"/>
        <v>#REF!</v>
      </c>
      <c r="EO45" s="60" t="e">
        <f t="shared" si="186"/>
        <v>#REF!</v>
      </c>
      <c r="EP45" s="60"/>
      <c r="EQ45" s="64">
        <f t="shared" si="187"/>
        <v>0</v>
      </c>
      <c r="ER45" s="153" t="e">
        <f t="shared" si="158"/>
        <v>#REF!</v>
      </c>
      <c r="ES45" s="150" t="e">
        <f t="shared" si="188"/>
        <v>#REF!</v>
      </c>
      <c r="ET45" s="150" t="e">
        <f t="shared" si="189"/>
        <v>#REF!</v>
      </c>
      <c r="EU45" s="150" t="e">
        <f t="shared" si="190"/>
        <v>#REF!</v>
      </c>
      <c r="EV45" s="150" t="e">
        <f t="shared" si="191"/>
        <v>#REF!</v>
      </c>
      <c r="EW45" s="150" t="e">
        <f t="shared" si="192"/>
        <v>#REF!</v>
      </c>
      <c r="EX45" s="150" t="e">
        <f t="shared" si="193"/>
        <v>#REF!</v>
      </c>
      <c r="EY45" s="150" t="e">
        <f t="shared" si="194"/>
        <v>#REF!</v>
      </c>
      <c r="EZ45" s="150" t="e">
        <f t="shared" si="195"/>
        <v>#REF!</v>
      </c>
      <c r="FA45" s="150" t="e">
        <f t="shared" si="196"/>
        <v>#REF!</v>
      </c>
      <c r="FB45" s="153" t="e">
        <f t="shared" si="159"/>
        <v>#REF!</v>
      </c>
      <c r="FC45" s="59">
        <f t="shared" si="197"/>
        <v>0</v>
      </c>
      <c r="FD45" s="23"/>
      <c r="FE45" s="23"/>
      <c r="FF45" s="23"/>
    </row>
    <row r="46" spans="1:162" ht="18" customHeight="1">
      <c r="A46" s="59"/>
      <c r="B46" s="151"/>
      <c r="C46" s="152"/>
      <c r="D46" s="151"/>
      <c r="E46" s="151"/>
      <c r="F46" s="151"/>
      <c r="G46" s="151"/>
      <c r="H46" s="151"/>
      <c r="I46" s="151"/>
      <c r="J46" s="151"/>
      <c r="K46" s="151"/>
      <c r="L46" s="151"/>
      <c r="M46" s="60"/>
      <c r="N46" s="151"/>
      <c r="O46" s="151"/>
      <c r="P46" s="151"/>
      <c r="Q46" s="151"/>
      <c r="R46" s="151"/>
      <c r="S46" s="151"/>
      <c r="T46" s="151"/>
      <c r="U46" s="151"/>
      <c r="V46" s="151"/>
      <c r="W46" s="60"/>
      <c r="X46" s="60"/>
      <c r="Y46" s="60"/>
      <c r="Z46" s="59"/>
      <c r="AA46" s="59" t="e">
        <f>Z46-#REF!</f>
        <v>#REF!</v>
      </c>
      <c r="AB46" s="60" t="e">
        <f>IF(#REF!&gt;=$D$6,1,0)</f>
        <v>#REF!</v>
      </c>
      <c r="AC46" s="60" t="e">
        <f>IF(#REF!&gt;=$E$6,1,0)</f>
        <v>#REF!</v>
      </c>
      <c r="AD46" s="60" t="e">
        <f>IF(#REF!&gt;=$F$6,1,0)</f>
        <v>#REF!</v>
      </c>
      <c r="AE46" s="60" t="e">
        <f>IF(#REF!&gt;=$G$6,1,0)</f>
        <v>#REF!</v>
      </c>
      <c r="AF46" s="60" t="e">
        <f>IF(#REF!&gt;=$H$6,1,0)</f>
        <v>#REF!</v>
      </c>
      <c r="AG46" s="60" t="e">
        <f>IF(#REF!&gt;=$I$6,1,0)</f>
        <v>#REF!</v>
      </c>
      <c r="AH46" s="60" t="e">
        <f>IF(#REF!&gt;=$J$6,1,0)</f>
        <v>#REF!</v>
      </c>
      <c r="AI46" s="60" t="e">
        <f>IF(#REF!&gt;=$K$6,1,0)</f>
        <v>#REF!</v>
      </c>
      <c r="AJ46" s="60" t="e">
        <f>IF(#REF!&gt;=$L$6,1,0)</f>
        <v>#REF!</v>
      </c>
      <c r="AK46" s="60" t="e">
        <f t="shared" si="102"/>
        <v>#REF!</v>
      </c>
      <c r="AL46" s="60" t="e">
        <f>IF(#REF!&gt;=$N$6,1,0)</f>
        <v>#REF!</v>
      </c>
      <c r="AM46" s="60" t="e">
        <f>IF(#REF!&gt;=$O$6,1,0)</f>
        <v>#REF!</v>
      </c>
      <c r="AN46" s="60" t="e">
        <f>IF(#REF!&gt;=$P$6,1,0)</f>
        <v>#REF!</v>
      </c>
      <c r="AO46" s="60" t="e">
        <f>IF(#REF!&gt;=$Q$6,1,0)</f>
        <v>#REF!</v>
      </c>
      <c r="AP46" s="60" t="e">
        <f>IF(#REF!&gt;=$R$6,1,0)</f>
        <v>#REF!</v>
      </c>
      <c r="AQ46" s="60" t="e">
        <f>IF(#REF!&gt;=$S$6,1,0)</f>
        <v>#REF!</v>
      </c>
      <c r="AR46" s="60" t="e">
        <f>IF(#REF!&gt;=$T$6,1,0)</f>
        <v>#REF!</v>
      </c>
      <c r="AS46" s="60" t="e">
        <f>IF(#REF!&gt;=$U$6,1,0)</f>
        <v>#REF!</v>
      </c>
      <c r="AT46" s="60" t="e">
        <f>IF(#REF!&gt;=$V$6,1,0)</f>
        <v>#REF!</v>
      </c>
      <c r="AU46" s="60" t="e">
        <f t="shared" si="103"/>
        <v>#REF!</v>
      </c>
      <c r="AV46" s="59" t="e">
        <f t="shared" si="104"/>
        <v>#REF!</v>
      </c>
      <c r="AW46" s="60"/>
      <c r="AX46" s="60" t="e">
        <f t="shared" si="105"/>
        <v>#REF!</v>
      </c>
      <c r="AY46" s="60" t="e">
        <f t="shared" si="106"/>
        <v>#REF!</v>
      </c>
      <c r="AZ46" s="60" t="e">
        <f t="shared" si="107"/>
        <v>#REF!</v>
      </c>
      <c r="BA46" s="60" t="e">
        <f t="shared" si="108"/>
        <v>#REF!</v>
      </c>
      <c r="BB46" s="60" t="e">
        <f t="shared" si="109"/>
        <v>#REF!</v>
      </c>
      <c r="BC46" s="60" t="e">
        <f t="shared" si="110"/>
        <v>#REF!</v>
      </c>
      <c r="BD46" s="60" t="e">
        <f t="shared" si="111"/>
        <v>#REF!</v>
      </c>
      <c r="BE46" s="60" t="e">
        <f t="shared" si="112"/>
        <v>#REF!</v>
      </c>
      <c r="BF46" s="60" t="e">
        <f t="shared" si="113"/>
        <v>#REF!</v>
      </c>
      <c r="BG46" s="60" t="e">
        <f t="shared" si="114"/>
        <v>#REF!</v>
      </c>
      <c r="BH46" s="60" t="e">
        <f t="shared" si="115"/>
        <v>#REF!</v>
      </c>
      <c r="BI46" s="60" t="e">
        <f t="shared" si="116"/>
        <v>#REF!</v>
      </c>
      <c r="BJ46" s="60" t="e">
        <f t="shared" si="117"/>
        <v>#REF!</v>
      </c>
      <c r="BK46" s="60" t="e">
        <f t="shared" si="118"/>
        <v>#REF!</v>
      </c>
      <c r="BL46" s="60" t="e">
        <f t="shared" si="119"/>
        <v>#REF!</v>
      </c>
      <c r="BM46" s="60" t="e">
        <f t="shared" si="120"/>
        <v>#REF!</v>
      </c>
      <c r="BN46" s="60" t="e">
        <f t="shared" si="121"/>
        <v>#REF!</v>
      </c>
      <c r="BO46" s="60" t="e">
        <f t="shared" si="122"/>
        <v>#REF!</v>
      </c>
      <c r="BP46" s="60" t="e">
        <f t="shared" si="123"/>
        <v>#REF!</v>
      </c>
      <c r="BQ46" s="60" t="e">
        <f t="shared" si="124"/>
        <v>#REF!</v>
      </c>
      <c r="BR46" s="59" t="e">
        <f t="shared" si="125"/>
        <v>#REF!</v>
      </c>
      <c r="BS46" s="60" t="e">
        <f>IF(#REF!&gt;18,1,0)</f>
        <v>#REF!</v>
      </c>
      <c r="BT46" s="60" t="e">
        <f>#REF!-18</f>
        <v>#REF!</v>
      </c>
      <c r="BU46" s="60" t="e">
        <f t="shared" si="126"/>
        <v>#REF!</v>
      </c>
      <c r="BV46" s="60" t="e">
        <f t="shared" si="127"/>
        <v>#REF!</v>
      </c>
      <c r="BW46" s="60" t="e">
        <f t="shared" si="128"/>
        <v>#REF!</v>
      </c>
      <c r="BX46" s="60" t="e">
        <f t="shared" si="129"/>
        <v>#REF!</v>
      </c>
      <c r="BY46" s="60" t="e">
        <f t="shared" si="130"/>
        <v>#REF!</v>
      </c>
      <c r="BZ46" s="60" t="e">
        <f t="shared" si="131"/>
        <v>#REF!</v>
      </c>
      <c r="CA46" s="60" t="e">
        <f t="shared" si="132"/>
        <v>#REF!</v>
      </c>
      <c r="CB46" s="60" t="e">
        <f t="shared" si="133"/>
        <v>#REF!</v>
      </c>
      <c r="CC46" s="60" t="e">
        <f t="shared" si="134"/>
        <v>#REF!</v>
      </c>
      <c r="CD46" s="60" t="e">
        <f t="shared" si="135"/>
        <v>#REF!</v>
      </c>
      <c r="CE46" s="60" t="e">
        <f t="shared" si="136"/>
        <v>#REF!</v>
      </c>
      <c r="CF46" s="60" t="e">
        <f t="shared" si="137"/>
        <v>#REF!</v>
      </c>
      <c r="CG46" s="60" t="e">
        <f t="shared" si="138"/>
        <v>#REF!</v>
      </c>
      <c r="CH46" s="60" t="e">
        <f t="shared" si="139"/>
        <v>#REF!</v>
      </c>
      <c r="CI46" s="60" t="e">
        <f t="shared" si="140"/>
        <v>#REF!</v>
      </c>
      <c r="CJ46" s="60" t="e">
        <f t="shared" si="141"/>
        <v>#REF!</v>
      </c>
      <c r="CK46" s="60" t="e">
        <f t="shared" si="142"/>
        <v>#REF!</v>
      </c>
      <c r="CL46" s="60" t="e">
        <f t="shared" si="143"/>
        <v>#REF!</v>
      </c>
      <c r="CM46" s="60" t="e">
        <f t="shared" si="144"/>
        <v>#REF!</v>
      </c>
      <c r="CN46" s="60" t="e">
        <f t="shared" si="145"/>
        <v>#REF!</v>
      </c>
      <c r="CO46" s="60" t="e">
        <f t="shared" si="146"/>
        <v>#REF!</v>
      </c>
      <c r="CP46" s="59" t="e">
        <f t="shared" si="147"/>
        <v>#REF!</v>
      </c>
      <c r="CQ46" s="60" t="e">
        <f t="shared" si="148"/>
        <v>#REF!</v>
      </c>
      <c r="CR46" s="60" t="e">
        <f t="shared" si="148"/>
        <v>#REF!</v>
      </c>
      <c r="CS46" s="60" t="e">
        <f t="shared" si="148"/>
        <v>#REF!</v>
      </c>
      <c r="CT46" s="60" t="e">
        <f t="shared" si="148"/>
        <v>#REF!</v>
      </c>
      <c r="CU46" s="60" t="e">
        <f t="shared" si="148"/>
        <v>#REF!</v>
      </c>
      <c r="CV46" s="60" t="e">
        <f t="shared" si="148"/>
        <v>#REF!</v>
      </c>
      <c r="CW46" s="60" t="e">
        <f t="shared" si="148"/>
        <v>#REF!</v>
      </c>
      <c r="CX46" s="60" t="e">
        <f t="shared" si="148"/>
        <v>#REF!</v>
      </c>
      <c r="CY46" s="60" t="e">
        <f t="shared" si="148"/>
        <v>#REF!</v>
      </c>
      <c r="CZ46" s="60" t="e">
        <f t="shared" si="149"/>
        <v>#REF!</v>
      </c>
      <c r="DA46" s="60" t="e">
        <f t="shared" si="150"/>
        <v>#REF!</v>
      </c>
      <c r="DB46" s="60" t="e">
        <f t="shared" si="150"/>
        <v>#REF!</v>
      </c>
      <c r="DC46" s="60" t="e">
        <f t="shared" si="150"/>
        <v>#REF!</v>
      </c>
      <c r="DD46" s="60" t="e">
        <f t="shared" si="150"/>
        <v>#REF!</v>
      </c>
      <c r="DE46" s="60" t="e">
        <f t="shared" si="150"/>
        <v>#REF!</v>
      </c>
      <c r="DF46" s="60" t="e">
        <f t="shared" si="150"/>
        <v>#REF!</v>
      </c>
      <c r="DG46" s="60" t="e">
        <f t="shared" si="150"/>
        <v>#REF!</v>
      </c>
      <c r="DH46" s="60" t="e">
        <f t="shared" si="150"/>
        <v>#REF!</v>
      </c>
      <c r="DI46" s="60" t="e">
        <f t="shared" si="150"/>
        <v>#REF!</v>
      </c>
      <c r="DJ46" s="60" t="e">
        <f t="shared" si="151"/>
        <v>#REF!</v>
      </c>
      <c r="DK46" s="59" t="e">
        <f t="shared" si="152"/>
        <v>#REF!</v>
      </c>
      <c r="DL46" s="60" t="e">
        <f t="shared" si="160"/>
        <v>#REF!</v>
      </c>
      <c r="DM46" s="60" t="e">
        <f t="shared" si="161"/>
        <v>#REF!</v>
      </c>
      <c r="DN46" s="60" t="e">
        <f t="shared" si="162"/>
        <v>#REF!</v>
      </c>
      <c r="DO46" s="60" t="e">
        <f t="shared" si="163"/>
        <v>#REF!</v>
      </c>
      <c r="DP46" s="60" t="e">
        <f t="shared" si="164"/>
        <v>#REF!</v>
      </c>
      <c r="DQ46" s="60" t="e">
        <f t="shared" si="165"/>
        <v>#REF!</v>
      </c>
      <c r="DR46" s="60" t="e">
        <f t="shared" si="166"/>
        <v>#REF!</v>
      </c>
      <c r="DS46" s="60" t="e">
        <f t="shared" si="167"/>
        <v>#REF!</v>
      </c>
      <c r="DT46" s="60" t="e">
        <f t="shared" si="168"/>
        <v>#REF!</v>
      </c>
      <c r="DU46" s="60" t="e">
        <f t="shared" si="154"/>
        <v>#REF!</v>
      </c>
      <c r="DV46" s="60" t="e">
        <f t="shared" si="169"/>
        <v>#REF!</v>
      </c>
      <c r="DW46" s="60" t="e">
        <f t="shared" si="170"/>
        <v>#REF!</v>
      </c>
      <c r="DX46" s="60" t="e">
        <f t="shared" si="171"/>
        <v>#REF!</v>
      </c>
      <c r="DY46" s="60" t="e">
        <f t="shared" si="172"/>
        <v>#REF!</v>
      </c>
      <c r="DZ46" s="60" t="e">
        <f t="shared" si="173"/>
        <v>#REF!</v>
      </c>
      <c r="EA46" s="60" t="e">
        <f t="shared" si="174"/>
        <v>#REF!</v>
      </c>
      <c r="EB46" s="60" t="e">
        <f t="shared" si="175"/>
        <v>#REF!</v>
      </c>
      <c r="EC46" s="60" t="e">
        <f t="shared" si="176"/>
        <v>#REF!</v>
      </c>
      <c r="ED46" s="60" t="e">
        <f t="shared" si="177"/>
        <v>#REF!</v>
      </c>
      <c r="EE46" s="60" t="e">
        <f t="shared" si="156"/>
        <v>#REF!</v>
      </c>
      <c r="EF46" s="59" t="e">
        <f t="shared" si="157"/>
        <v>#REF!</v>
      </c>
      <c r="EG46" s="60" t="e">
        <f t="shared" si="178"/>
        <v>#REF!</v>
      </c>
      <c r="EH46" s="60" t="e">
        <f t="shared" si="179"/>
        <v>#REF!</v>
      </c>
      <c r="EI46" s="60" t="e">
        <f t="shared" si="180"/>
        <v>#REF!</v>
      </c>
      <c r="EJ46" s="60" t="e">
        <f t="shared" si="181"/>
        <v>#REF!</v>
      </c>
      <c r="EK46" s="60" t="e">
        <f t="shared" si="182"/>
        <v>#REF!</v>
      </c>
      <c r="EL46" s="60" t="e">
        <f t="shared" si="183"/>
        <v>#REF!</v>
      </c>
      <c r="EM46" s="60" t="e">
        <f t="shared" si="184"/>
        <v>#REF!</v>
      </c>
      <c r="EN46" s="60" t="e">
        <f t="shared" si="185"/>
        <v>#REF!</v>
      </c>
      <c r="EO46" s="60" t="e">
        <f t="shared" si="186"/>
        <v>#REF!</v>
      </c>
      <c r="EP46" s="60"/>
      <c r="EQ46" s="59">
        <f t="shared" si="187"/>
        <v>0</v>
      </c>
      <c r="ER46" s="150" t="e">
        <f t="shared" si="158"/>
        <v>#REF!</v>
      </c>
      <c r="ES46" s="150" t="e">
        <f t="shared" si="188"/>
        <v>#REF!</v>
      </c>
      <c r="ET46" s="150" t="e">
        <f t="shared" si="189"/>
        <v>#REF!</v>
      </c>
      <c r="EU46" s="150" t="e">
        <f t="shared" si="190"/>
        <v>#REF!</v>
      </c>
      <c r="EV46" s="150" t="e">
        <f t="shared" si="191"/>
        <v>#REF!</v>
      </c>
      <c r="EW46" s="150" t="e">
        <f t="shared" si="192"/>
        <v>#REF!</v>
      </c>
      <c r="EX46" s="150" t="e">
        <f t="shared" si="193"/>
        <v>#REF!</v>
      </c>
      <c r="EY46" s="150" t="e">
        <f t="shared" si="194"/>
        <v>#REF!</v>
      </c>
      <c r="EZ46" s="150" t="e">
        <f t="shared" si="195"/>
        <v>#REF!</v>
      </c>
      <c r="FA46" s="150" t="e">
        <f t="shared" si="196"/>
        <v>#REF!</v>
      </c>
      <c r="FB46" s="150" t="e">
        <f t="shared" si="159"/>
        <v>#REF!</v>
      </c>
      <c r="FC46" s="59">
        <f t="shared" si="197"/>
        <v>0</v>
      </c>
      <c r="FD46" s="23"/>
      <c r="FE46" s="23"/>
      <c r="FF46" s="23"/>
    </row>
    <row r="47" spans="1:162" ht="18" customHeight="1">
      <c r="A47" s="59"/>
      <c r="B47" s="151"/>
      <c r="C47" s="152"/>
      <c r="D47" s="154"/>
      <c r="E47" s="154"/>
      <c r="F47" s="154"/>
      <c r="G47" s="154"/>
      <c r="H47" s="154"/>
      <c r="I47" s="154"/>
      <c r="J47" s="154"/>
      <c r="K47" s="154"/>
      <c r="L47" s="154"/>
      <c r="M47" s="60"/>
      <c r="N47" s="154"/>
      <c r="O47" s="154"/>
      <c r="P47" s="154"/>
      <c r="Q47" s="154"/>
      <c r="R47" s="154"/>
      <c r="S47" s="154"/>
      <c r="T47" s="154"/>
      <c r="U47" s="154"/>
      <c r="V47" s="154"/>
      <c r="W47" s="60"/>
      <c r="X47" s="60"/>
      <c r="Y47" s="60"/>
      <c r="Z47" s="59"/>
      <c r="AA47" s="59" t="e">
        <f>Z47-#REF!</f>
        <v>#REF!</v>
      </c>
      <c r="AB47" s="60" t="e">
        <f>IF(#REF!&gt;=$D$6,1,0)</f>
        <v>#REF!</v>
      </c>
      <c r="AC47" s="60" t="e">
        <f>IF(#REF!&gt;=$E$6,1,0)</f>
        <v>#REF!</v>
      </c>
      <c r="AD47" s="60" t="e">
        <f>IF(#REF!&gt;=$F$6,1,0)</f>
        <v>#REF!</v>
      </c>
      <c r="AE47" s="60" t="e">
        <f>IF(#REF!&gt;=$G$6,1,0)</f>
        <v>#REF!</v>
      </c>
      <c r="AF47" s="60" t="e">
        <f>IF(#REF!&gt;=$H$6,1,0)</f>
        <v>#REF!</v>
      </c>
      <c r="AG47" s="60" t="e">
        <f>IF(#REF!&gt;=$I$6,1,0)</f>
        <v>#REF!</v>
      </c>
      <c r="AH47" s="60" t="e">
        <f>IF(#REF!&gt;=$J$6,1,0)</f>
        <v>#REF!</v>
      </c>
      <c r="AI47" s="60" t="e">
        <f>IF(#REF!&gt;=$K$6,1,0)</f>
        <v>#REF!</v>
      </c>
      <c r="AJ47" s="60" t="e">
        <f>IF(#REF!&gt;=$L$6,1,0)</f>
        <v>#REF!</v>
      </c>
      <c r="AK47" s="60" t="e">
        <f t="shared" si="102"/>
        <v>#REF!</v>
      </c>
      <c r="AL47" s="60" t="e">
        <f>IF(#REF!&gt;=$N$6,1,0)</f>
        <v>#REF!</v>
      </c>
      <c r="AM47" s="60" t="e">
        <f>IF(#REF!&gt;=$O$6,1,0)</f>
        <v>#REF!</v>
      </c>
      <c r="AN47" s="60" t="e">
        <f>IF(#REF!&gt;=$P$6,1,0)</f>
        <v>#REF!</v>
      </c>
      <c r="AO47" s="60" t="e">
        <f>IF(#REF!&gt;=$Q$6,1,0)</f>
        <v>#REF!</v>
      </c>
      <c r="AP47" s="60" t="e">
        <f>IF(#REF!&gt;=$R$6,1,0)</f>
        <v>#REF!</v>
      </c>
      <c r="AQ47" s="60" t="e">
        <f>IF(#REF!&gt;=$S$6,1,0)</f>
        <v>#REF!</v>
      </c>
      <c r="AR47" s="60" t="e">
        <f>IF(#REF!&gt;=$T$6,1,0)</f>
        <v>#REF!</v>
      </c>
      <c r="AS47" s="60" t="e">
        <f>IF(#REF!&gt;=$U$6,1,0)</f>
        <v>#REF!</v>
      </c>
      <c r="AT47" s="60" t="e">
        <f>IF(#REF!&gt;=$V$6,1,0)</f>
        <v>#REF!</v>
      </c>
      <c r="AU47" s="60" t="e">
        <f t="shared" si="103"/>
        <v>#REF!</v>
      </c>
      <c r="AV47" s="59" t="e">
        <f t="shared" si="104"/>
        <v>#REF!</v>
      </c>
      <c r="AW47" s="60"/>
      <c r="AX47" s="60" t="e">
        <f t="shared" si="105"/>
        <v>#REF!</v>
      </c>
      <c r="AY47" s="60" t="e">
        <f t="shared" si="106"/>
        <v>#REF!</v>
      </c>
      <c r="AZ47" s="60" t="e">
        <f t="shared" si="107"/>
        <v>#REF!</v>
      </c>
      <c r="BA47" s="60" t="e">
        <f t="shared" si="108"/>
        <v>#REF!</v>
      </c>
      <c r="BB47" s="60" t="e">
        <f t="shared" si="109"/>
        <v>#REF!</v>
      </c>
      <c r="BC47" s="60" t="e">
        <f t="shared" si="110"/>
        <v>#REF!</v>
      </c>
      <c r="BD47" s="60" t="e">
        <f t="shared" si="111"/>
        <v>#REF!</v>
      </c>
      <c r="BE47" s="60" t="e">
        <f t="shared" si="112"/>
        <v>#REF!</v>
      </c>
      <c r="BF47" s="60" t="e">
        <f t="shared" si="113"/>
        <v>#REF!</v>
      </c>
      <c r="BG47" s="60" t="e">
        <f t="shared" si="114"/>
        <v>#REF!</v>
      </c>
      <c r="BH47" s="60" t="e">
        <f t="shared" si="115"/>
        <v>#REF!</v>
      </c>
      <c r="BI47" s="60" t="e">
        <f t="shared" si="116"/>
        <v>#REF!</v>
      </c>
      <c r="BJ47" s="60" t="e">
        <f t="shared" si="117"/>
        <v>#REF!</v>
      </c>
      <c r="BK47" s="60" t="e">
        <f t="shared" si="118"/>
        <v>#REF!</v>
      </c>
      <c r="BL47" s="60" t="e">
        <f t="shared" si="119"/>
        <v>#REF!</v>
      </c>
      <c r="BM47" s="60" t="e">
        <f t="shared" si="120"/>
        <v>#REF!</v>
      </c>
      <c r="BN47" s="60" t="e">
        <f t="shared" si="121"/>
        <v>#REF!</v>
      </c>
      <c r="BO47" s="60" t="e">
        <f t="shared" si="122"/>
        <v>#REF!</v>
      </c>
      <c r="BP47" s="60" t="e">
        <f t="shared" si="123"/>
        <v>#REF!</v>
      </c>
      <c r="BQ47" s="60" t="e">
        <f t="shared" si="124"/>
        <v>#REF!</v>
      </c>
      <c r="BR47" s="59" t="e">
        <f t="shared" si="125"/>
        <v>#REF!</v>
      </c>
      <c r="BS47" s="60" t="e">
        <f>IF(#REF!&gt;18,1,0)</f>
        <v>#REF!</v>
      </c>
      <c r="BT47" s="60" t="e">
        <f>#REF!-18</f>
        <v>#REF!</v>
      </c>
      <c r="BU47" s="60" t="e">
        <f t="shared" si="126"/>
        <v>#REF!</v>
      </c>
      <c r="BV47" s="60" t="e">
        <f t="shared" si="127"/>
        <v>#REF!</v>
      </c>
      <c r="BW47" s="60" t="e">
        <f t="shared" si="128"/>
        <v>#REF!</v>
      </c>
      <c r="BX47" s="60" t="e">
        <f t="shared" si="129"/>
        <v>#REF!</v>
      </c>
      <c r="BY47" s="60" t="e">
        <f t="shared" si="130"/>
        <v>#REF!</v>
      </c>
      <c r="BZ47" s="60" t="e">
        <f t="shared" si="131"/>
        <v>#REF!</v>
      </c>
      <c r="CA47" s="60" t="e">
        <f t="shared" si="132"/>
        <v>#REF!</v>
      </c>
      <c r="CB47" s="60" t="e">
        <f t="shared" si="133"/>
        <v>#REF!</v>
      </c>
      <c r="CC47" s="60" t="e">
        <f t="shared" si="134"/>
        <v>#REF!</v>
      </c>
      <c r="CD47" s="60" t="e">
        <f t="shared" si="135"/>
        <v>#REF!</v>
      </c>
      <c r="CE47" s="60" t="e">
        <f t="shared" si="136"/>
        <v>#REF!</v>
      </c>
      <c r="CF47" s="60" t="e">
        <f t="shared" si="137"/>
        <v>#REF!</v>
      </c>
      <c r="CG47" s="60" t="e">
        <f t="shared" si="138"/>
        <v>#REF!</v>
      </c>
      <c r="CH47" s="60" t="e">
        <f t="shared" si="139"/>
        <v>#REF!</v>
      </c>
      <c r="CI47" s="60" t="e">
        <f t="shared" si="140"/>
        <v>#REF!</v>
      </c>
      <c r="CJ47" s="60" t="e">
        <f t="shared" si="141"/>
        <v>#REF!</v>
      </c>
      <c r="CK47" s="60" t="e">
        <f t="shared" si="142"/>
        <v>#REF!</v>
      </c>
      <c r="CL47" s="60" t="e">
        <f t="shared" si="143"/>
        <v>#REF!</v>
      </c>
      <c r="CM47" s="60" t="e">
        <f t="shared" si="144"/>
        <v>#REF!</v>
      </c>
      <c r="CN47" s="60" t="e">
        <f t="shared" si="145"/>
        <v>#REF!</v>
      </c>
      <c r="CO47" s="60" t="e">
        <f t="shared" si="146"/>
        <v>#REF!</v>
      </c>
      <c r="CP47" s="59" t="e">
        <f t="shared" si="147"/>
        <v>#REF!</v>
      </c>
      <c r="CQ47" s="60" t="e">
        <f t="shared" si="148"/>
        <v>#REF!</v>
      </c>
      <c r="CR47" s="60" t="e">
        <f t="shared" si="148"/>
        <v>#REF!</v>
      </c>
      <c r="CS47" s="60" t="e">
        <f t="shared" si="148"/>
        <v>#REF!</v>
      </c>
      <c r="CT47" s="60" t="e">
        <f t="shared" si="148"/>
        <v>#REF!</v>
      </c>
      <c r="CU47" s="60" t="e">
        <f t="shared" si="148"/>
        <v>#REF!</v>
      </c>
      <c r="CV47" s="60" t="e">
        <f t="shared" si="148"/>
        <v>#REF!</v>
      </c>
      <c r="CW47" s="60" t="e">
        <f t="shared" si="148"/>
        <v>#REF!</v>
      </c>
      <c r="CX47" s="60" t="e">
        <f t="shared" si="148"/>
        <v>#REF!</v>
      </c>
      <c r="CY47" s="60" t="e">
        <f t="shared" si="148"/>
        <v>#REF!</v>
      </c>
      <c r="CZ47" s="60" t="e">
        <f t="shared" si="149"/>
        <v>#REF!</v>
      </c>
      <c r="DA47" s="60" t="e">
        <f t="shared" si="150"/>
        <v>#REF!</v>
      </c>
      <c r="DB47" s="60" t="e">
        <f t="shared" si="150"/>
        <v>#REF!</v>
      </c>
      <c r="DC47" s="60" t="e">
        <f t="shared" si="150"/>
        <v>#REF!</v>
      </c>
      <c r="DD47" s="60" t="e">
        <f t="shared" si="150"/>
        <v>#REF!</v>
      </c>
      <c r="DE47" s="60" t="e">
        <f t="shared" si="150"/>
        <v>#REF!</v>
      </c>
      <c r="DF47" s="60" t="e">
        <f t="shared" si="150"/>
        <v>#REF!</v>
      </c>
      <c r="DG47" s="60" t="e">
        <f t="shared" si="150"/>
        <v>#REF!</v>
      </c>
      <c r="DH47" s="60" t="e">
        <f t="shared" si="150"/>
        <v>#REF!</v>
      </c>
      <c r="DI47" s="60" t="e">
        <f t="shared" si="150"/>
        <v>#REF!</v>
      </c>
      <c r="DJ47" s="60" t="e">
        <f t="shared" si="151"/>
        <v>#REF!</v>
      </c>
      <c r="DK47" s="59" t="e">
        <f t="shared" si="152"/>
        <v>#REF!</v>
      </c>
      <c r="DL47" s="60" t="e">
        <f t="shared" si="160"/>
        <v>#REF!</v>
      </c>
      <c r="DM47" s="60" t="e">
        <f t="shared" si="161"/>
        <v>#REF!</v>
      </c>
      <c r="DN47" s="60" t="e">
        <f t="shared" si="162"/>
        <v>#REF!</v>
      </c>
      <c r="DO47" s="60" t="e">
        <f t="shared" si="163"/>
        <v>#REF!</v>
      </c>
      <c r="DP47" s="60" t="e">
        <f t="shared" si="164"/>
        <v>#REF!</v>
      </c>
      <c r="DQ47" s="60" t="e">
        <f t="shared" si="165"/>
        <v>#REF!</v>
      </c>
      <c r="DR47" s="60" t="e">
        <f t="shared" si="166"/>
        <v>#REF!</v>
      </c>
      <c r="DS47" s="60" t="e">
        <f t="shared" si="167"/>
        <v>#REF!</v>
      </c>
      <c r="DT47" s="60" t="e">
        <f t="shared" si="168"/>
        <v>#REF!</v>
      </c>
      <c r="DU47" s="60" t="e">
        <f t="shared" si="154"/>
        <v>#REF!</v>
      </c>
      <c r="DV47" s="60" t="e">
        <f t="shared" si="169"/>
        <v>#REF!</v>
      </c>
      <c r="DW47" s="60" t="e">
        <f t="shared" si="170"/>
        <v>#REF!</v>
      </c>
      <c r="DX47" s="60" t="e">
        <f t="shared" si="171"/>
        <v>#REF!</v>
      </c>
      <c r="DY47" s="60" t="e">
        <f t="shared" si="172"/>
        <v>#REF!</v>
      </c>
      <c r="DZ47" s="60" t="e">
        <f t="shared" si="173"/>
        <v>#REF!</v>
      </c>
      <c r="EA47" s="60" t="e">
        <f t="shared" si="174"/>
        <v>#REF!</v>
      </c>
      <c r="EB47" s="60" t="e">
        <f t="shared" si="175"/>
        <v>#REF!</v>
      </c>
      <c r="EC47" s="60" t="e">
        <f t="shared" si="176"/>
        <v>#REF!</v>
      </c>
      <c r="ED47" s="60" t="e">
        <f t="shared" si="177"/>
        <v>#REF!</v>
      </c>
      <c r="EE47" s="60" t="e">
        <f t="shared" si="156"/>
        <v>#REF!</v>
      </c>
      <c r="EF47" s="59" t="e">
        <f t="shared" si="157"/>
        <v>#REF!</v>
      </c>
      <c r="EG47" s="60" t="e">
        <f t="shared" si="178"/>
        <v>#REF!</v>
      </c>
      <c r="EH47" s="60" t="e">
        <f t="shared" si="179"/>
        <v>#REF!</v>
      </c>
      <c r="EI47" s="60" t="e">
        <f t="shared" si="180"/>
        <v>#REF!</v>
      </c>
      <c r="EJ47" s="60" t="e">
        <f t="shared" si="181"/>
        <v>#REF!</v>
      </c>
      <c r="EK47" s="60" t="e">
        <f t="shared" si="182"/>
        <v>#REF!</v>
      </c>
      <c r="EL47" s="60" t="e">
        <f t="shared" si="183"/>
        <v>#REF!</v>
      </c>
      <c r="EM47" s="60" t="e">
        <f t="shared" si="184"/>
        <v>#REF!</v>
      </c>
      <c r="EN47" s="60" t="e">
        <f t="shared" si="185"/>
        <v>#REF!</v>
      </c>
      <c r="EO47" s="60" t="e">
        <f t="shared" si="186"/>
        <v>#REF!</v>
      </c>
      <c r="EP47" s="60"/>
      <c r="EQ47" s="59">
        <f t="shared" si="187"/>
        <v>0</v>
      </c>
      <c r="ER47" s="150" t="e">
        <f t="shared" si="158"/>
        <v>#REF!</v>
      </c>
      <c r="ES47" s="150" t="e">
        <f t="shared" si="188"/>
        <v>#REF!</v>
      </c>
      <c r="ET47" s="150" t="e">
        <f t="shared" si="189"/>
        <v>#REF!</v>
      </c>
      <c r="EU47" s="150" t="e">
        <f t="shared" si="190"/>
        <v>#REF!</v>
      </c>
      <c r="EV47" s="150" t="e">
        <f t="shared" si="191"/>
        <v>#REF!</v>
      </c>
      <c r="EW47" s="150" t="e">
        <f t="shared" si="192"/>
        <v>#REF!</v>
      </c>
      <c r="EX47" s="150" t="e">
        <f t="shared" si="193"/>
        <v>#REF!</v>
      </c>
      <c r="EY47" s="150" t="e">
        <f t="shared" si="194"/>
        <v>#REF!</v>
      </c>
      <c r="EZ47" s="150" t="e">
        <f t="shared" si="195"/>
        <v>#REF!</v>
      </c>
      <c r="FA47" s="150" t="e">
        <f t="shared" si="196"/>
        <v>#REF!</v>
      </c>
      <c r="FB47" s="150" t="e">
        <f t="shared" si="159"/>
        <v>#REF!</v>
      </c>
      <c r="FC47" s="59">
        <f t="shared" si="197"/>
        <v>0</v>
      </c>
      <c r="FD47" s="23"/>
      <c r="FE47" s="23"/>
      <c r="FF47" s="23"/>
    </row>
    <row r="48" spans="1:162" ht="18" customHeight="1">
      <c r="A48" s="59"/>
      <c r="B48" s="151"/>
      <c r="C48" s="152"/>
      <c r="D48" s="151"/>
      <c r="E48" s="151"/>
      <c r="F48" s="151"/>
      <c r="G48" s="151"/>
      <c r="H48" s="151"/>
      <c r="I48" s="151"/>
      <c r="J48" s="151"/>
      <c r="K48" s="151"/>
      <c r="L48" s="151"/>
      <c r="M48" s="60"/>
      <c r="N48" s="151"/>
      <c r="O48" s="151"/>
      <c r="P48" s="151"/>
      <c r="Q48" s="151"/>
      <c r="R48" s="151"/>
      <c r="S48" s="151"/>
      <c r="T48" s="151"/>
      <c r="U48" s="151"/>
      <c r="V48" s="151"/>
      <c r="W48" s="60"/>
      <c r="X48" s="60"/>
      <c r="Y48" s="60"/>
      <c r="Z48" s="59"/>
      <c r="AA48" s="59" t="e">
        <f>Z48-#REF!</f>
        <v>#REF!</v>
      </c>
      <c r="AB48" s="60" t="e">
        <f>IF(#REF!&gt;=$D$6,1,0)</f>
        <v>#REF!</v>
      </c>
      <c r="AC48" s="60" t="e">
        <f>IF(#REF!&gt;=$E$6,1,0)</f>
        <v>#REF!</v>
      </c>
      <c r="AD48" s="60" t="e">
        <f>IF(#REF!&gt;=$F$6,1,0)</f>
        <v>#REF!</v>
      </c>
      <c r="AE48" s="60" t="e">
        <f>IF(#REF!&gt;=$G$6,1,0)</f>
        <v>#REF!</v>
      </c>
      <c r="AF48" s="60" t="e">
        <f>IF(#REF!&gt;=$H$6,1,0)</f>
        <v>#REF!</v>
      </c>
      <c r="AG48" s="60" t="e">
        <f>IF(#REF!&gt;=$I$6,1,0)</f>
        <v>#REF!</v>
      </c>
      <c r="AH48" s="60" t="e">
        <f>IF(#REF!&gt;=$J$6,1,0)</f>
        <v>#REF!</v>
      </c>
      <c r="AI48" s="60" t="e">
        <f>IF(#REF!&gt;=$K$6,1,0)</f>
        <v>#REF!</v>
      </c>
      <c r="AJ48" s="60" t="e">
        <f>IF(#REF!&gt;=$L$6,1,0)</f>
        <v>#REF!</v>
      </c>
      <c r="AK48" s="60" t="e">
        <f t="shared" si="102"/>
        <v>#REF!</v>
      </c>
      <c r="AL48" s="60" t="e">
        <f>IF(#REF!&gt;=$N$6,1,0)</f>
        <v>#REF!</v>
      </c>
      <c r="AM48" s="60" t="e">
        <f>IF(#REF!&gt;=$O$6,1,0)</f>
        <v>#REF!</v>
      </c>
      <c r="AN48" s="60" t="e">
        <f>IF(#REF!&gt;=$P$6,1,0)</f>
        <v>#REF!</v>
      </c>
      <c r="AO48" s="60" t="e">
        <f>IF(#REF!&gt;=$Q$6,1,0)</f>
        <v>#REF!</v>
      </c>
      <c r="AP48" s="60" t="e">
        <f>IF(#REF!&gt;=$R$6,1,0)</f>
        <v>#REF!</v>
      </c>
      <c r="AQ48" s="60" t="e">
        <f>IF(#REF!&gt;=$S$6,1,0)</f>
        <v>#REF!</v>
      </c>
      <c r="AR48" s="60" t="e">
        <f>IF(#REF!&gt;=$T$6,1,0)</f>
        <v>#REF!</v>
      </c>
      <c r="AS48" s="60" t="e">
        <f>IF(#REF!&gt;=$U$6,1,0)</f>
        <v>#REF!</v>
      </c>
      <c r="AT48" s="60" t="e">
        <f>IF(#REF!&gt;=$V$6,1,0)</f>
        <v>#REF!</v>
      </c>
      <c r="AU48" s="60" t="e">
        <f t="shared" si="103"/>
        <v>#REF!</v>
      </c>
      <c r="AV48" s="59" t="e">
        <f t="shared" si="104"/>
        <v>#REF!</v>
      </c>
      <c r="AW48" s="60"/>
      <c r="AX48" s="60" t="e">
        <f t="shared" si="105"/>
        <v>#REF!</v>
      </c>
      <c r="AY48" s="60" t="e">
        <f t="shared" si="106"/>
        <v>#REF!</v>
      </c>
      <c r="AZ48" s="60" t="e">
        <f t="shared" si="107"/>
        <v>#REF!</v>
      </c>
      <c r="BA48" s="60" t="e">
        <f t="shared" si="108"/>
        <v>#REF!</v>
      </c>
      <c r="BB48" s="60" t="e">
        <f t="shared" si="109"/>
        <v>#REF!</v>
      </c>
      <c r="BC48" s="60" t="e">
        <f t="shared" si="110"/>
        <v>#REF!</v>
      </c>
      <c r="BD48" s="60" t="e">
        <f t="shared" si="111"/>
        <v>#REF!</v>
      </c>
      <c r="BE48" s="60" t="e">
        <f t="shared" si="112"/>
        <v>#REF!</v>
      </c>
      <c r="BF48" s="60" t="e">
        <f t="shared" si="113"/>
        <v>#REF!</v>
      </c>
      <c r="BG48" s="60" t="e">
        <f t="shared" si="114"/>
        <v>#REF!</v>
      </c>
      <c r="BH48" s="60" t="e">
        <f t="shared" si="115"/>
        <v>#REF!</v>
      </c>
      <c r="BI48" s="60" t="e">
        <f t="shared" si="116"/>
        <v>#REF!</v>
      </c>
      <c r="BJ48" s="60" t="e">
        <f t="shared" si="117"/>
        <v>#REF!</v>
      </c>
      <c r="BK48" s="60" t="e">
        <f t="shared" si="118"/>
        <v>#REF!</v>
      </c>
      <c r="BL48" s="60" t="e">
        <f t="shared" si="119"/>
        <v>#REF!</v>
      </c>
      <c r="BM48" s="60" t="e">
        <f t="shared" si="120"/>
        <v>#REF!</v>
      </c>
      <c r="BN48" s="60" t="e">
        <f t="shared" si="121"/>
        <v>#REF!</v>
      </c>
      <c r="BO48" s="60" t="e">
        <f t="shared" si="122"/>
        <v>#REF!</v>
      </c>
      <c r="BP48" s="60" t="e">
        <f t="shared" si="123"/>
        <v>#REF!</v>
      </c>
      <c r="BQ48" s="60" t="e">
        <f t="shared" si="124"/>
        <v>#REF!</v>
      </c>
      <c r="BR48" s="59" t="e">
        <f t="shared" si="125"/>
        <v>#REF!</v>
      </c>
      <c r="BS48" s="60" t="e">
        <f>IF(#REF!&gt;18,1,0)</f>
        <v>#REF!</v>
      </c>
      <c r="BT48" s="60" t="e">
        <f>#REF!-18</f>
        <v>#REF!</v>
      </c>
      <c r="BU48" s="60" t="e">
        <f t="shared" si="126"/>
        <v>#REF!</v>
      </c>
      <c r="BV48" s="60" t="e">
        <f t="shared" si="127"/>
        <v>#REF!</v>
      </c>
      <c r="BW48" s="60" t="e">
        <f t="shared" si="128"/>
        <v>#REF!</v>
      </c>
      <c r="BX48" s="60" t="e">
        <f t="shared" si="129"/>
        <v>#REF!</v>
      </c>
      <c r="BY48" s="60" t="e">
        <f t="shared" si="130"/>
        <v>#REF!</v>
      </c>
      <c r="BZ48" s="60" t="e">
        <f t="shared" si="131"/>
        <v>#REF!</v>
      </c>
      <c r="CA48" s="60" t="e">
        <f t="shared" si="132"/>
        <v>#REF!</v>
      </c>
      <c r="CB48" s="60" t="e">
        <f t="shared" si="133"/>
        <v>#REF!</v>
      </c>
      <c r="CC48" s="60" t="e">
        <f t="shared" si="134"/>
        <v>#REF!</v>
      </c>
      <c r="CD48" s="60" t="e">
        <f t="shared" si="135"/>
        <v>#REF!</v>
      </c>
      <c r="CE48" s="60" t="e">
        <f t="shared" si="136"/>
        <v>#REF!</v>
      </c>
      <c r="CF48" s="60" t="e">
        <f t="shared" si="137"/>
        <v>#REF!</v>
      </c>
      <c r="CG48" s="60" t="e">
        <f t="shared" si="138"/>
        <v>#REF!</v>
      </c>
      <c r="CH48" s="60" t="e">
        <f t="shared" si="139"/>
        <v>#REF!</v>
      </c>
      <c r="CI48" s="60" t="e">
        <f t="shared" si="140"/>
        <v>#REF!</v>
      </c>
      <c r="CJ48" s="60" t="e">
        <f t="shared" si="141"/>
        <v>#REF!</v>
      </c>
      <c r="CK48" s="60" t="e">
        <f t="shared" si="142"/>
        <v>#REF!</v>
      </c>
      <c r="CL48" s="60" t="e">
        <f t="shared" si="143"/>
        <v>#REF!</v>
      </c>
      <c r="CM48" s="60" t="e">
        <f t="shared" si="144"/>
        <v>#REF!</v>
      </c>
      <c r="CN48" s="60" t="e">
        <f t="shared" si="145"/>
        <v>#REF!</v>
      </c>
      <c r="CO48" s="60" t="e">
        <f t="shared" si="146"/>
        <v>#REF!</v>
      </c>
      <c r="CP48" s="59" t="e">
        <f t="shared" si="147"/>
        <v>#REF!</v>
      </c>
      <c r="CQ48" s="60" t="e">
        <f t="shared" si="148"/>
        <v>#REF!</v>
      </c>
      <c r="CR48" s="60" t="e">
        <f t="shared" si="148"/>
        <v>#REF!</v>
      </c>
      <c r="CS48" s="60" t="e">
        <f t="shared" si="148"/>
        <v>#REF!</v>
      </c>
      <c r="CT48" s="60" t="e">
        <f t="shared" si="148"/>
        <v>#REF!</v>
      </c>
      <c r="CU48" s="60" t="e">
        <f t="shared" si="148"/>
        <v>#REF!</v>
      </c>
      <c r="CV48" s="60" t="e">
        <f t="shared" si="148"/>
        <v>#REF!</v>
      </c>
      <c r="CW48" s="60" t="e">
        <f t="shared" si="148"/>
        <v>#REF!</v>
      </c>
      <c r="CX48" s="60" t="e">
        <f t="shared" si="148"/>
        <v>#REF!</v>
      </c>
      <c r="CY48" s="60" t="e">
        <f t="shared" si="148"/>
        <v>#REF!</v>
      </c>
      <c r="CZ48" s="60" t="e">
        <f t="shared" si="149"/>
        <v>#REF!</v>
      </c>
      <c r="DA48" s="60" t="e">
        <f t="shared" si="150"/>
        <v>#REF!</v>
      </c>
      <c r="DB48" s="60" t="e">
        <f t="shared" si="150"/>
        <v>#REF!</v>
      </c>
      <c r="DC48" s="60" t="e">
        <f t="shared" si="150"/>
        <v>#REF!</v>
      </c>
      <c r="DD48" s="60" t="e">
        <f t="shared" si="150"/>
        <v>#REF!</v>
      </c>
      <c r="DE48" s="60" t="e">
        <f t="shared" si="150"/>
        <v>#REF!</v>
      </c>
      <c r="DF48" s="60" t="e">
        <f t="shared" si="150"/>
        <v>#REF!</v>
      </c>
      <c r="DG48" s="60" t="e">
        <f t="shared" si="150"/>
        <v>#REF!</v>
      </c>
      <c r="DH48" s="60" t="e">
        <f t="shared" si="150"/>
        <v>#REF!</v>
      </c>
      <c r="DI48" s="60" t="e">
        <f t="shared" si="150"/>
        <v>#REF!</v>
      </c>
      <c r="DJ48" s="60" t="e">
        <f t="shared" si="151"/>
        <v>#REF!</v>
      </c>
      <c r="DK48" s="59" t="e">
        <f t="shared" si="152"/>
        <v>#REF!</v>
      </c>
      <c r="DL48" s="60" t="e">
        <f t="shared" si="160"/>
        <v>#REF!</v>
      </c>
      <c r="DM48" s="60" t="e">
        <f t="shared" si="161"/>
        <v>#REF!</v>
      </c>
      <c r="DN48" s="60" t="e">
        <f t="shared" si="162"/>
        <v>#REF!</v>
      </c>
      <c r="DO48" s="60" t="e">
        <f t="shared" si="163"/>
        <v>#REF!</v>
      </c>
      <c r="DP48" s="60" t="e">
        <f t="shared" si="164"/>
        <v>#REF!</v>
      </c>
      <c r="DQ48" s="60" t="e">
        <f t="shared" si="165"/>
        <v>#REF!</v>
      </c>
      <c r="DR48" s="60" t="e">
        <f t="shared" si="166"/>
        <v>#REF!</v>
      </c>
      <c r="DS48" s="60" t="e">
        <f t="shared" si="167"/>
        <v>#REF!</v>
      </c>
      <c r="DT48" s="60" t="e">
        <f t="shared" si="168"/>
        <v>#REF!</v>
      </c>
      <c r="DU48" s="60" t="e">
        <f t="shared" si="154"/>
        <v>#REF!</v>
      </c>
      <c r="DV48" s="60" t="e">
        <f t="shared" si="169"/>
        <v>#REF!</v>
      </c>
      <c r="DW48" s="60" t="e">
        <f t="shared" si="170"/>
        <v>#REF!</v>
      </c>
      <c r="DX48" s="60" t="e">
        <f t="shared" si="171"/>
        <v>#REF!</v>
      </c>
      <c r="DY48" s="60" t="e">
        <f t="shared" si="172"/>
        <v>#REF!</v>
      </c>
      <c r="DZ48" s="60" t="e">
        <f t="shared" si="173"/>
        <v>#REF!</v>
      </c>
      <c r="EA48" s="60" t="e">
        <f t="shared" si="174"/>
        <v>#REF!</v>
      </c>
      <c r="EB48" s="60" t="e">
        <f t="shared" si="175"/>
        <v>#REF!</v>
      </c>
      <c r="EC48" s="60" t="e">
        <f t="shared" si="176"/>
        <v>#REF!</v>
      </c>
      <c r="ED48" s="60" t="e">
        <f t="shared" si="177"/>
        <v>#REF!</v>
      </c>
      <c r="EE48" s="60" t="e">
        <f t="shared" si="156"/>
        <v>#REF!</v>
      </c>
      <c r="EF48" s="59" t="e">
        <f t="shared" si="157"/>
        <v>#REF!</v>
      </c>
      <c r="EG48" s="60" t="e">
        <f t="shared" si="178"/>
        <v>#REF!</v>
      </c>
      <c r="EH48" s="60" t="e">
        <f t="shared" si="179"/>
        <v>#REF!</v>
      </c>
      <c r="EI48" s="60" t="e">
        <f t="shared" si="180"/>
        <v>#REF!</v>
      </c>
      <c r="EJ48" s="60" t="e">
        <f t="shared" si="181"/>
        <v>#REF!</v>
      </c>
      <c r="EK48" s="60" t="e">
        <f t="shared" si="182"/>
        <v>#REF!</v>
      </c>
      <c r="EL48" s="60" t="e">
        <f t="shared" si="183"/>
        <v>#REF!</v>
      </c>
      <c r="EM48" s="60" t="e">
        <f t="shared" si="184"/>
        <v>#REF!</v>
      </c>
      <c r="EN48" s="60" t="e">
        <f t="shared" si="185"/>
        <v>#REF!</v>
      </c>
      <c r="EO48" s="60" t="e">
        <f t="shared" si="186"/>
        <v>#REF!</v>
      </c>
      <c r="EP48" s="60"/>
      <c r="EQ48" s="59">
        <f t="shared" si="187"/>
        <v>0</v>
      </c>
      <c r="ER48" s="150" t="e">
        <f t="shared" si="158"/>
        <v>#REF!</v>
      </c>
      <c r="ES48" s="150" t="e">
        <f t="shared" si="188"/>
        <v>#REF!</v>
      </c>
      <c r="ET48" s="150" t="e">
        <f t="shared" si="189"/>
        <v>#REF!</v>
      </c>
      <c r="EU48" s="150" t="e">
        <f t="shared" si="190"/>
        <v>#REF!</v>
      </c>
      <c r="EV48" s="150" t="e">
        <f t="shared" si="191"/>
        <v>#REF!</v>
      </c>
      <c r="EW48" s="150" t="e">
        <f t="shared" si="192"/>
        <v>#REF!</v>
      </c>
      <c r="EX48" s="150" t="e">
        <f t="shared" si="193"/>
        <v>#REF!</v>
      </c>
      <c r="EY48" s="150" t="e">
        <f t="shared" si="194"/>
        <v>#REF!</v>
      </c>
      <c r="EZ48" s="150" t="e">
        <f t="shared" si="195"/>
        <v>#REF!</v>
      </c>
      <c r="FA48" s="150" t="e">
        <f t="shared" si="196"/>
        <v>#REF!</v>
      </c>
      <c r="FB48" s="150" t="e">
        <f t="shared" si="159"/>
        <v>#REF!</v>
      </c>
      <c r="FC48" s="59">
        <f t="shared" si="197"/>
        <v>0</v>
      </c>
      <c r="FD48" s="23"/>
      <c r="FE48" s="23"/>
      <c r="FF48" s="23"/>
    </row>
    <row r="49" spans="1:162" ht="18" customHeight="1">
      <c r="A49" s="59"/>
      <c r="B49" s="151"/>
      <c r="C49" s="152"/>
      <c r="D49" s="151"/>
      <c r="E49" s="151"/>
      <c r="F49" s="151"/>
      <c r="G49" s="151"/>
      <c r="H49" s="151"/>
      <c r="I49" s="151"/>
      <c r="J49" s="151"/>
      <c r="K49" s="151"/>
      <c r="L49" s="151"/>
      <c r="M49" s="60"/>
      <c r="N49" s="151"/>
      <c r="O49" s="151"/>
      <c r="P49" s="151"/>
      <c r="Q49" s="151"/>
      <c r="R49" s="151"/>
      <c r="S49" s="151"/>
      <c r="T49" s="151"/>
      <c r="U49" s="151"/>
      <c r="V49" s="151"/>
      <c r="W49" s="60"/>
      <c r="X49" s="60"/>
      <c r="Y49" s="60"/>
      <c r="Z49" s="59"/>
      <c r="AA49" s="59" t="e">
        <f>Z49-#REF!</f>
        <v>#REF!</v>
      </c>
      <c r="AB49" s="60" t="e">
        <f>IF(#REF!&gt;=$D$6,1,0)</f>
        <v>#REF!</v>
      </c>
      <c r="AC49" s="60" t="e">
        <f>IF(#REF!&gt;=$E$6,1,0)</f>
        <v>#REF!</v>
      </c>
      <c r="AD49" s="60" t="e">
        <f>IF(#REF!&gt;=$F$6,1,0)</f>
        <v>#REF!</v>
      </c>
      <c r="AE49" s="60" t="e">
        <f>IF(#REF!&gt;=$G$6,1,0)</f>
        <v>#REF!</v>
      </c>
      <c r="AF49" s="60" t="e">
        <f>IF(#REF!&gt;=$H$6,1,0)</f>
        <v>#REF!</v>
      </c>
      <c r="AG49" s="60" t="e">
        <f>IF(#REF!&gt;=$I$6,1,0)</f>
        <v>#REF!</v>
      </c>
      <c r="AH49" s="60" t="e">
        <f>IF(#REF!&gt;=$J$6,1,0)</f>
        <v>#REF!</v>
      </c>
      <c r="AI49" s="60" t="e">
        <f>IF(#REF!&gt;=$K$6,1,0)</f>
        <v>#REF!</v>
      </c>
      <c r="AJ49" s="60" t="e">
        <f>IF(#REF!&gt;=$L$6,1,0)</f>
        <v>#REF!</v>
      </c>
      <c r="AK49" s="61" t="e">
        <f t="shared" si="102"/>
        <v>#REF!</v>
      </c>
      <c r="AL49" s="60" t="e">
        <f>IF(#REF!&gt;=$N$6,1,0)</f>
        <v>#REF!</v>
      </c>
      <c r="AM49" s="60" t="e">
        <f>IF(#REF!&gt;=$O$6,1,0)</f>
        <v>#REF!</v>
      </c>
      <c r="AN49" s="60" t="e">
        <f>IF(#REF!&gt;=$P$6,1,0)</f>
        <v>#REF!</v>
      </c>
      <c r="AO49" s="60" t="e">
        <f>IF(#REF!&gt;=$Q$6,1,0)</f>
        <v>#REF!</v>
      </c>
      <c r="AP49" s="60" t="e">
        <f>IF(#REF!&gt;=$R$6,1,0)</f>
        <v>#REF!</v>
      </c>
      <c r="AQ49" s="60" t="e">
        <f>IF(#REF!&gt;=$S$6,1,0)</f>
        <v>#REF!</v>
      </c>
      <c r="AR49" s="60" t="e">
        <f>IF(#REF!&gt;=$T$6,1,0)</f>
        <v>#REF!</v>
      </c>
      <c r="AS49" s="60" t="e">
        <f>IF(#REF!&gt;=$U$6,1,0)</f>
        <v>#REF!</v>
      </c>
      <c r="AT49" s="60" t="e">
        <f>IF(#REF!&gt;=$V$6,1,0)</f>
        <v>#REF!</v>
      </c>
      <c r="AU49" s="61" t="e">
        <f t="shared" si="103"/>
        <v>#REF!</v>
      </c>
      <c r="AV49" s="64" t="e">
        <f t="shared" si="104"/>
        <v>#REF!</v>
      </c>
      <c r="AW49" s="60"/>
      <c r="AX49" s="60" t="e">
        <f t="shared" si="105"/>
        <v>#REF!</v>
      </c>
      <c r="AY49" s="60" t="e">
        <f t="shared" si="106"/>
        <v>#REF!</v>
      </c>
      <c r="AZ49" s="60" t="e">
        <f t="shared" si="107"/>
        <v>#REF!</v>
      </c>
      <c r="BA49" s="60" t="e">
        <f t="shared" si="108"/>
        <v>#REF!</v>
      </c>
      <c r="BB49" s="60" t="e">
        <f t="shared" si="109"/>
        <v>#REF!</v>
      </c>
      <c r="BC49" s="60" t="e">
        <f t="shared" si="110"/>
        <v>#REF!</v>
      </c>
      <c r="BD49" s="60" t="e">
        <f t="shared" si="111"/>
        <v>#REF!</v>
      </c>
      <c r="BE49" s="60" t="e">
        <f t="shared" si="112"/>
        <v>#REF!</v>
      </c>
      <c r="BF49" s="60" t="e">
        <f t="shared" si="113"/>
        <v>#REF!</v>
      </c>
      <c r="BG49" s="61" t="e">
        <f t="shared" si="114"/>
        <v>#REF!</v>
      </c>
      <c r="BH49" s="60" t="e">
        <f t="shared" si="115"/>
        <v>#REF!</v>
      </c>
      <c r="BI49" s="60" t="e">
        <f t="shared" si="116"/>
        <v>#REF!</v>
      </c>
      <c r="BJ49" s="60" t="e">
        <f t="shared" si="117"/>
        <v>#REF!</v>
      </c>
      <c r="BK49" s="60" t="e">
        <f t="shared" si="118"/>
        <v>#REF!</v>
      </c>
      <c r="BL49" s="60" t="e">
        <f t="shared" si="119"/>
        <v>#REF!</v>
      </c>
      <c r="BM49" s="60" t="e">
        <f t="shared" si="120"/>
        <v>#REF!</v>
      </c>
      <c r="BN49" s="60" t="e">
        <f t="shared" si="121"/>
        <v>#REF!</v>
      </c>
      <c r="BO49" s="60" t="e">
        <f t="shared" si="122"/>
        <v>#REF!</v>
      </c>
      <c r="BP49" s="60" t="e">
        <f t="shared" si="123"/>
        <v>#REF!</v>
      </c>
      <c r="BQ49" s="61" t="e">
        <f t="shared" si="124"/>
        <v>#REF!</v>
      </c>
      <c r="BR49" s="64" t="e">
        <f t="shared" si="125"/>
        <v>#REF!</v>
      </c>
      <c r="BS49" s="60" t="e">
        <f>IF(#REF!&gt;18,1,0)</f>
        <v>#REF!</v>
      </c>
      <c r="BT49" s="60" t="e">
        <f>#REF!-18</f>
        <v>#REF!</v>
      </c>
      <c r="BU49" s="60" t="e">
        <f t="shared" si="126"/>
        <v>#REF!</v>
      </c>
      <c r="BV49" s="60" t="e">
        <f t="shared" si="127"/>
        <v>#REF!</v>
      </c>
      <c r="BW49" s="60" t="e">
        <f t="shared" si="128"/>
        <v>#REF!</v>
      </c>
      <c r="BX49" s="60" t="e">
        <f t="shared" si="129"/>
        <v>#REF!</v>
      </c>
      <c r="BY49" s="60" t="e">
        <f t="shared" si="130"/>
        <v>#REF!</v>
      </c>
      <c r="BZ49" s="60" t="e">
        <f t="shared" si="131"/>
        <v>#REF!</v>
      </c>
      <c r="CA49" s="60" t="e">
        <f t="shared" si="132"/>
        <v>#REF!</v>
      </c>
      <c r="CB49" s="60" t="e">
        <f t="shared" si="133"/>
        <v>#REF!</v>
      </c>
      <c r="CC49" s="60" t="e">
        <f t="shared" si="134"/>
        <v>#REF!</v>
      </c>
      <c r="CD49" s="60" t="e">
        <f t="shared" si="135"/>
        <v>#REF!</v>
      </c>
      <c r="CE49" s="61" t="e">
        <f t="shared" si="136"/>
        <v>#REF!</v>
      </c>
      <c r="CF49" s="60" t="e">
        <f t="shared" si="137"/>
        <v>#REF!</v>
      </c>
      <c r="CG49" s="60" t="e">
        <f t="shared" si="138"/>
        <v>#REF!</v>
      </c>
      <c r="CH49" s="60" t="e">
        <f t="shared" si="139"/>
        <v>#REF!</v>
      </c>
      <c r="CI49" s="60" t="e">
        <f t="shared" si="140"/>
        <v>#REF!</v>
      </c>
      <c r="CJ49" s="60" t="e">
        <f t="shared" si="141"/>
        <v>#REF!</v>
      </c>
      <c r="CK49" s="60" t="e">
        <f t="shared" si="142"/>
        <v>#REF!</v>
      </c>
      <c r="CL49" s="60" t="e">
        <f t="shared" si="143"/>
        <v>#REF!</v>
      </c>
      <c r="CM49" s="60" t="e">
        <f t="shared" si="144"/>
        <v>#REF!</v>
      </c>
      <c r="CN49" s="60" t="e">
        <f t="shared" si="145"/>
        <v>#REF!</v>
      </c>
      <c r="CO49" s="61" t="e">
        <f t="shared" si="146"/>
        <v>#REF!</v>
      </c>
      <c r="CP49" s="64" t="e">
        <f t="shared" si="147"/>
        <v>#REF!</v>
      </c>
      <c r="CQ49" s="60" t="e">
        <f t="shared" si="148"/>
        <v>#REF!</v>
      </c>
      <c r="CR49" s="60" t="e">
        <f t="shared" si="148"/>
        <v>#REF!</v>
      </c>
      <c r="CS49" s="60" t="e">
        <f t="shared" si="148"/>
        <v>#REF!</v>
      </c>
      <c r="CT49" s="60" t="e">
        <f t="shared" si="148"/>
        <v>#REF!</v>
      </c>
      <c r="CU49" s="60" t="e">
        <f t="shared" si="148"/>
        <v>#REF!</v>
      </c>
      <c r="CV49" s="60" t="e">
        <f t="shared" si="148"/>
        <v>#REF!</v>
      </c>
      <c r="CW49" s="60" t="e">
        <f t="shared" si="148"/>
        <v>#REF!</v>
      </c>
      <c r="CX49" s="60" t="e">
        <f t="shared" si="148"/>
        <v>#REF!</v>
      </c>
      <c r="CY49" s="60" t="e">
        <f t="shared" si="148"/>
        <v>#REF!</v>
      </c>
      <c r="CZ49" s="61" t="e">
        <f t="shared" si="149"/>
        <v>#REF!</v>
      </c>
      <c r="DA49" s="60" t="e">
        <f t="shared" si="150"/>
        <v>#REF!</v>
      </c>
      <c r="DB49" s="60" t="e">
        <f t="shared" si="150"/>
        <v>#REF!</v>
      </c>
      <c r="DC49" s="60" t="e">
        <f t="shared" si="150"/>
        <v>#REF!</v>
      </c>
      <c r="DD49" s="60" t="e">
        <f t="shared" si="150"/>
        <v>#REF!</v>
      </c>
      <c r="DE49" s="60" t="e">
        <f t="shared" si="150"/>
        <v>#REF!</v>
      </c>
      <c r="DF49" s="60" t="e">
        <f t="shared" si="150"/>
        <v>#REF!</v>
      </c>
      <c r="DG49" s="60" t="e">
        <f t="shared" si="150"/>
        <v>#REF!</v>
      </c>
      <c r="DH49" s="60" t="e">
        <f t="shared" si="150"/>
        <v>#REF!</v>
      </c>
      <c r="DI49" s="60" t="e">
        <f t="shared" si="150"/>
        <v>#REF!</v>
      </c>
      <c r="DJ49" s="61" t="e">
        <f t="shared" si="151"/>
        <v>#REF!</v>
      </c>
      <c r="DK49" s="64" t="e">
        <f t="shared" si="152"/>
        <v>#REF!</v>
      </c>
      <c r="DL49" s="60" t="e">
        <f t="shared" si="160"/>
        <v>#REF!</v>
      </c>
      <c r="DM49" s="60" t="e">
        <f t="shared" si="161"/>
        <v>#REF!</v>
      </c>
      <c r="DN49" s="60" t="e">
        <f t="shared" si="162"/>
        <v>#REF!</v>
      </c>
      <c r="DO49" s="60" t="e">
        <f t="shared" si="163"/>
        <v>#REF!</v>
      </c>
      <c r="DP49" s="60" t="e">
        <f t="shared" si="164"/>
        <v>#REF!</v>
      </c>
      <c r="DQ49" s="60" t="e">
        <f t="shared" si="165"/>
        <v>#REF!</v>
      </c>
      <c r="DR49" s="60" t="e">
        <f t="shared" si="166"/>
        <v>#REF!</v>
      </c>
      <c r="DS49" s="60" t="e">
        <f t="shared" si="167"/>
        <v>#REF!</v>
      </c>
      <c r="DT49" s="60" t="e">
        <f t="shared" si="168"/>
        <v>#REF!</v>
      </c>
      <c r="DU49" s="61" t="e">
        <f t="shared" si="154"/>
        <v>#REF!</v>
      </c>
      <c r="DV49" s="60" t="e">
        <f t="shared" si="169"/>
        <v>#REF!</v>
      </c>
      <c r="DW49" s="60" t="e">
        <f t="shared" si="170"/>
        <v>#REF!</v>
      </c>
      <c r="DX49" s="60" t="e">
        <f t="shared" si="171"/>
        <v>#REF!</v>
      </c>
      <c r="DY49" s="60" t="e">
        <f t="shared" si="172"/>
        <v>#REF!</v>
      </c>
      <c r="DZ49" s="60" t="e">
        <f t="shared" si="173"/>
        <v>#REF!</v>
      </c>
      <c r="EA49" s="60" t="e">
        <f t="shared" si="174"/>
        <v>#REF!</v>
      </c>
      <c r="EB49" s="60" t="e">
        <f t="shared" si="175"/>
        <v>#REF!</v>
      </c>
      <c r="EC49" s="60" t="e">
        <f t="shared" si="176"/>
        <v>#REF!</v>
      </c>
      <c r="ED49" s="60" t="e">
        <f t="shared" si="177"/>
        <v>#REF!</v>
      </c>
      <c r="EE49" s="60" t="e">
        <f t="shared" si="156"/>
        <v>#REF!</v>
      </c>
      <c r="EF49" s="59" t="e">
        <f t="shared" si="157"/>
        <v>#REF!</v>
      </c>
      <c r="EG49" s="60" t="e">
        <f t="shared" si="178"/>
        <v>#REF!</v>
      </c>
      <c r="EH49" s="60" t="e">
        <f t="shared" si="179"/>
        <v>#REF!</v>
      </c>
      <c r="EI49" s="60" t="e">
        <f t="shared" si="180"/>
        <v>#REF!</v>
      </c>
      <c r="EJ49" s="60" t="e">
        <f t="shared" si="181"/>
        <v>#REF!</v>
      </c>
      <c r="EK49" s="60" t="e">
        <f t="shared" si="182"/>
        <v>#REF!</v>
      </c>
      <c r="EL49" s="60" t="e">
        <f t="shared" si="183"/>
        <v>#REF!</v>
      </c>
      <c r="EM49" s="60" t="e">
        <f t="shared" si="184"/>
        <v>#REF!</v>
      </c>
      <c r="EN49" s="60" t="e">
        <f t="shared" si="185"/>
        <v>#REF!</v>
      </c>
      <c r="EO49" s="60" t="e">
        <f t="shared" si="186"/>
        <v>#REF!</v>
      </c>
      <c r="EP49" s="60"/>
      <c r="EQ49" s="64">
        <f t="shared" si="187"/>
        <v>0</v>
      </c>
      <c r="ER49" s="153" t="e">
        <f t="shared" si="158"/>
        <v>#REF!</v>
      </c>
      <c r="ES49" s="150" t="e">
        <f t="shared" si="188"/>
        <v>#REF!</v>
      </c>
      <c r="ET49" s="150" t="e">
        <f t="shared" si="189"/>
        <v>#REF!</v>
      </c>
      <c r="EU49" s="150" t="e">
        <f t="shared" si="190"/>
        <v>#REF!</v>
      </c>
      <c r="EV49" s="150" t="e">
        <f t="shared" si="191"/>
        <v>#REF!</v>
      </c>
      <c r="EW49" s="150" t="e">
        <f t="shared" si="192"/>
        <v>#REF!</v>
      </c>
      <c r="EX49" s="150" t="e">
        <f t="shared" si="193"/>
        <v>#REF!</v>
      </c>
      <c r="EY49" s="150" t="e">
        <f t="shared" si="194"/>
        <v>#REF!</v>
      </c>
      <c r="EZ49" s="150" t="e">
        <f t="shared" si="195"/>
        <v>#REF!</v>
      </c>
      <c r="FA49" s="150" t="e">
        <f t="shared" si="196"/>
        <v>#REF!</v>
      </c>
      <c r="FB49" s="153" t="e">
        <f t="shared" si="159"/>
        <v>#REF!</v>
      </c>
      <c r="FC49" s="59">
        <f t="shared" si="197"/>
        <v>0</v>
      </c>
      <c r="FD49" s="23"/>
      <c r="FE49" s="23"/>
      <c r="FF49" s="23"/>
    </row>
    <row r="50" spans="1:162" ht="18" customHeight="1">
      <c r="A50" s="59"/>
      <c r="B50" s="151"/>
      <c r="C50" s="152"/>
      <c r="D50" s="151"/>
      <c r="E50" s="151"/>
      <c r="F50" s="151"/>
      <c r="G50" s="151"/>
      <c r="H50" s="151"/>
      <c r="I50" s="151"/>
      <c r="J50" s="151"/>
      <c r="K50" s="151"/>
      <c r="L50" s="151"/>
      <c r="M50" s="60"/>
      <c r="N50" s="151"/>
      <c r="O50" s="151"/>
      <c r="P50" s="151"/>
      <c r="Q50" s="151"/>
      <c r="R50" s="151"/>
      <c r="S50" s="151"/>
      <c r="T50" s="151"/>
      <c r="U50" s="151"/>
      <c r="V50" s="151"/>
      <c r="W50" s="60"/>
      <c r="X50" s="60"/>
      <c r="Y50" s="60"/>
      <c r="Z50" s="59"/>
      <c r="AA50" s="59" t="e">
        <f>Z50-#REF!</f>
        <v>#REF!</v>
      </c>
      <c r="AB50" s="60" t="e">
        <f>IF(#REF!&gt;=$D$6,1,0)</f>
        <v>#REF!</v>
      </c>
      <c r="AC50" s="60" t="e">
        <f>IF(#REF!&gt;=$E$6,1,0)</f>
        <v>#REF!</v>
      </c>
      <c r="AD50" s="60" t="e">
        <f>IF(#REF!&gt;=$F$6,1,0)</f>
        <v>#REF!</v>
      </c>
      <c r="AE50" s="60" t="e">
        <f>IF(#REF!&gt;=$G$6,1,0)</f>
        <v>#REF!</v>
      </c>
      <c r="AF50" s="60" t="e">
        <f>IF(#REF!&gt;=$H$6,1,0)</f>
        <v>#REF!</v>
      </c>
      <c r="AG50" s="60" t="e">
        <f>IF(#REF!&gt;=$I$6,1,0)</f>
        <v>#REF!</v>
      </c>
      <c r="AH50" s="60" t="e">
        <f>IF(#REF!&gt;=$J$6,1,0)</f>
        <v>#REF!</v>
      </c>
      <c r="AI50" s="60" t="e">
        <f>IF(#REF!&gt;=$K$6,1,0)</f>
        <v>#REF!</v>
      </c>
      <c r="AJ50" s="60" t="e">
        <f>IF(#REF!&gt;=$L$6,1,0)</f>
        <v>#REF!</v>
      </c>
      <c r="AK50" s="61" t="e">
        <f t="shared" si="102"/>
        <v>#REF!</v>
      </c>
      <c r="AL50" s="60" t="e">
        <f>IF(#REF!&gt;=$N$6,1,0)</f>
        <v>#REF!</v>
      </c>
      <c r="AM50" s="60" t="e">
        <f>IF(#REF!&gt;=$O$6,1,0)</f>
        <v>#REF!</v>
      </c>
      <c r="AN50" s="60" t="e">
        <f>IF(#REF!&gt;=$P$6,1,0)</f>
        <v>#REF!</v>
      </c>
      <c r="AO50" s="60" t="e">
        <f>IF(#REF!&gt;=$Q$6,1,0)</f>
        <v>#REF!</v>
      </c>
      <c r="AP50" s="60" t="e">
        <f>IF(#REF!&gt;=$R$6,1,0)</f>
        <v>#REF!</v>
      </c>
      <c r="AQ50" s="60" t="e">
        <f>IF(#REF!&gt;=$S$6,1,0)</f>
        <v>#REF!</v>
      </c>
      <c r="AR50" s="60" t="e">
        <f>IF(#REF!&gt;=$T$6,1,0)</f>
        <v>#REF!</v>
      </c>
      <c r="AS50" s="60" t="e">
        <f>IF(#REF!&gt;=$U$6,1,0)</f>
        <v>#REF!</v>
      </c>
      <c r="AT50" s="60" t="e">
        <f>IF(#REF!&gt;=$V$6,1,0)</f>
        <v>#REF!</v>
      </c>
      <c r="AU50" s="61" t="e">
        <f t="shared" si="103"/>
        <v>#REF!</v>
      </c>
      <c r="AV50" s="64" t="e">
        <f t="shared" si="104"/>
        <v>#REF!</v>
      </c>
      <c r="AW50" s="60"/>
      <c r="AX50" s="60" t="e">
        <f t="shared" si="105"/>
        <v>#REF!</v>
      </c>
      <c r="AY50" s="60" t="e">
        <f t="shared" si="106"/>
        <v>#REF!</v>
      </c>
      <c r="AZ50" s="60" t="e">
        <f t="shared" si="107"/>
        <v>#REF!</v>
      </c>
      <c r="BA50" s="60" t="e">
        <f t="shared" si="108"/>
        <v>#REF!</v>
      </c>
      <c r="BB50" s="60" t="e">
        <f t="shared" si="109"/>
        <v>#REF!</v>
      </c>
      <c r="BC50" s="60" t="e">
        <f t="shared" si="110"/>
        <v>#REF!</v>
      </c>
      <c r="BD50" s="60" t="e">
        <f t="shared" si="111"/>
        <v>#REF!</v>
      </c>
      <c r="BE50" s="60" t="e">
        <f t="shared" si="112"/>
        <v>#REF!</v>
      </c>
      <c r="BF50" s="60" t="e">
        <f t="shared" si="113"/>
        <v>#REF!</v>
      </c>
      <c r="BG50" s="61" t="e">
        <f t="shared" si="114"/>
        <v>#REF!</v>
      </c>
      <c r="BH50" s="60" t="e">
        <f t="shared" si="115"/>
        <v>#REF!</v>
      </c>
      <c r="BI50" s="60" t="e">
        <f t="shared" si="116"/>
        <v>#REF!</v>
      </c>
      <c r="BJ50" s="60" t="e">
        <f t="shared" si="117"/>
        <v>#REF!</v>
      </c>
      <c r="BK50" s="60" t="e">
        <f t="shared" si="118"/>
        <v>#REF!</v>
      </c>
      <c r="BL50" s="60" t="e">
        <f t="shared" si="119"/>
        <v>#REF!</v>
      </c>
      <c r="BM50" s="60" t="e">
        <f t="shared" si="120"/>
        <v>#REF!</v>
      </c>
      <c r="BN50" s="60" t="e">
        <f t="shared" si="121"/>
        <v>#REF!</v>
      </c>
      <c r="BO50" s="60" t="e">
        <f t="shared" si="122"/>
        <v>#REF!</v>
      </c>
      <c r="BP50" s="60" t="e">
        <f t="shared" si="123"/>
        <v>#REF!</v>
      </c>
      <c r="BQ50" s="61" t="e">
        <f t="shared" si="124"/>
        <v>#REF!</v>
      </c>
      <c r="BR50" s="64" t="e">
        <f t="shared" si="125"/>
        <v>#REF!</v>
      </c>
      <c r="BS50" s="60" t="e">
        <f>IF(#REF!&gt;18,1,0)</f>
        <v>#REF!</v>
      </c>
      <c r="BT50" s="60" t="e">
        <f>#REF!-18</f>
        <v>#REF!</v>
      </c>
      <c r="BU50" s="60" t="e">
        <f t="shared" si="126"/>
        <v>#REF!</v>
      </c>
      <c r="BV50" s="60" t="e">
        <f t="shared" si="127"/>
        <v>#REF!</v>
      </c>
      <c r="BW50" s="60" t="e">
        <f t="shared" si="128"/>
        <v>#REF!</v>
      </c>
      <c r="BX50" s="60" t="e">
        <f t="shared" si="129"/>
        <v>#REF!</v>
      </c>
      <c r="BY50" s="60" t="e">
        <f t="shared" si="130"/>
        <v>#REF!</v>
      </c>
      <c r="BZ50" s="60" t="e">
        <f t="shared" si="131"/>
        <v>#REF!</v>
      </c>
      <c r="CA50" s="60" t="e">
        <f t="shared" si="132"/>
        <v>#REF!</v>
      </c>
      <c r="CB50" s="60" t="e">
        <f t="shared" si="133"/>
        <v>#REF!</v>
      </c>
      <c r="CC50" s="60" t="e">
        <f t="shared" si="134"/>
        <v>#REF!</v>
      </c>
      <c r="CD50" s="60" t="e">
        <f t="shared" si="135"/>
        <v>#REF!</v>
      </c>
      <c r="CE50" s="61" t="e">
        <f t="shared" si="136"/>
        <v>#REF!</v>
      </c>
      <c r="CF50" s="60" t="e">
        <f t="shared" si="137"/>
        <v>#REF!</v>
      </c>
      <c r="CG50" s="60" t="e">
        <f t="shared" si="138"/>
        <v>#REF!</v>
      </c>
      <c r="CH50" s="60" t="e">
        <f t="shared" si="139"/>
        <v>#REF!</v>
      </c>
      <c r="CI50" s="60" t="e">
        <f t="shared" si="140"/>
        <v>#REF!</v>
      </c>
      <c r="CJ50" s="60" t="e">
        <f t="shared" si="141"/>
        <v>#REF!</v>
      </c>
      <c r="CK50" s="60" t="e">
        <f t="shared" si="142"/>
        <v>#REF!</v>
      </c>
      <c r="CL50" s="60" t="e">
        <f t="shared" si="143"/>
        <v>#REF!</v>
      </c>
      <c r="CM50" s="60" t="e">
        <f t="shared" si="144"/>
        <v>#REF!</v>
      </c>
      <c r="CN50" s="60" t="e">
        <f t="shared" si="145"/>
        <v>#REF!</v>
      </c>
      <c r="CO50" s="61" t="e">
        <f t="shared" si="146"/>
        <v>#REF!</v>
      </c>
      <c r="CP50" s="64" t="e">
        <f t="shared" si="147"/>
        <v>#REF!</v>
      </c>
      <c r="CQ50" s="60" t="e">
        <f t="shared" si="148"/>
        <v>#REF!</v>
      </c>
      <c r="CR50" s="60" t="e">
        <f t="shared" si="148"/>
        <v>#REF!</v>
      </c>
      <c r="CS50" s="60" t="e">
        <f t="shared" si="148"/>
        <v>#REF!</v>
      </c>
      <c r="CT50" s="60" t="e">
        <f t="shared" si="148"/>
        <v>#REF!</v>
      </c>
      <c r="CU50" s="60" t="e">
        <f t="shared" si="148"/>
        <v>#REF!</v>
      </c>
      <c r="CV50" s="60" t="e">
        <f t="shared" si="148"/>
        <v>#REF!</v>
      </c>
      <c r="CW50" s="60" t="e">
        <f t="shared" si="148"/>
        <v>#REF!</v>
      </c>
      <c r="CX50" s="60" t="e">
        <f t="shared" si="148"/>
        <v>#REF!</v>
      </c>
      <c r="CY50" s="60" t="e">
        <f t="shared" si="148"/>
        <v>#REF!</v>
      </c>
      <c r="CZ50" s="61" t="e">
        <f t="shared" si="149"/>
        <v>#REF!</v>
      </c>
      <c r="DA50" s="60" t="e">
        <f t="shared" si="150"/>
        <v>#REF!</v>
      </c>
      <c r="DB50" s="60" t="e">
        <f t="shared" si="150"/>
        <v>#REF!</v>
      </c>
      <c r="DC50" s="60" t="e">
        <f t="shared" si="150"/>
        <v>#REF!</v>
      </c>
      <c r="DD50" s="60" t="e">
        <f t="shared" si="150"/>
        <v>#REF!</v>
      </c>
      <c r="DE50" s="60" t="e">
        <f t="shared" si="150"/>
        <v>#REF!</v>
      </c>
      <c r="DF50" s="60" t="e">
        <f t="shared" si="150"/>
        <v>#REF!</v>
      </c>
      <c r="DG50" s="60" t="e">
        <f t="shared" si="150"/>
        <v>#REF!</v>
      </c>
      <c r="DH50" s="60" t="e">
        <f t="shared" si="150"/>
        <v>#REF!</v>
      </c>
      <c r="DI50" s="60" t="e">
        <f t="shared" si="150"/>
        <v>#REF!</v>
      </c>
      <c r="DJ50" s="61" t="e">
        <f t="shared" si="151"/>
        <v>#REF!</v>
      </c>
      <c r="DK50" s="64" t="e">
        <f t="shared" si="152"/>
        <v>#REF!</v>
      </c>
      <c r="DL50" s="60" t="e">
        <f t="shared" si="160"/>
        <v>#REF!</v>
      </c>
      <c r="DM50" s="60" t="e">
        <f t="shared" si="161"/>
        <v>#REF!</v>
      </c>
      <c r="DN50" s="60" t="e">
        <f t="shared" si="162"/>
        <v>#REF!</v>
      </c>
      <c r="DO50" s="60" t="e">
        <f t="shared" si="163"/>
        <v>#REF!</v>
      </c>
      <c r="DP50" s="60" t="e">
        <f t="shared" si="164"/>
        <v>#REF!</v>
      </c>
      <c r="DQ50" s="60" t="e">
        <f t="shared" si="165"/>
        <v>#REF!</v>
      </c>
      <c r="DR50" s="60" t="e">
        <f t="shared" si="166"/>
        <v>#REF!</v>
      </c>
      <c r="DS50" s="60" t="e">
        <f t="shared" si="167"/>
        <v>#REF!</v>
      </c>
      <c r="DT50" s="60" t="e">
        <f t="shared" si="168"/>
        <v>#REF!</v>
      </c>
      <c r="DU50" s="61" t="e">
        <f t="shared" si="154"/>
        <v>#REF!</v>
      </c>
      <c r="DV50" s="60" t="e">
        <f t="shared" si="169"/>
        <v>#REF!</v>
      </c>
      <c r="DW50" s="60" t="e">
        <f t="shared" si="170"/>
        <v>#REF!</v>
      </c>
      <c r="DX50" s="60" t="e">
        <f t="shared" si="171"/>
        <v>#REF!</v>
      </c>
      <c r="DY50" s="60" t="e">
        <f t="shared" si="172"/>
        <v>#REF!</v>
      </c>
      <c r="DZ50" s="60" t="e">
        <f t="shared" si="173"/>
        <v>#REF!</v>
      </c>
      <c r="EA50" s="60" t="e">
        <f t="shared" si="174"/>
        <v>#REF!</v>
      </c>
      <c r="EB50" s="60" t="e">
        <f t="shared" si="175"/>
        <v>#REF!</v>
      </c>
      <c r="EC50" s="60" t="e">
        <f t="shared" si="176"/>
        <v>#REF!</v>
      </c>
      <c r="ED50" s="60" t="e">
        <f t="shared" si="177"/>
        <v>#REF!</v>
      </c>
      <c r="EE50" s="60" t="e">
        <f t="shared" si="156"/>
        <v>#REF!</v>
      </c>
      <c r="EF50" s="59" t="e">
        <f t="shared" si="157"/>
        <v>#REF!</v>
      </c>
      <c r="EG50" s="60" t="e">
        <f t="shared" si="178"/>
        <v>#REF!</v>
      </c>
      <c r="EH50" s="60" t="e">
        <f t="shared" si="179"/>
        <v>#REF!</v>
      </c>
      <c r="EI50" s="60" t="e">
        <f t="shared" si="180"/>
        <v>#REF!</v>
      </c>
      <c r="EJ50" s="60" t="e">
        <f t="shared" si="181"/>
        <v>#REF!</v>
      </c>
      <c r="EK50" s="60" t="e">
        <f t="shared" si="182"/>
        <v>#REF!</v>
      </c>
      <c r="EL50" s="60" t="e">
        <f t="shared" si="183"/>
        <v>#REF!</v>
      </c>
      <c r="EM50" s="60" t="e">
        <f t="shared" si="184"/>
        <v>#REF!</v>
      </c>
      <c r="EN50" s="60" t="e">
        <f t="shared" si="185"/>
        <v>#REF!</v>
      </c>
      <c r="EO50" s="60" t="e">
        <f t="shared" si="186"/>
        <v>#REF!</v>
      </c>
      <c r="EP50" s="60"/>
      <c r="EQ50" s="64">
        <f t="shared" si="187"/>
        <v>0</v>
      </c>
      <c r="ER50" s="153" t="e">
        <f t="shared" si="158"/>
        <v>#REF!</v>
      </c>
      <c r="ES50" s="150" t="e">
        <f t="shared" si="188"/>
        <v>#REF!</v>
      </c>
      <c r="ET50" s="150" t="e">
        <f t="shared" si="189"/>
        <v>#REF!</v>
      </c>
      <c r="EU50" s="150" t="e">
        <f t="shared" si="190"/>
        <v>#REF!</v>
      </c>
      <c r="EV50" s="150" t="e">
        <f t="shared" si="191"/>
        <v>#REF!</v>
      </c>
      <c r="EW50" s="150" t="e">
        <f t="shared" si="192"/>
        <v>#REF!</v>
      </c>
      <c r="EX50" s="150" t="e">
        <f t="shared" si="193"/>
        <v>#REF!</v>
      </c>
      <c r="EY50" s="150" t="e">
        <f t="shared" si="194"/>
        <v>#REF!</v>
      </c>
      <c r="EZ50" s="150" t="e">
        <f t="shared" si="195"/>
        <v>#REF!</v>
      </c>
      <c r="FA50" s="150" t="e">
        <f t="shared" si="196"/>
        <v>#REF!</v>
      </c>
      <c r="FB50" s="153" t="e">
        <f t="shared" si="159"/>
        <v>#REF!</v>
      </c>
      <c r="FC50" s="59">
        <f t="shared" si="197"/>
        <v>0</v>
      </c>
      <c r="FD50" s="23"/>
      <c r="FE50" s="23"/>
      <c r="FF50" s="23"/>
    </row>
    <row r="51" spans="1:162" ht="18" customHeight="1">
      <c r="A51" s="59"/>
      <c r="B51" s="151"/>
      <c r="C51" s="152"/>
      <c r="D51" s="151"/>
      <c r="E51" s="151"/>
      <c r="F51" s="151"/>
      <c r="G51" s="151"/>
      <c r="H51" s="151"/>
      <c r="I51" s="151"/>
      <c r="J51" s="151"/>
      <c r="K51" s="151"/>
      <c r="L51" s="151"/>
      <c r="M51" s="60"/>
      <c r="N51" s="151"/>
      <c r="O51" s="151"/>
      <c r="P51" s="151"/>
      <c r="Q51" s="151"/>
      <c r="R51" s="151"/>
      <c r="S51" s="151"/>
      <c r="T51" s="151"/>
      <c r="U51" s="151"/>
      <c r="V51" s="151"/>
      <c r="W51" s="60"/>
      <c r="X51" s="60"/>
      <c r="Y51" s="60"/>
      <c r="Z51" s="59"/>
      <c r="AA51" s="59" t="e">
        <f>Z51-#REF!</f>
        <v>#REF!</v>
      </c>
      <c r="AB51" s="60" t="e">
        <f>IF(#REF!&gt;=$D$6,1,0)</f>
        <v>#REF!</v>
      </c>
      <c r="AC51" s="60" t="e">
        <f>IF(#REF!&gt;=$E$6,1,0)</f>
        <v>#REF!</v>
      </c>
      <c r="AD51" s="60" t="e">
        <f>IF(#REF!&gt;=$F$6,1,0)</f>
        <v>#REF!</v>
      </c>
      <c r="AE51" s="60" t="e">
        <f>IF(#REF!&gt;=$G$6,1,0)</f>
        <v>#REF!</v>
      </c>
      <c r="AF51" s="60" t="e">
        <f>IF(#REF!&gt;=$H$6,1,0)</f>
        <v>#REF!</v>
      </c>
      <c r="AG51" s="60" t="e">
        <f>IF(#REF!&gt;=$I$6,1,0)</f>
        <v>#REF!</v>
      </c>
      <c r="AH51" s="60" t="e">
        <f>IF(#REF!&gt;=$J$6,1,0)</f>
        <v>#REF!</v>
      </c>
      <c r="AI51" s="60" t="e">
        <f>IF(#REF!&gt;=$K$6,1,0)</f>
        <v>#REF!</v>
      </c>
      <c r="AJ51" s="60" t="e">
        <f>IF(#REF!&gt;=$L$6,1,0)</f>
        <v>#REF!</v>
      </c>
      <c r="AK51" s="61" t="e">
        <f t="shared" si="102"/>
        <v>#REF!</v>
      </c>
      <c r="AL51" s="60" t="e">
        <f>IF(#REF!&gt;=$N$6,1,0)</f>
        <v>#REF!</v>
      </c>
      <c r="AM51" s="60" t="e">
        <f>IF(#REF!&gt;=$O$6,1,0)</f>
        <v>#REF!</v>
      </c>
      <c r="AN51" s="60" t="e">
        <f>IF(#REF!&gt;=$P$6,1,0)</f>
        <v>#REF!</v>
      </c>
      <c r="AO51" s="60" t="e">
        <f>IF(#REF!&gt;=$Q$6,1,0)</f>
        <v>#REF!</v>
      </c>
      <c r="AP51" s="60" t="e">
        <f>IF(#REF!&gt;=$R$6,1,0)</f>
        <v>#REF!</v>
      </c>
      <c r="AQ51" s="60" t="e">
        <f>IF(#REF!&gt;=$S$6,1,0)</f>
        <v>#REF!</v>
      </c>
      <c r="AR51" s="60" t="e">
        <f>IF(#REF!&gt;=$T$6,1,0)</f>
        <v>#REF!</v>
      </c>
      <c r="AS51" s="60" t="e">
        <f>IF(#REF!&gt;=$U$6,1,0)</f>
        <v>#REF!</v>
      </c>
      <c r="AT51" s="60" t="e">
        <f>IF(#REF!&gt;=$V$6,1,0)</f>
        <v>#REF!</v>
      </c>
      <c r="AU51" s="61" t="e">
        <f t="shared" si="103"/>
        <v>#REF!</v>
      </c>
      <c r="AV51" s="64" t="e">
        <f t="shared" si="104"/>
        <v>#REF!</v>
      </c>
      <c r="AW51" s="60"/>
      <c r="AX51" s="60" t="e">
        <f t="shared" si="105"/>
        <v>#REF!</v>
      </c>
      <c r="AY51" s="60" t="e">
        <f t="shared" si="106"/>
        <v>#REF!</v>
      </c>
      <c r="AZ51" s="60" t="e">
        <f t="shared" si="107"/>
        <v>#REF!</v>
      </c>
      <c r="BA51" s="60" t="e">
        <f t="shared" si="108"/>
        <v>#REF!</v>
      </c>
      <c r="BB51" s="60" t="e">
        <f t="shared" si="109"/>
        <v>#REF!</v>
      </c>
      <c r="BC51" s="60" t="e">
        <f t="shared" si="110"/>
        <v>#REF!</v>
      </c>
      <c r="BD51" s="60" t="e">
        <f t="shared" si="111"/>
        <v>#REF!</v>
      </c>
      <c r="BE51" s="60" t="e">
        <f t="shared" si="112"/>
        <v>#REF!</v>
      </c>
      <c r="BF51" s="60" t="e">
        <f t="shared" si="113"/>
        <v>#REF!</v>
      </c>
      <c r="BG51" s="61" t="e">
        <f t="shared" si="114"/>
        <v>#REF!</v>
      </c>
      <c r="BH51" s="60" t="e">
        <f t="shared" si="115"/>
        <v>#REF!</v>
      </c>
      <c r="BI51" s="60" t="e">
        <f t="shared" si="116"/>
        <v>#REF!</v>
      </c>
      <c r="BJ51" s="60" t="e">
        <f t="shared" si="117"/>
        <v>#REF!</v>
      </c>
      <c r="BK51" s="60" t="e">
        <f t="shared" si="118"/>
        <v>#REF!</v>
      </c>
      <c r="BL51" s="60" t="e">
        <f t="shared" si="119"/>
        <v>#REF!</v>
      </c>
      <c r="BM51" s="60" t="e">
        <f t="shared" si="120"/>
        <v>#REF!</v>
      </c>
      <c r="BN51" s="60" t="e">
        <f t="shared" si="121"/>
        <v>#REF!</v>
      </c>
      <c r="BO51" s="60" t="e">
        <f t="shared" si="122"/>
        <v>#REF!</v>
      </c>
      <c r="BP51" s="60" t="e">
        <f t="shared" si="123"/>
        <v>#REF!</v>
      </c>
      <c r="BQ51" s="61" t="e">
        <f t="shared" si="124"/>
        <v>#REF!</v>
      </c>
      <c r="BR51" s="64" t="e">
        <f t="shared" si="125"/>
        <v>#REF!</v>
      </c>
      <c r="BS51" s="60" t="e">
        <f>IF(#REF!&gt;18,1,0)</f>
        <v>#REF!</v>
      </c>
      <c r="BT51" s="60" t="e">
        <f>#REF!-18</f>
        <v>#REF!</v>
      </c>
      <c r="BU51" s="60" t="e">
        <f t="shared" si="126"/>
        <v>#REF!</v>
      </c>
      <c r="BV51" s="60" t="e">
        <f t="shared" si="127"/>
        <v>#REF!</v>
      </c>
      <c r="BW51" s="60" t="e">
        <f t="shared" si="128"/>
        <v>#REF!</v>
      </c>
      <c r="BX51" s="60" t="e">
        <f t="shared" si="129"/>
        <v>#REF!</v>
      </c>
      <c r="BY51" s="60" t="e">
        <f t="shared" si="130"/>
        <v>#REF!</v>
      </c>
      <c r="BZ51" s="60" t="e">
        <f t="shared" si="131"/>
        <v>#REF!</v>
      </c>
      <c r="CA51" s="60" t="e">
        <f t="shared" si="132"/>
        <v>#REF!</v>
      </c>
      <c r="CB51" s="60" t="e">
        <f t="shared" si="133"/>
        <v>#REF!</v>
      </c>
      <c r="CC51" s="60" t="e">
        <f t="shared" si="134"/>
        <v>#REF!</v>
      </c>
      <c r="CD51" s="60" t="e">
        <f t="shared" si="135"/>
        <v>#REF!</v>
      </c>
      <c r="CE51" s="61" t="e">
        <f t="shared" si="136"/>
        <v>#REF!</v>
      </c>
      <c r="CF51" s="60" t="e">
        <f t="shared" si="137"/>
        <v>#REF!</v>
      </c>
      <c r="CG51" s="60" t="e">
        <f t="shared" si="138"/>
        <v>#REF!</v>
      </c>
      <c r="CH51" s="60" t="e">
        <f t="shared" si="139"/>
        <v>#REF!</v>
      </c>
      <c r="CI51" s="60" t="e">
        <f t="shared" si="140"/>
        <v>#REF!</v>
      </c>
      <c r="CJ51" s="60" t="e">
        <f t="shared" si="141"/>
        <v>#REF!</v>
      </c>
      <c r="CK51" s="60" t="e">
        <f t="shared" si="142"/>
        <v>#REF!</v>
      </c>
      <c r="CL51" s="60" t="e">
        <f t="shared" si="143"/>
        <v>#REF!</v>
      </c>
      <c r="CM51" s="60" t="e">
        <f t="shared" si="144"/>
        <v>#REF!</v>
      </c>
      <c r="CN51" s="60" t="e">
        <f t="shared" si="145"/>
        <v>#REF!</v>
      </c>
      <c r="CO51" s="61" t="e">
        <f t="shared" si="146"/>
        <v>#REF!</v>
      </c>
      <c r="CP51" s="64" t="e">
        <f t="shared" si="147"/>
        <v>#REF!</v>
      </c>
      <c r="CQ51" s="60" t="e">
        <f t="shared" si="148"/>
        <v>#REF!</v>
      </c>
      <c r="CR51" s="60" t="e">
        <f t="shared" si="148"/>
        <v>#REF!</v>
      </c>
      <c r="CS51" s="60" t="e">
        <f t="shared" si="148"/>
        <v>#REF!</v>
      </c>
      <c r="CT51" s="60" t="e">
        <f t="shared" si="148"/>
        <v>#REF!</v>
      </c>
      <c r="CU51" s="60" t="e">
        <f t="shared" si="148"/>
        <v>#REF!</v>
      </c>
      <c r="CV51" s="60" t="e">
        <f t="shared" si="148"/>
        <v>#REF!</v>
      </c>
      <c r="CW51" s="60" t="e">
        <f t="shared" si="148"/>
        <v>#REF!</v>
      </c>
      <c r="CX51" s="60" t="e">
        <f t="shared" si="148"/>
        <v>#REF!</v>
      </c>
      <c r="CY51" s="60" t="e">
        <f t="shared" si="148"/>
        <v>#REF!</v>
      </c>
      <c r="CZ51" s="61" t="e">
        <f t="shared" si="149"/>
        <v>#REF!</v>
      </c>
      <c r="DA51" s="60" t="e">
        <f t="shared" si="150"/>
        <v>#REF!</v>
      </c>
      <c r="DB51" s="60" t="e">
        <f t="shared" si="150"/>
        <v>#REF!</v>
      </c>
      <c r="DC51" s="60" t="e">
        <f t="shared" si="150"/>
        <v>#REF!</v>
      </c>
      <c r="DD51" s="60" t="e">
        <f t="shared" si="150"/>
        <v>#REF!</v>
      </c>
      <c r="DE51" s="60" t="e">
        <f t="shared" si="150"/>
        <v>#REF!</v>
      </c>
      <c r="DF51" s="60" t="e">
        <f t="shared" si="150"/>
        <v>#REF!</v>
      </c>
      <c r="DG51" s="60" t="e">
        <f t="shared" si="150"/>
        <v>#REF!</v>
      </c>
      <c r="DH51" s="60" t="e">
        <f t="shared" si="150"/>
        <v>#REF!</v>
      </c>
      <c r="DI51" s="60" t="e">
        <f t="shared" si="150"/>
        <v>#REF!</v>
      </c>
      <c r="DJ51" s="61" t="e">
        <f t="shared" si="151"/>
        <v>#REF!</v>
      </c>
      <c r="DK51" s="64" t="e">
        <f t="shared" si="152"/>
        <v>#REF!</v>
      </c>
      <c r="DL51" s="60" t="e">
        <f t="shared" si="160"/>
        <v>#REF!</v>
      </c>
      <c r="DM51" s="60" t="e">
        <f t="shared" si="161"/>
        <v>#REF!</v>
      </c>
      <c r="DN51" s="60" t="e">
        <f t="shared" si="162"/>
        <v>#REF!</v>
      </c>
      <c r="DO51" s="60" t="e">
        <f t="shared" si="163"/>
        <v>#REF!</v>
      </c>
      <c r="DP51" s="60" t="e">
        <f t="shared" si="164"/>
        <v>#REF!</v>
      </c>
      <c r="DQ51" s="60" t="e">
        <f t="shared" si="165"/>
        <v>#REF!</v>
      </c>
      <c r="DR51" s="60" t="e">
        <f t="shared" si="166"/>
        <v>#REF!</v>
      </c>
      <c r="DS51" s="60" t="e">
        <f t="shared" si="167"/>
        <v>#REF!</v>
      </c>
      <c r="DT51" s="60" t="e">
        <f t="shared" si="168"/>
        <v>#REF!</v>
      </c>
      <c r="DU51" s="61" t="e">
        <f t="shared" si="154"/>
        <v>#REF!</v>
      </c>
      <c r="DV51" s="60" t="e">
        <f t="shared" si="169"/>
        <v>#REF!</v>
      </c>
      <c r="DW51" s="60" t="e">
        <f t="shared" si="170"/>
        <v>#REF!</v>
      </c>
      <c r="DX51" s="60" t="e">
        <f t="shared" si="171"/>
        <v>#REF!</v>
      </c>
      <c r="DY51" s="60" t="e">
        <f t="shared" si="172"/>
        <v>#REF!</v>
      </c>
      <c r="DZ51" s="60" t="e">
        <f t="shared" si="173"/>
        <v>#REF!</v>
      </c>
      <c r="EA51" s="60" t="e">
        <f t="shared" si="174"/>
        <v>#REF!</v>
      </c>
      <c r="EB51" s="60" t="e">
        <f t="shared" si="175"/>
        <v>#REF!</v>
      </c>
      <c r="EC51" s="60" t="e">
        <f t="shared" si="176"/>
        <v>#REF!</v>
      </c>
      <c r="ED51" s="60" t="e">
        <f t="shared" si="177"/>
        <v>#REF!</v>
      </c>
      <c r="EE51" s="60" t="e">
        <f t="shared" si="156"/>
        <v>#REF!</v>
      </c>
      <c r="EF51" s="59" t="e">
        <f t="shared" si="157"/>
        <v>#REF!</v>
      </c>
      <c r="EG51" s="60" t="e">
        <f t="shared" si="178"/>
        <v>#REF!</v>
      </c>
      <c r="EH51" s="60" t="e">
        <f t="shared" si="179"/>
        <v>#REF!</v>
      </c>
      <c r="EI51" s="60" t="e">
        <f t="shared" si="180"/>
        <v>#REF!</v>
      </c>
      <c r="EJ51" s="60" t="e">
        <f t="shared" si="181"/>
        <v>#REF!</v>
      </c>
      <c r="EK51" s="60" t="e">
        <f t="shared" si="182"/>
        <v>#REF!</v>
      </c>
      <c r="EL51" s="60" t="e">
        <f t="shared" si="183"/>
        <v>#REF!</v>
      </c>
      <c r="EM51" s="60" t="e">
        <f t="shared" si="184"/>
        <v>#REF!</v>
      </c>
      <c r="EN51" s="60" t="e">
        <f t="shared" si="185"/>
        <v>#REF!</v>
      </c>
      <c r="EO51" s="60" t="e">
        <f t="shared" si="186"/>
        <v>#REF!</v>
      </c>
      <c r="EP51" s="60"/>
      <c r="EQ51" s="64">
        <f t="shared" si="187"/>
        <v>0</v>
      </c>
      <c r="ER51" s="153" t="e">
        <f t="shared" si="158"/>
        <v>#REF!</v>
      </c>
      <c r="ES51" s="150" t="e">
        <f t="shared" si="188"/>
        <v>#REF!</v>
      </c>
      <c r="ET51" s="150" t="e">
        <f t="shared" si="189"/>
        <v>#REF!</v>
      </c>
      <c r="EU51" s="150" t="e">
        <f t="shared" si="190"/>
        <v>#REF!</v>
      </c>
      <c r="EV51" s="150" t="e">
        <f t="shared" si="191"/>
        <v>#REF!</v>
      </c>
      <c r="EW51" s="150" t="e">
        <f t="shared" si="192"/>
        <v>#REF!</v>
      </c>
      <c r="EX51" s="150" t="e">
        <f t="shared" si="193"/>
        <v>#REF!</v>
      </c>
      <c r="EY51" s="150" t="e">
        <f t="shared" si="194"/>
        <v>#REF!</v>
      </c>
      <c r="EZ51" s="150" t="e">
        <f t="shared" si="195"/>
        <v>#REF!</v>
      </c>
      <c r="FA51" s="150" t="e">
        <f t="shared" si="196"/>
        <v>#REF!</v>
      </c>
      <c r="FB51" s="153" t="e">
        <f t="shared" si="159"/>
        <v>#REF!</v>
      </c>
      <c r="FC51" s="59">
        <f t="shared" si="197"/>
        <v>0</v>
      </c>
      <c r="FD51" s="23"/>
      <c r="FE51" s="23"/>
      <c r="FF51" s="23"/>
    </row>
    <row r="52" spans="1:162" ht="18" customHeight="1">
      <c r="A52" s="59"/>
      <c r="B52" s="151"/>
      <c r="C52" s="152"/>
      <c r="D52" s="151"/>
      <c r="E52" s="151"/>
      <c r="F52" s="151"/>
      <c r="G52" s="151"/>
      <c r="H52" s="151"/>
      <c r="I52" s="151"/>
      <c r="J52" s="151"/>
      <c r="K52" s="151"/>
      <c r="L52" s="151"/>
      <c r="M52" s="60"/>
      <c r="N52" s="151"/>
      <c r="O52" s="151"/>
      <c r="P52" s="151"/>
      <c r="Q52" s="151"/>
      <c r="R52" s="151"/>
      <c r="S52" s="151"/>
      <c r="T52" s="151"/>
      <c r="U52" s="151"/>
      <c r="V52" s="151"/>
      <c r="W52" s="60"/>
      <c r="X52" s="60"/>
      <c r="Y52" s="60"/>
      <c r="Z52" s="59"/>
      <c r="AA52" s="59" t="e">
        <f>Z52-#REF!</f>
        <v>#REF!</v>
      </c>
      <c r="AB52" s="60" t="e">
        <f>IF(#REF!&gt;=$D$6,1,0)</f>
        <v>#REF!</v>
      </c>
      <c r="AC52" s="60" t="e">
        <f>IF(#REF!&gt;=$E$6,1,0)</f>
        <v>#REF!</v>
      </c>
      <c r="AD52" s="60" t="e">
        <f>IF(#REF!&gt;=$F$6,1,0)</f>
        <v>#REF!</v>
      </c>
      <c r="AE52" s="60" t="e">
        <f>IF(#REF!&gt;=$G$6,1,0)</f>
        <v>#REF!</v>
      </c>
      <c r="AF52" s="60" t="e">
        <f>IF(#REF!&gt;=$H$6,1,0)</f>
        <v>#REF!</v>
      </c>
      <c r="AG52" s="60" t="e">
        <f>IF(#REF!&gt;=$I$6,1,0)</f>
        <v>#REF!</v>
      </c>
      <c r="AH52" s="60" t="e">
        <f>IF(#REF!&gt;=$J$6,1,0)</f>
        <v>#REF!</v>
      </c>
      <c r="AI52" s="60" t="e">
        <f>IF(#REF!&gt;=$K$6,1,0)</f>
        <v>#REF!</v>
      </c>
      <c r="AJ52" s="60" t="e">
        <f>IF(#REF!&gt;=$L$6,1,0)</f>
        <v>#REF!</v>
      </c>
      <c r="AK52" s="60" t="e">
        <f t="shared" si="102"/>
        <v>#REF!</v>
      </c>
      <c r="AL52" s="60" t="e">
        <f>IF(#REF!&gt;=$N$6,1,0)</f>
        <v>#REF!</v>
      </c>
      <c r="AM52" s="60" t="e">
        <f>IF(#REF!&gt;=$O$6,1,0)</f>
        <v>#REF!</v>
      </c>
      <c r="AN52" s="60" t="e">
        <f>IF(#REF!&gt;=$P$6,1,0)</f>
        <v>#REF!</v>
      </c>
      <c r="AO52" s="60" t="e">
        <f>IF(#REF!&gt;=$Q$6,1,0)</f>
        <v>#REF!</v>
      </c>
      <c r="AP52" s="60" t="e">
        <f>IF(#REF!&gt;=$R$6,1,0)</f>
        <v>#REF!</v>
      </c>
      <c r="AQ52" s="60" t="e">
        <f>IF(#REF!&gt;=$S$6,1,0)</f>
        <v>#REF!</v>
      </c>
      <c r="AR52" s="60" t="e">
        <f>IF(#REF!&gt;=$T$6,1,0)</f>
        <v>#REF!</v>
      </c>
      <c r="AS52" s="60" t="e">
        <f>IF(#REF!&gt;=$U$6,1,0)</f>
        <v>#REF!</v>
      </c>
      <c r="AT52" s="60" t="e">
        <f>IF(#REF!&gt;=$V$6,1,0)</f>
        <v>#REF!</v>
      </c>
      <c r="AU52" s="60" t="e">
        <f t="shared" si="103"/>
        <v>#REF!</v>
      </c>
      <c r="AV52" s="59" t="e">
        <f t="shared" si="104"/>
        <v>#REF!</v>
      </c>
      <c r="AW52" s="60"/>
      <c r="AX52" s="60" t="e">
        <f t="shared" si="105"/>
        <v>#REF!</v>
      </c>
      <c r="AY52" s="60" t="e">
        <f t="shared" si="106"/>
        <v>#REF!</v>
      </c>
      <c r="AZ52" s="60" t="e">
        <f t="shared" si="107"/>
        <v>#REF!</v>
      </c>
      <c r="BA52" s="60" t="e">
        <f t="shared" si="108"/>
        <v>#REF!</v>
      </c>
      <c r="BB52" s="60" t="e">
        <f t="shared" si="109"/>
        <v>#REF!</v>
      </c>
      <c r="BC52" s="60" t="e">
        <f t="shared" si="110"/>
        <v>#REF!</v>
      </c>
      <c r="BD52" s="60" t="e">
        <f t="shared" si="111"/>
        <v>#REF!</v>
      </c>
      <c r="BE52" s="60" t="e">
        <f t="shared" si="112"/>
        <v>#REF!</v>
      </c>
      <c r="BF52" s="60" t="e">
        <f t="shared" si="113"/>
        <v>#REF!</v>
      </c>
      <c r="BG52" s="60" t="e">
        <f t="shared" si="114"/>
        <v>#REF!</v>
      </c>
      <c r="BH52" s="60" t="e">
        <f t="shared" si="115"/>
        <v>#REF!</v>
      </c>
      <c r="BI52" s="60" t="e">
        <f t="shared" si="116"/>
        <v>#REF!</v>
      </c>
      <c r="BJ52" s="60" t="e">
        <f t="shared" si="117"/>
        <v>#REF!</v>
      </c>
      <c r="BK52" s="60" t="e">
        <f t="shared" si="118"/>
        <v>#REF!</v>
      </c>
      <c r="BL52" s="60" t="e">
        <f t="shared" si="119"/>
        <v>#REF!</v>
      </c>
      <c r="BM52" s="60" t="e">
        <f t="shared" si="120"/>
        <v>#REF!</v>
      </c>
      <c r="BN52" s="60" t="e">
        <f t="shared" si="121"/>
        <v>#REF!</v>
      </c>
      <c r="BO52" s="60" t="e">
        <f t="shared" si="122"/>
        <v>#REF!</v>
      </c>
      <c r="BP52" s="60" t="e">
        <f t="shared" si="123"/>
        <v>#REF!</v>
      </c>
      <c r="BQ52" s="60" t="e">
        <f t="shared" si="124"/>
        <v>#REF!</v>
      </c>
      <c r="BR52" s="59" t="e">
        <f t="shared" si="125"/>
        <v>#REF!</v>
      </c>
      <c r="BS52" s="60" t="e">
        <f>IF(#REF!&gt;18,1,0)</f>
        <v>#REF!</v>
      </c>
      <c r="BT52" s="60" t="e">
        <f>#REF!-18</f>
        <v>#REF!</v>
      </c>
      <c r="BU52" s="60" t="e">
        <f t="shared" si="126"/>
        <v>#REF!</v>
      </c>
      <c r="BV52" s="60" t="e">
        <f t="shared" si="127"/>
        <v>#REF!</v>
      </c>
      <c r="BW52" s="60" t="e">
        <f t="shared" si="128"/>
        <v>#REF!</v>
      </c>
      <c r="BX52" s="60" t="e">
        <f t="shared" si="129"/>
        <v>#REF!</v>
      </c>
      <c r="BY52" s="60" t="e">
        <f t="shared" si="130"/>
        <v>#REF!</v>
      </c>
      <c r="BZ52" s="60" t="e">
        <f t="shared" si="131"/>
        <v>#REF!</v>
      </c>
      <c r="CA52" s="60" t="e">
        <f t="shared" si="132"/>
        <v>#REF!</v>
      </c>
      <c r="CB52" s="60" t="e">
        <f t="shared" si="133"/>
        <v>#REF!</v>
      </c>
      <c r="CC52" s="60" t="e">
        <f t="shared" si="134"/>
        <v>#REF!</v>
      </c>
      <c r="CD52" s="60" t="e">
        <f t="shared" si="135"/>
        <v>#REF!</v>
      </c>
      <c r="CE52" s="60" t="e">
        <f t="shared" si="136"/>
        <v>#REF!</v>
      </c>
      <c r="CF52" s="60" t="e">
        <f t="shared" si="137"/>
        <v>#REF!</v>
      </c>
      <c r="CG52" s="60" t="e">
        <f t="shared" si="138"/>
        <v>#REF!</v>
      </c>
      <c r="CH52" s="60" t="e">
        <f t="shared" si="139"/>
        <v>#REF!</v>
      </c>
      <c r="CI52" s="60" t="e">
        <f t="shared" si="140"/>
        <v>#REF!</v>
      </c>
      <c r="CJ52" s="60" t="e">
        <f t="shared" si="141"/>
        <v>#REF!</v>
      </c>
      <c r="CK52" s="60" t="e">
        <f t="shared" si="142"/>
        <v>#REF!</v>
      </c>
      <c r="CL52" s="60" t="e">
        <f t="shared" si="143"/>
        <v>#REF!</v>
      </c>
      <c r="CM52" s="60" t="e">
        <f t="shared" si="144"/>
        <v>#REF!</v>
      </c>
      <c r="CN52" s="60" t="e">
        <f t="shared" si="145"/>
        <v>#REF!</v>
      </c>
      <c r="CO52" s="60" t="e">
        <f t="shared" si="146"/>
        <v>#REF!</v>
      </c>
      <c r="CP52" s="59" t="e">
        <f t="shared" si="147"/>
        <v>#REF!</v>
      </c>
      <c r="CQ52" s="60" t="e">
        <f t="shared" si="148"/>
        <v>#REF!</v>
      </c>
      <c r="CR52" s="60" t="e">
        <f t="shared" si="148"/>
        <v>#REF!</v>
      </c>
      <c r="CS52" s="60" t="e">
        <f t="shared" si="148"/>
        <v>#REF!</v>
      </c>
      <c r="CT52" s="60" t="e">
        <f t="shared" si="148"/>
        <v>#REF!</v>
      </c>
      <c r="CU52" s="60" t="e">
        <f t="shared" si="148"/>
        <v>#REF!</v>
      </c>
      <c r="CV52" s="60" t="e">
        <f t="shared" si="148"/>
        <v>#REF!</v>
      </c>
      <c r="CW52" s="60" t="e">
        <f t="shared" si="148"/>
        <v>#REF!</v>
      </c>
      <c r="CX52" s="60" t="e">
        <f t="shared" si="148"/>
        <v>#REF!</v>
      </c>
      <c r="CY52" s="60" t="e">
        <f t="shared" si="148"/>
        <v>#REF!</v>
      </c>
      <c r="CZ52" s="60" t="e">
        <f t="shared" si="149"/>
        <v>#REF!</v>
      </c>
      <c r="DA52" s="60" t="e">
        <f t="shared" si="150"/>
        <v>#REF!</v>
      </c>
      <c r="DB52" s="60" t="e">
        <f t="shared" si="150"/>
        <v>#REF!</v>
      </c>
      <c r="DC52" s="60" t="e">
        <f t="shared" si="150"/>
        <v>#REF!</v>
      </c>
      <c r="DD52" s="60" t="e">
        <f t="shared" si="150"/>
        <v>#REF!</v>
      </c>
      <c r="DE52" s="60" t="e">
        <f t="shared" si="150"/>
        <v>#REF!</v>
      </c>
      <c r="DF52" s="60" t="e">
        <f t="shared" si="150"/>
        <v>#REF!</v>
      </c>
      <c r="DG52" s="60" t="e">
        <f t="shared" si="150"/>
        <v>#REF!</v>
      </c>
      <c r="DH52" s="60" t="e">
        <f t="shared" si="150"/>
        <v>#REF!</v>
      </c>
      <c r="DI52" s="60" t="e">
        <f t="shared" si="150"/>
        <v>#REF!</v>
      </c>
      <c r="DJ52" s="60" t="e">
        <f t="shared" si="151"/>
        <v>#REF!</v>
      </c>
      <c r="DK52" s="59" t="e">
        <f t="shared" si="152"/>
        <v>#REF!</v>
      </c>
      <c r="DL52" s="60" t="e">
        <f t="shared" si="160"/>
        <v>#REF!</v>
      </c>
      <c r="DM52" s="60" t="e">
        <f t="shared" si="161"/>
        <v>#REF!</v>
      </c>
      <c r="DN52" s="60" t="e">
        <f t="shared" si="162"/>
        <v>#REF!</v>
      </c>
      <c r="DO52" s="60" t="e">
        <f t="shared" si="163"/>
        <v>#REF!</v>
      </c>
      <c r="DP52" s="60" t="e">
        <f t="shared" si="164"/>
        <v>#REF!</v>
      </c>
      <c r="DQ52" s="60" t="e">
        <f t="shared" si="165"/>
        <v>#REF!</v>
      </c>
      <c r="DR52" s="60" t="e">
        <f t="shared" si="166"/>
        <v>#REF!</v>
      </c>
      <c r="DS52" s="60" t="e">
        <f t="shared" si="167"/>
        <v>#REF!</v>
      </c>
      <c r="DT52" s="60" t="e">
        <f t="shared" si="168"/>
        <v>#REF!</v>
      </c>
      <c r="DU52" s="60" t="e">
        <f t="shared" si="154"/>
        <v>#REF!</v>
      </c>
      <c r="DV52" s="60" t="e">
        <f t="shared" si="169"/>
        <v>#REF!</v>
      </c>
      <c r="DW52" s="60" t="e">
        <f t="shared" si="170"/>
        <v>#REF!</v>
      </c>
      <c r="DX52" s="60" t="e">
        <f t="shared" si="171"/>
        <v>#REF!</v>
      </c>
      <c r="DY52" s="60" t="e">
        <f t="shared" si="172"/>
        <v>#REF!</v>
      </c>
      <c r="DZ52" s="60" t="e">
        <f t="shared" si="173"/>
        <v>#REF!</v>
      </c>
      <c r="EA52" s="60" t="e">
        <f t="shared" si="174"/>
        <v>#REF!</v>
      </c>
      <c r="EB52" s="60" t="e">
        <f t="shared" si="175"/>
        <v>#REF!</v>
      </c>
      <c r="EC52" s="60" t="e">
        <f t="shared" si="176"/>
        <v>#REF!</v>
      </c>
      <c r="ED52" s="60" t="e">
        <f t="shared" si="177"/>
        <v>#REF!</v>
      </c>
      <c r="EE52" s="60" t="e">
        <f t="shared" si="156"/>
        <v>#REF!</v>
      </c>
      <c r="EF52" s="59" t="e">
        <f t="shared" si="157"/>
        <v>#REF!</v>
      </c>
      <c r="EG52" s="60" t="e">
        <f t="shared" si="178"/>
        <v>#REF!</v>
      </c>
      <c r="EH52" s="60" t="e">
        <f t="shared" si="179"/>
        <v>#REF!</v>
      </c>
      <c r="EI52" s="60" t="e">
        <f t="shared" si="180"/>
        <v>#REF!</v>
      </c>
      <c r="EJ52" s="60" t="e">
        <f t="shared" si="181"/>
        <v>#REF!</v>
      </c>
      <c r="EK52" s="60" t="e">
        <f t="shared" si="182"/>
        <v>#REF!</v>
      </c>
      <c r="EL52" s="60" t="e">
        <f t="shared" si="183"/>
        <v>#REF!</v>
      </c>
      <c r="EM52" s="60" t="e">
        <f t="shared" si="184"/>
        <v>#REF!</v>
      </c>
      <c r="EN52" s="60" t="e">
        <f t="shared" si="185"/>
        <v>#REF!</v>
      </c>
      <c r="EO52" s="60" t="e">
        <f t="shared" si="186"/>
        <v>#REF!</v>
      </c>
      <c r="EP52" s="60"/>
      <c r="EQ52" s="59">
        <f t="shared" si="187"/>
        <v>0</v>
      </c>
      <c r="ER52" s="150" t="e">
        <f t="shared" si="158"/>
        <v>#REF!</v>
      </c>
      <c r="ES52" s="150" t="e">
        <f t="shared" si="188"/>
        <v>#REF!</v>
      </c>
      <c r="ET52" s="150" t="e">
        <f t="shared" si="189"/>
        <v>#REF!</v>
      </c>
      <c r="EU52" s="150" t="e">
        <f t="shared" si="190"/>
        <v>#REF!</v>
      </c>
      <c r="EV52" s="150" t="e">
        <f t="shared" si="191"/>
        <v>#REF!</v>
      </c>
      <c r="EW52" s="150" t="e">
        <f t="shared" si="192"/>
        <v>#REF!</v>
      </c>
      <c r="EX52" s="150" t="e">
        <f t="shared" si="193"/>
        <v>#REF!</v>
      </c>
      <c r="EY52" s="150" t="e">
        <f t="shared" si="194"/>
        <v>#REF!</v>
      </c>
      <c r="EZ52" s="150" t="e">
        <f t="shared" si="195"/>
        <v>#REF!</v>
      </c>
      <c r="FA52" s="150" t="e">
        <f t="shared" si="196"/>
        <v>#REF!</v>
      </c>
      <c r="FB52" s="150" t="e">
        <f t="shared" si="159"/>
        <v>#REF!</v>
      </c>
      <c r="FC52" s="59">
        <f t="shared" si="197"/>
        <v>0</v>
      </c>
      <c r="FD52" s="23"/>
      <c r="FE52" s="23"/>
      <c r="FF52" s="23"/>
    </row>
    <row r="53" spans="1:162" ht="18" customHeight="1">
      <c r="A53" s="59"/>
      <c r="B53" s="151"/>
      <c r="C53" s="152"/>
      <c r="D53" s="151"/>
      <c r="E53" s="151"/>
      <c r="F53" s="151"/>
      <c r="G53" s="151"/>
      <c r="H53" s="151"/>
      <c r="I53" s="151"/>
      <c r="J53" s="151"/>
      <c r="K53" s="151"/>
      <c r="L53" s="151"/>
      <c r="M53" s="60"/>
      <c r="N53" s="151"/>
      <c r="O53" s="151"/>
      <c r="P53" s="151"/>
      <c r="Q53" s="151"/>
      <c r="R53" s="151"/>
      <c r="S53" s="151"/>
      <c r="T53" s="151"/>
      <c r="U53" s="151"/>
      <c r="V53" s="151"/>
      <c r="W53" s="60"/>
      <c r="X53" s="60"/>
      <c r="Y53" s="60"/>
      <c r="Z53" s="59"/>
      <c r="AA53" s="59" t="e">
        <f>Z53-#REF!</f>
        <v>#REF!</v>
      </c>
      <c r="AB53" s="60" t="e">
        <f>IF(#REF!&gt;=$D$6,1,0)</f>
        <v>#REF!</v>
      </c>
      <c r="AC53" s="60" t="e">
        <f>IF(#REF!&gt;=$E$6,1,0)</f>
        <v>#REF!</v>
      </c>
      <c r="AD53" s="60" t="e">
        <f>IF(#REF!&gt;=$F$6,1,0)</f>
        <v>#REF!</v>
      </c>
      <c r="AE53" s="60" t="e">
        <f>IF(#REF!&gt;=$G$6,1,0)</f>
        <v>#REF!</v>
      </c>
      <c r="AF53" s="60" t="e">
        <f>IF(#REF!&gt;=$H$6,1,0)</f>
        <v>#REF!</v>
      </c>
      <c r="AG53" s="60" t="e">
        <f>IF(#REF!&gt;=$I$6,1,0)</f>
        <v>#REF!</v>
      </c>
      <c r="AH53" s="60" t="e">
        <f>IF(#REF!&gt;=$J$6,1,0)</f>
        <v>#REF!</v>
      </c>
      <c r="AI53" s="60" t="e">
        <f>IF(#REF!&gt;=$K$6,1,0)</f>
        <v>#REF!</v>
      </c>
      <c r="AJ53" s="60" t="e">
        <f>IF(#REF!&gt;=$L$6,1,0)</f>
        <v>#REF!</v>
      </c>
      <c r="AK53" s="61" t="e">
        <f t="shared" si="102"/>
        <v>#REF!</v>
      </c>
      <c r="AL53" s="60" t="e">
        <f>IF(#REF!&gt;=$N$6,1,0)</f>
        <v>#REF!</v>
      </c>
      <c r="AM53" s="60" t="e">
        <f>IF(#REF!&gt;=$O$6,1,0)</f>
        <v>#REF!</v>
      </c>
      <c r="AN53" s="60" t="e">
        <f>IF(#REF!&gt;=$P$6,1,0)</f>
        <v>#REF!</v>
      </c>
      <c r="AO53" s="60" t="e">
        <f>IF(#REF!&gt;=$Q$6,1,0)</f>
        <v>#REF!</v>
      </c>
      <c r="AP53" s="60" t="e">
        <f>IF(#REF!&gt;=$R$6,1,0)</f>
        <v>#REF!</v>
      </c>
      <c r="AQ53" s="60" t="e">
        <f>IF(#REF!&gt;=$S$6,1,0)</f>
        <v>#REF!</v>
      </c>
      <c r="AR53" s="60" t="e">
        <f>IF(#REF!&gt;=$T$6,1,0)</f>
        <v>#REF!</v>
      </c>
      <c r="AS53" s="60" t="e">
        <f>IF(#REF!&gt;=$U$6,1,0)</f>
        <v>#REF!</v>
      </c>
      <c r="AT53" s="60" t="e">
        <f>IF(#REF!&gt;=$V$6,1,0)</f>
        <v>#REF!</v>
      </c>
      <c r="AU53" s="61" t="e">
        <f t="shared" si="103"/>
        <v>#REF!</v>
      </c>
      <c r="AV53" s="64" t="e">
        <f t="shared" si="104"/>
        <v>#REF!</v>
      </c>
      <c r="AW53" s="60"/>
      <c r="AX53" s="60" t="e">
        <f t="shared" si="105"/>
        <v>#REF!</v>
      </c>
      <c r="AY53" s="60" t="e">
        <f t="shared" si="106"/>
        <v>#REF!</v>
      </c>
      <c r="AZ53" s="60" t="e">
        <f t="shared" si="107"/>
        <v>#REF!</v>
      </c>
      <c r="BA53" s="60" t="e">
        <f t="shared" si="108"/>
        <v>#REF!</v>
      </c>
      <c r="BB53" s="60" t="e">
        <f t="shared" si="109"/>
        <v>#REF!</v>
      </c>
      <c r="BC53" s="60" t="e">
        <f t="shared" si="110"/>
        <v>#REF!</v>
      </c>
      <c r="BD53" s="60" t="e">
        <f t="shared" si="111"/>
        <v>#REF!</v>
      </c>
      <c r="BE53" s="60" t="e">
        <f t="shared" si="112"/>
        <v>#REF!</v>
      </c>
      <c r="BF53" s="60" t="e">
        <f t="shared" si="113"/>
        <v>#REF!</v>
      </c>
      <c r="BG53" s="61" t="e">
        <f t="shared" si="114"/>
        <v>#REF!</v>
      </c>
      <c r="BH53" s="60" t="e">
        <f t="shared" si="115"/>
        <v>#REF!</v>
      </c>
      <c r="BI53" s="60" t="e">
        <f t="shared" si="116"/>
        <v>#REF!</v>
      </c>
      <c r="BJ53" s="60" t="e">
        <f t="shared" si="117"/>
        <v>#REF!</v>
      </c>
      <c r="BK53" s="60" t="e">
        <f t="shared" si="118"/>
        <v>#REF!</v>
      </c>
      <c r="BL53" s="60" t="e">
        <f t="shared" si="119"/>
        <v>#REF!</v>
      </c>
      <c r="BM53" s="60" t="e">
        <f t="shared" si="120"/>
        <v>#REF!</v>
      </c>
      <c r="BN53" s="60" t="e">
        <f t="shared" si="121"/>
        <v>#REF!</v>
      </c>
      <c r="BO53" s="60" t="e">
        <f t="shared" si="122"/>
        <v>#REF!</v>
      </c>
      <c r="BP53" s="60" t="e">
        <f t="shared" si="123"/>
        <v>#REF!</v>
      </c>
      <c r="BQ53" s="61" t="e">
        <f t="shared" si="124"/>
        <v>#REF!</v>
      </c>
      <c r="BR53" s="64" t="e">
        <f t="shared" si="125"/>
        <v>#REF!</v>
      </c>
      <c r="BS53" s="60" t="e">
        <f>IF(#REF!&gt;18,1,0)</f>
        <v>#REF!</v>
      </c>
      <c r="BT53" s="60" t="e">
        <f>#REF!-18</f>
        <v>#REF!</v>
      </c>
      <c r="BU53" s="60" t="e">
        <f t="shared" si="126"/>
        <v>#REF!</v>
      </c>
      <c r="BV53" s="60" t="e">
        <f t="shared" si="127"/>
        <v>#REF!</v>
      </c>
      <c r="BW53" s="60" t="e">
        <f t="shared" si="128"/>
        <v>#REF!</v>
      </c>
      <c r="BX53" s="60" t="e">
        <f t="shared" si="129"/>
        <v>#REF!</v>
      </c>
      <c r="BY53" s="60" t="e">
        <f t="shared" si="130"/>
        <v>#REF!</v>
      </c>
      <c r="BZ53" s="60" t="e">
        <f t="shared" si="131"/>
        <v>#REF!</v>
      </c>
      <c r="CA53" s="60" t="e">
        <f t="shared" si="132"/>
        <v>#REF!</v>
      </c>
      <c r="CB53" s="60" t="e">
        <f t="shared" si="133"/>
        <v>#REF!</v>
      </c>
      <c r="CC53" s="60" t="e">
        <f t="shared" si="134"/>
        <v>#REF!</v>
      </c>
      <c r="CD53" s="60" t="e">
        <f t="shared" si="135"/>
        <v>#REF!</v>
      </c>
      <c r="CE53" s="61" t="e">
        <f t="shared" si="136"/>
        <v>#REF!</v>
      </c>
      <c r="CF53" s="60" t="e">
        <f t="shared" si="137"/>
        <v>#REF!</v>
      </c>
      <c r="CG53" s="60" t="e">
        <f t="shared" si="138"/>
        <v>#REF!</v>
      </c>
      <c r="CH53" s="60" t="e">
        <f t="shared" si="139"/>
        <v>#REF!</v>
      </c>
      <c r="CI53" s="60" t="e">
        <f t="shared" si="140"/>
        <v>#REF!</v>
      </c>
      <c r="CJ53" s="60" t="e">
        <f t="shared" si="141"/>
        <v>#REF!</v>
      </c>
      <c r="CK53" s="60" t="e">
        <f t="shared" si="142"/>
        <v>#REF!</v>
      </c>
      <c r="CL53" s="60" t="e">
        <f t="shared" si="143"/>
        <v>#REF!</v>
      </c>
      <c r="CM53" s="60" t="e">
        <f t="shared" si="144"/>
        <v>#REF!</v>
      </c>
      <c r="CN53" s="60" t="e">
        <f t="shared" si="145"/>
        <v>#REF!</v>
      </c>
      <c r="CO53" s="61" t="e">
        <f t="shared" si="146"/>
        <v>#REF!</v>
      </c>
      <c r="CP53" s="64" t="e">
        <f t="shared" si="147"/>
        <v>#REF!</v>
      </c>
      <c r="CQ53" s="60" t="e">
        <f t="shared" si="148"/>
        <v>#REF!</v>
      </c>
      <c r="CR53" s="60" t="e">
        <f t="shared" si="148"/>
        <v>#REF!</v>
      </c>
      <c r="CS53" s="60" t="e">
        <f t="shared" si="148"/>
        <v>#REF!</v>
      </c>
      <c r="CT53" s="60" t="e">
        <f t="shared" si="148"/>
        <v>#REF!</v>
      </c>
      <c r="CU53" s="60" t="e">
        <f t="shared" si="148"/>
        <v>#REF!</v>
      </c>
      <c r="CV53" s="60" t="e">
        <f t="shared" si="148"/>
        <v>#REF!</v>
      </c>
      <c r="CW53" s="60" t="e">
        <f t="shared" si="148"/>
        <v>#REF!</v>
      </c>
      <c r="CX53" s="60" t="e">
        <f t="shared" si="148"/>
        <v>#REF!</v>
      </c>
      <c r="CY53" s="60" t="e">
        <f t="shared" si="148"/>
        <v>#REF!</v>
      </c>
      <c r="CZ53" s="61" t="e">
        <f t="shared" si="149"/>
        <v>#REF!</v>
      </c>
      <c r="DA53" s="60" t="e">
        <f t="shared" si="150"/>
        <v>#REF!</v>
      </c>
      <c r="DB53" s="60" t="e">
        <f t="shared" si="150"/>
        <v>#REF!</v>
      </c>
      <c r="DC53" s="60" t="e">
        <f t="shared" si="150"/>
        <v>#REF!</v>
      </c>
      <c r="DD53" s="60" t="e">
        <f t="shared" si="150"/>
        <v>#REF!</v>
      </c>
      <c r="DE53" s="60" t="e">
        <f t="shared" si="150"/>
        <v>#REF!</v>
      </c>
      <c r="DF53" s="60" t="e">
        <f t="shared" si="150"/>
        <v>#REF!</v>
      </c>
      <c r="DG53" s="60" t="e">
        <f t="shared" si="150"/>
        <v>#REF!</v>
      </c>
      <c r="DH53" s="60" t="e">
        <f t="shared" si="150"/>
        <v>#REF!</v>
      </c>
      <c r="DI53" s="60" t="e">
        <f t="shared" si="150"/>
        <v>#REF!</v>
      </c>
      <c r="DJ53" s="61" t="e">
        <f t="shared" si="151"/>
        <v>#REF!</v>
      </c>
      <c r="DK53" s="64" t="e">
        <f t="shared" si="152"/>
        <v>#REF!</v>
      </c>
      <c r="DL53" s="60" t="e">
        <f t="shared" si="160"/>
        <v>#REF!</v>
      </c>
      <c r="DM53" s="60" t="e">
        <f t="shared" si="161"/>
        <v>#REF!</v>
      </c>
      <c r="DN53" s="60" t="e">
        <f t="shared" si="162"/>
        <v>#REF!</v>
      </c>
      <c r="DO53" s="60" t="e">
        <f t="shared" si="163"/>
        <v>#REF!</v>
      </c>
      <c r="DP53" s="60" t="e">
        <f t="shared" si="164"/>
        <v>#REF!</v>
      </c>
      <c r="DQ53" s="60" t="e">
        <f t="shared" si="165"/>
        <v>#REF!</v>
      </c>
      <c r="DR53" s="60" t="e">
        <f t="shared" si="166"/>
        <v>#REF!</v>
      </c>
      <c r="DS53" s="60" t="e">
        <f t="shared" si="167"/>
        <v>#REF!</v>
      </c>
      <c r="DT53" s="60" t="e">
        <f t="shared" si="168"/>
        <v>#REF!</v>
      </c>
      <c r="DU53" s="61" t="e">
        <f t="shared" si="154"/>
        <v>#REF!</v>
      </c>
      <c r="DV53" s="60" t="e">
        <f t="shared" si="169"/>
        <v>#REF!</v>
      </c>
      <c r="DW53" s="60" t="e">
        <f t="shared" si="170"/>
        <v>#REF!</v>
      </c>
      <c r="DX53" s="60" t="e">
        <f t="shared" si="171"/>
        <v>#REF!</v>
      </c>
      <c r="DY53" s="60" t="e">
        <f t="shared" si="172"/>
        <v>#REF!</v>
      </c>
      <c r="DZ53" s="60" t="e">
        <f t="shared" si="173"/>
        <v>#REF!</v>
      </c>
      <c r="EA53" s="60" t="e">
        <f t="shared" si="174"/>
        <v>#REF!</v>
      </c>
      <c r="EB53" s="60" t="e">
        <f t="shared" si="175"/>
        <v>#REF!</v>
      </c>
      <c r="EC53" s="60" t="e">
        <f t="shared" si="176"/>
        <v>#REF!</v>
      </c>
      <c r="ED53" s="60" t="e">
        <f t="shared" si="177"/>
        <v>#REF!</v>
      </c>
      <c r="EE53" s="60" t="e">
        <f t="shared" si="156"/>
        <v>#REF!</v>
      </c>
      <c r="EF53" s="59" t="e">
        <f t="shared" si="157"/>
        <v>#REF!</v>
      </c>
      <c r="EG53" s="60" t="e">
        <f t="shared" si="178"/>
        <v>#REF!</v>
      </c>
      <c r="EH53" s="60" t="e">
        <f t="shared" si="179"/>
        <v>#REF!</v>
      </c>
      <c r="EI53" s="60" t="e">
        <f t="shared" si="180"/>
        <v>#REF!</v>
      </c>
      <c r="EJ53" s="60" t="e">
        <f t="shared" si="181"/>
        <v>#REF!</v>
      </c>
      <c r="EK53" s="60" t="e">
        <f t="shared" si="182"/>
        <v>#REF!</v>
      </c>
      <c r="EL53" s="60" t="e">
        <f t="shared" si="183"/>
        <v>#REF!</v>
      </c>
      <c r="EM53" s="60" t="e">
        <f t="shared" si="184"/>
        <v>#REF!</v>
      </c>
      <c r="EN53" s="60" t="e">
        <f t="shared" si="185"/>
        <v>#REF!</v>
      </c>
      <c r="EO53" s="60" t="e">
        <f t="shared" si="186"/>
        <v>#REF!</v>
      </c>
      <c r="EP53" s="60"/>
      <c r="EQ53" s="64">
        <f t="shared" si="187"/>
        <v>0</v>
      </c>
      <c r="ER53" s="153" t="e">
        <f t="shared" si="158"/>
        <v>#REF!</v>
      </c>
      <c r="ES53" s="150" t="e">
        <f t="shared" si="188"/>
        <v>#REF!</v>
      </c>
      <c r="ET53" s="150" t="e">
        <f t="shared" si="189"/>
        <v>#REF!</v>
      </c>
      <c r="EU53" s="150" t="e">
        <f t="shared" si="190"/>
        <v>#REF!</v>
      </c>
      <c r="EV53" s="150" t="e">
        <f t="shared" si="191"/>
        <v>#REF!</v>
      </c>
      <c r="EW53" s="150" t="e">
        <f t="shared" si="192"/>
        <v>#REF!</v>
      </c>
      <c r="EX53" s="150" t="e">
        <f t="shared" si="193"/>
        <v>#REF!</v>
      </c>
      <c r="EY53" s="150" t="e">
        <f t="shared" si="194"/>
        <v>#REF!</v>
      </c>
      <c r="EZ53" s="150" t="e">
        <f t="shared" si="195"/>
        <v>#REF!</v>
      </c>
      <c r="FA53" s="150" t="e">
        <f t="shared" si="196"/>
        <v>#REF!</v>
      </c>
      <c r="FB53" s="153" t="e">
        <f t="shared" si="159"/>
        <v>#REF!</v>
      </c>
      <c r="FC53" s="59">
        <f t="shared" si="197"/>
        <v>0</v>
      </c>
      <c r="FD53" s="23"/>
      <c r="FE53" s="23"/>
      <c r="FF53" s="23"/>
    </row>
    <row r="54" spans="1:162" ht="18" customHeight="1">
      <c r="A54" s="59"/>
      <c r="B54" s="151"/>
      <c r="C54" s="152"/>
      <c r="D54" s="151"/>
      <c r="E54" s="151"/>
      <c r="F54" s="151"/>
      <c r="G54" s="151"/>
      <c r="H54" s="151"/>
      <c r="I54" s="151"/>
      <c r="J54" s="151"/>
      <c r="K54" s="151"/>
      <c r="L54" s="151"/>
      <c r="M54" s="60"/>
      <c r="N54" s="151"/>
      <c r="O54" s="151"/>
      <c r="P54" s="151"/>
      <c r="Q54" s="151"/>
      <c r="R54" s="151"/>
      <c r="S54" s="151"/>
      <c r="T54" s="151"/>
      <c r="U54" s="151"/>
      <c r="V54" s="151"/>
      <c r="W54" s="60"/>
      <c r="X54" s="60"/>
      <c r="Y54" s="60"/>
      <c r="Z54" s="59"/>
      <c r="AA54" s="59" t="e">
        <f>Z54-#REF!</f>
        <v>#REF!</v>
      </c>
      <c r="AB54" s="60" t="e">
        <f>IF(#REF!&gt;=$D$6,1,0)</f>
        <v>#REF!</v>
      </c>
      <c r="AC54" s="60" t="e">
        <f>IF(#REF!&gt;=$E$6,1,0)</f>
        <v>#REF!</v>
      </c>
      <c r="AD54" s="60" t="e">
        <f>IF(#REF!&gt;=$F$6,1,0)</f>
        <v>#REF!</v>
      </c>
      <c r="AE54" s="60" t="e">
        <f>IF(#REF!&gt;=$G$6,1,0)</f>
        <v>#REF!</v>
      </c>
      <c r="AF54" s="60" t="e">
        <f>IF(#REF!&gt;=$H$6,1,0)</f>
        <v>#REF!</v>
      </c>
      <c r="AG54" s="60" t="e">
        <f>IF(#REF!&gt;=$I$6,1,0)</f>
        <v>#REF!</v>
      </c>
      <c r="AH54" s="60" t="e">
        <f>IF(#REF!&gt;=$J$6,1,0)</f>
        <v>#REF!</v>
      </c>
      <c r="AI54" s="60" t="e">
        <f>IF(#REF!&gt;=$K$6,1,0)</f>
        <v>#REF!</v>
      </c>
      <c r="AJ54" s="60" t="e">
        <f>IF(#REF!&gt;=$L$6,1,0)</f>
        <v>#REF!</v>
      </c>
      <c r="AK54" s="61" t="e">
        <f t="shared" si="102"/>
        <v>#REF!</v>
      </c>
      <c r="AL54" s="60" t="e">
        <f>IF(#REF!&gt;=$N$6,1,0)</f>
        <v>#REF!</v>
      </c>
      <c r="AM54" s="60" t="e">
        <f>IF(#REF!&gt;=$O$6,1,0)</f>
        <v>#REF!</v>
      </c>
      <c r="AN54" s="60" t="e">
        <f>IF(#REF!&gt;=$P$6,1,0)</f>
        <v>#REF!</v>
      </c>
      <c r="AO54" s="60" t="e">
        <f>IF(#REF!&gt;=$Q$6,1,0)</f>
        <v>#REF!</v>
      </c>
      <c r="AP54" s="60" t="e">
        <f>IF(#REF!&gt;=$R$6,1,0)</f>
        <v>#REF!</v>
      </c>
      <c r="AQ54" s="60" t="e">
        <f>IF(#REF!&gt;=$S$6,1,0)</f>
        <v>#REF!</v>
      </c>
      <c r="AR54" s="60" t="e">
        <f>IF(#REF!&gt;=$T$6,1,0)</f>
        <v>#REF!</v>
      </c>
      <c r="AS54" s="60" t="e">
        <f>IF(#REF!&gt;=$U$6,1,0)</f>
        <v>#REF!</v>
      </c>
      <c r="AT54" s="60" t="e">
        <f>IF(#REF!&gt;=$V$6,1,0)</f>
        <v>#REF!</v>
      </c>
      <c r="AU54" s="61" t="e">
        <f t="shared" si="103"/>
        <v>#REF!</v>
      </c>
      <c r="AV54" s="64" t="e">
        <f t="shared" si="104"/>
        <v>#REF!</v>
      </c>
      <c r="AW54" s="60"/>
      <c r="AX54" s="60" t="e">
        <f t="shared" si="105"/>
        <v>#REF!</v>
      </c>
      <c r="AY54" s="60" t="e">
        <f t="shared" si="106"/>
        <v>#REF!</v>
      </c>
      <c r="AZ54" s="60" t="e">
        <f t="shared" si="107"/>
        <v>#REF!</v>
      </c>
      <c r="BA54" s="60" t="e">
        <f t="shared" si="108"/>
        <v>#REF!</v>
      </c>
      <c r="BB54" s="60" t="e">
        <f t="shared" si="109"/>
        <v>#REF!</v>
      </c>
      <c r="BC54" s="60" t="e">
        <f t="shared" si="110"/>
        <v>#REF!</v>
      </c>
      <c r="BD54" s="60" t="e">
        <f t="shared" si="111"/>
        <v>#REF!</v>
      </c>
      <c r="BE54" s="60" t="e">
        <f t="shared" si="112"/>
        <v>#REF!</v>
      </c>
      <c r="BF54" s="60" t="e">
        <f t="shared" si="113"/>
        <v>#REF!</v>
      </c>
      <c r="BG54" s="61" t="e">
        <f t="shared" si="114"/>
        <v>#REF!</v>
      </c>
      <c r="BH54" s="60" t="e">
        <f t="shared" si="115"/>
        <v>#REF!</v>
      </c>
      <c r="BI54" s="60" t="e">
        <f t="shared" si="116"/>
        <v>#REF!</v>
      </c>
      <c r="BJ54" s="60" t="e">
        <f t="shared" si="117"/>
        <v>#REF!</v>
      </c>
      <c r="BK54" s="60" t="e">
        <f t="shared" si="118"/>
        <v>#REF!</v>
      </c>
      <c r="BL54" s="60" t="e">
        <f t="shared" si="119"/>
        <v>#REF!</v>
      </c>
      <c r="BM54" s="60" t="e">
        <f t="shared" si="120"/>
        <v>#REF!</v>
      </c>
      <c r="BN54" s="60" t="e">
        <f t="shared" si="121"/>
        <v>#REF!</v>
      </c>
      <c r="BO54" s="60" t="e">
        <f t="shared" si="122"/>
        <v>#REF!</v>
      </c>
      <c r="BP54" s="60" t="e">
        <f t="shared" si="123"/>
        <v>#REF!</v>
      </c>
      <c r="BQ54" s="61" t="e">
        <f t="shared" si="124"/>
        <v>#REF!</v>
      </c>
      <c r="BR54" s="64" t="e">
        <f t="shared" si="125"/>
        <v>#REF!</v>
      </c>
      <c r="BS54" s="60" t="e">
        <f>IF(#REF!&gt;18,1,0)</f>
        <v>#REF!</v>
      </c>
      <c r="BT54" s="60" t="e">
        <f>#REF!-18</f>
        <v>#REF!</v>
      </c>
      <c r="BU54" s="60" t="e">
        <f t="shared" si="126"/>
        <v>#REF!</v>
      </c>
      <c r="BV54" s="60" t="e">
        <f t="shared" si="127"/>
        <v>#REF!</v>
      </c>
      <c r="BW54" s="60" t="e">
        <f t="shared" si="128"/>
        <v>#REF!</v>
      </c>
      <c r="BX54" s="60" t="e">
        <f t="shared" si="129"/>
        <v>#REF!</v>
      </c>
      <c r="BY54" s="60" t="e">
        <f t="shared" si="130"/>
        <v>#REF!</v>
      </c>
      <c r="BZ54" s="60" t="e">
        <f t="shared" si="131"/>
        <v>#REF!</v>
      </c>
      <c r="CA54" s="60" t="e">
        <f t="shared" si="132"/>
        <v>#REF!</v>
      </c>
      <c r="CB54" s="60" t="e">
        <f t="shared" si="133"/>
        <v>#REF!</v>
      </c>
      <c r="CC54" s="60" t="e">
        <f t="shared" si="134"/>
        <v>#REF!</v>
      </c>
      <c r="CD54" s="60" t="e">
        <f t="shared" si="135"/>
        <v>#REF!</v>
      </c>
      <c r="CE54" s="61" t="e">
        <f t="shared" si="136"/>
        <v>#REF!</v>
      </c>
      <c r="CF54" s="60" t="e">
        <f t="shared" si="137"/>
        <v>#REF!</v>
      </c>
      <c r="CG54" s="60" t="e">
        <f t="shared" si="138"/>
        <v>#REF!</v>
      </c>
      <c r="CH54" s="60" t="e">
        <f t="shared" si="139"/>
        <v>#REF!</v>
      </c>
      <c r="CI54" s="60" t="e">
        <f t="shared" si="140"/>
        <v>#REF!</v>
      </c>
      <c r="CJ54" s="60" t="e">
        <f t="shared" si="141"/>
        <v>#REF!</v>
      </c>
      <c r="CK54" s="60" t="e">
        <f t="shared" si="142"/>
        <v>#REF!</v>
      </c>
      <c r="CL54" s="60" t="e">
        <f t="shared" si="143"/>
        <v>#REF!</v>
      </c>
      <c r="CM54" s="60" t="e">
        <f t="shared" si="144"/>
        <v>#REF!</v>
      </c>
      <c r="CN54" s="60" t="e">
        <f t="shared" si="145"/>
        <v>#REF!</v>
      </c>
      <c r="CO54" s="61" t="e">
        <f t="shared" si="146"/>
        <v>#REF!</v>
      </c>
      <c r="CP54" s="64" t="e">
        <f t="shared" si="147"/>
        <v>#REF!</v>
      </c>
      <c r="CQ54" s="60" t="e">
        <f t="shared" si="148"/>
        <v>#REF!</v>
      </c>
      <c r="CR54" s="60" t="e">
        <f t="shared" si="148"/>
        <v>#REF!</v>
      </c>
      <c r="CS54" s="60" t="e">
        <f t="shared" si="148"/>
        <v>#REF!</v>
      </c>
      <c r="CT54" s="60" t="e">
        <f t="shared" si="148"/>
        <v>#REF!</v>
      </c>
      <c r="CU54" s="60" t="e">
        <f t="shared" si="148"/>
        <v>#REF!</v>
      </c>
      <c r="CV54" s="60" t="e">
        <f t="shared" si="148"/>
        <v>#REF!</v>
      </c>
      <c r="CW54" s="60" t="e">
        <f t="shared" si="148"/>
        <v>#REF!</v>
      </c>
      <c r="CX54" s="60" t="e">
        <f t="shared" si="148"/>
        <v>#REF!</v>
      </c>
      <c r="CY54" s="60" t="e">
        <f t="shared" si="148"/>
        <v>#REF!</v>
      </c>
      <c r="CZ54" s="61" t="e">
        <f t="shared" si="149"/>
        <v>#REF!</v>
      </c>
      <c r="DA54" s="60" t="e">
        <f t="shared" si="150"/>
        <v>#REF!</v>
      </c>
      <c r="DB54" s="60" t="e">
        <f t="shared" si="150"/>
        <v>#REF!</v>
      </c>
      <c r="DC54" s="60" t="e">
        <f t="shared" si="150"/>
        <v>#REF!</v>
      </c>
      <c r="DD54" s="60" t="e">
        <f t="shared" si="150"/>
        <v>#REF!</v>
      </c>
      <c r="DE54" s="60" t="e">
        <f t="shared" si="150"/>
        <v>#REF!</v>
      </c>
      <c r="DF54" s="60" t="e">
        <f t="shared" si="150"/>
        <v>#REF!</v>
      </c>
      <c r="DG54" s="60" t="e">
        <f t="shared" si="150"/>
        <v>#REF!</v>
      </c>
      <c r="DH54" s="60" t="e">
        <f t="shared" si="150"/>
        <v>#REF!</v>
      </c>
      <c r="DI54" s="60" t="e">
        <f t="shared" si="150"/>
        <v>#REF!</v>
      </c>
      <c r="DJ54" s="61" t="e">
        <f t="shared" si="151"/>
        <v>#REF!</v>
      </c>
      <c r="DK54" s="64" t="e">
        <f t="shared" si="152"/>
        <v>#REF!</v>
      </c>
      <c r="DL54" s="60" t="e">
        <f t="shared" si="160"/>
        <v>#REF!</v>
      </c>
      <c r="DM54" s="60" t="e">
        <f t="shared" si="161"/>
        <v>#REF!</v>
      </c>
      <c r="DN54" s="60" t="e">
        <f t="shared" si="162"/>
        <v>#REF!</v>
      </c>
      <c r="DO54" s="60" t="e">
        <f t="shared" si="163"/>
        <v>#REF!</v>
      </c>
      <c r="DP54" s="60" t="e">
        <f t="shared" si="164"/>
        <v>#REF!</v>
      </c>
      <c r="DQ54" s="60" t="e">
        <f t="shared" si="165"/>
        <v>#REF!</v>
      </c>
      <c r="DR54" s="60" t="e">
        <f t="shared" si="166"/>
        <v>#REF!</v>
      </c>
      <c r="DS54" s="60" t="e">
        <f t="shared" si="167"/>
        <v>#REF!</v>
      </c>
      <c r="DT54" s="60" t="e">
        <f t="shared" si="168"/>
        <v>#REF!</v>
      </c>
      <c r="DU54" s="61" t="e">
        <f t="shared" si="154"/>
        <v>#REF!</v>
      </c>
      <c r="DV54" s="60" t="e">
        <f t="shared" si="169"/>
        <v>#REF!</v>
      </c>
      <c r="DW54" s="60" t="e">
        <f t="shared" si="170"/>
        <v>#REF!</v>
      </c>
      <c r="DX54" s="60" t="e">
        <f t="shared" si="171"/>
        <v>#REF!</v>
      </c>
      <c r="DY54" s="60" t="e">
        <f t="shared" si="172"/>
        <v>#REF!</v>
      </c>
      <c r="DZ54" s="60" t="e">
        <f t="shared" si="173"/>
        <v>#REF!</v>
      </c>
      <c r="EA54" s="60" t="e">
        <f t="shared" si="174"/>
        <v>#REF!</v>
      </c>
      <c r="EB54" s="60" t="e">
        <f t="shared" si="175"/>
        <v>#REF!</v>
      </c>
      <c r="EC54" s="60" t="e">
        <f t="shared" si="176"/>
        <v>#REF!</v>
      </c>
      <c r="ED54" s="60" t="e">
        <f t="shared" si="177"/>
        <v>#REF!</v>
      </c>
      <c r="EE54" s="60" t="e">
        <f t="shared" si="156"/>
        <v>#REF!</v>
      </c>
      <c r="EF54" s="59" t="e">
        <f t="shared" si="157"/>
        <v>#REF!</v>
      </c>
      <c r="EG54" s="60" t="e">
        <f t="shared" si="178"/>
        <v>#REF!</v>
      </c>
      <c r="EH54" s="60" t="e">
        <f t="shared" si="179"/>
        <v>#REF!</v>
      </c>
      <c r="EI54" s="60" t="e">
        <f t="shared" si="180"/>
        <v>#REF!</v>
      </c>
      <c r="EJ54" s="60" t="e">
        <f t="shared" si="181"/>
        <v>#REF!</v>
      </c>
      <c r="EK54" s="60" t="e">
        <f t="shared" si="182"/>
        <v>#REF!</v>
      </c>
      <c r="EL54" s="60" t="e">
        <f t="shared" si="183"/>
        <v>#REF!</v>
      </c>
      <c r="EM54" s="60" t="e">
        <f t="shared" si="184"/>
        <v>#REF!</v>
      </c>
      <c r="EN54" s="60" t="e">
        <f t="shared" si="185"/>
        <v>#REF!</v>
      </c>
      <c r="EO54" s="60" t="e">
        <f t="shared" si="186"/>
        <v>#REF!</v>
      </c>
      <c r="EP54" s="60"/>
      <c r="EQ54" s="64">
        <f t="shared" si="187"/>
        <v>0</v>
      </c>
      <c r="ER54" s="153" t="e">
        <f t="shared" si="158"/>
        <v>#REF!</v>
      </c>
      <c r="ES54" s="150" t="e">
        <f t="shared" si="188"/>
        <v>#REF!</v>
      </c>
      <c r="ET54" s="150" t="e">
        <f t="shared" si="189"/>
        <v>#REF!</v>
      </c>
      <c r="EU54" s="150" t="e">
        <f t="shared" si="190"/>
        <v>#REF!</v>
      </c>
      <c r="EV54" s="150" t="e">
        <f t="shared" si="191"/>
        <v>#REF!</v>
      </c>
      <c r="EW54" s="150" t="e">
        <f t="shared" si="192"/>
        <v>#REF!</v>
      </c>
      <c r="EX54" s="150" t="e">
        <f t="shared" si="193"/>
        <v>#REF!</v>
      </c>
      <c r="EY54" s="150" t="e">
        <f t="shared" si="194"/>
        <v>#REF!</v>
      </c>
      <c r="EZ54" s="150" t="e">
        <f t="shared" si="195"/>
        <v>#REF!</v>
      </c>
      <c r="FA54" s="150" t="e">
        <f t="shared" si="196"/>
        <v>#REF!</v>
      </c>
      <c r="FB54" s="153" t="e">
        <f t="shared" si="159"/>
        <v>#REF!</v>
      </c>
      <c r="FC54" s="59">
        <f t="shared" si="197"/>
        <v>0</v>
      </c>
      <c r="FD54" s="23"/>
      <c r="FE54" s="23"/>
      <c r="FF54" s="23"/>
    </row>
    <row r="55" spans="1:162" ht="18" customHeight="1">
      <c r="A55" s="59"/>
      <c r="B55" s="151"/>
      <c r="C55" s="152"/>
      <c r="D55" s="151"/>
      <c r="E55" s="151"/>
      <c r="F55" s="151"/>
      <c r="G55" s="151"/>
      <c r="H55" s="151"/>
      <c r="I55" s="151"/>
      <c r="J55" s="151"/>
      <c r="K55" s="151"/>
      <c r="L55" s="151"/>
      <c r="M55" s="60"/>
      <c r="N55" s="151"/>
      <c r="O55" s="151"/>
      <c r="P55" s="151"/>
      <c r="Q55" s="151"/>
      <c r="R55" s="151"/>
      <c r="S55" s="151"/>
      <c r="T55" s="151"/>
      <c r="U55" s="151"/>
      <c r="V55" s="151"/>
      <c r="W55" s="60"/>
      <c r="X55" s="60"/>
      <c r="Y55" s="60"/>
      <c r="Z55" s="59"/>
      <c r="AA55" s="59" t="e">
        <f>Z55-#REF!</f>
        <v>#REF!</v>
      </c>
      <c r="AB55" s="60" t="e">
        <f>IF(#REF!&gt;=$D$6,1,0)</f>
        <v>#REF!</v>
      </c>
      <c r="AC55" s="60" t="e">
        <f>IF(#REF!&gt;=$E$6,1,0)</f>
        <v>#REF!</v>
      </c>
      <c r="AD55" s="60" t="e">
        <f>IF(#REF!&gt;=$F$6,1,0)</f>
        <v>#REF!</v>
      </c>
      <c r="AE55" s="60" t="e">
        <f>IF(#REF!&gt;=$G$6,1,0)</f>
        <v>#REF!</v>
      </c>
      <c r="AF55" s="60" t="e">
        <f>IF(#REF!&gt;=$H$6,1,0)</f>
        <v>#REF!</v>
      </c>
      <c r="AG55" s="60" t="e">
        <f>IF(#REF!&gt;=$I$6,1,0)</f>
        <v>#REF!</v>
      </c>
      <c r="AH55" s="60" t="e">
        <f>IF(#REF!&gt;=$J$6,1,0)</f>
        <v>#REF!</v>
      </c>
      <c r="AI55" s="60" t="e">
        <f>IF(#REF!&gt;=$K$6,1,0)</f>
        <v>#REF!</v>
      </c>
      <c r="AJ55" s="60" t="e">
        <f>IF(#REF!&gt;=$L$6,1,0)</f>
        <v>#REF!</v>
      </c>
      <c r="AK55" s="61" t="e">
        <f t="shared" si="102"/>
        <v>#REF!</v>
      </c>
      <c r="AL55" s="60" t="e">
        <f>IF(#REF!&gt;=$N$6,1,0)</f>
        <v>#REF!</v>
      </c>
      <c r="AM55" s="60" t="e">
        <f>IF(#REF!&gt;=$O$6,1,0)</f>
        <v>#REF!</v>
      </c>
      <c r="AN55" s="60" t="e">
        <f>IF(#REF!&gt;=$P$6,1,0)</f>
        <v>#REF!</v>
      </c>
      <c r="AO55" s="60" t="e">
        <f>IF(#REF!&gt;=$Q$6,1,0)</f>
        <v>#REF!</v>
      </c>
      <c r="AP55" s="60" t="e">
        <f>IF(#REF!&gt;=$R$6,1,0)</f>
        <v>#REF!</v>
      </c>
      <c r="AQ55" s="60" t="e">
        <f>IF(#REF!&gt;=$S$6,1,0)</f>
        <v>#REF!</v>
      </c>
      <c r="AR55" s="60" t="e">
        <f>IF(#REF!&gt;=$T$6,1,0)</f>
        <v>#REF!</v>
      </c>
      <c r="AS55" s="60" t="e">
        <f>IF(#REF!&gt;=$U$6,1,0)</f>
        <v>#REF!</v>
      </c>
      <c r="AT55" s="60" t="e">
        <f>IF(#REF!&gt;=$V$6,1,0)</f>
        <v>#REF!</v>
      </c>
      <c r="AU55" s="61" t="e">
        <f t="shared" si="103"/>
        <v>#REF!</v>
      </c>
      <c r="AV55" s="64" t="e">
        <f t="shared" si="104"/>
        <v>#REF!</v>
      </c>
      <c r="AW55" s="60"/>
      <c r="AX55" s="60" t="e">
        <f t="shared" si="105"/>
        <v>#REF!</v>
      </c>
      <c r="AY55" s="60" t="e">
        <f t="shared" si="106"/>
        <v>#REF!</v>
      </c>
      <c r="AZ55" s="60" t="e">
        <f t="shared" si="107"/>
        <v>#REF!</v>
      </c>
      <c r="BA55" s="60" t="e">
        <f t="shared" si="108"/>
        <v>#REF!</v>
      </c>
      <c r="BB55" s="60" t="e">
        <f t="shared" si="109"/>
        <v>#REF!</v>
      </c>
      <c r="BC55" s="60" t="e">
        <f t="shared" si="110"/>
        <v>#REF!</v>
      </c>
      <c r="BD55" s="60" t="e">
        <f t="shared" si="111"/>
        <v>#REF!</v>
      </c>
      <c r="BE55" s="60" t="e">
        <f t="shared" si="112"/>
        <v>#REF!</v>
      </c>
      <c r="BF55" s="60" t="e">
        <f t="shared" si="113"/>
        <v>#REF!</v>
      </c>
      <c r="BG55" s="61" t="e">
        <f t="shared" si="114"/>
        <v>#REF!</v>
      </c>
      <c r="BH55" s="60" t="e">
        <f t="shared" si="115"/>
        <v>#REF!</v>
      </c>
      <c r="BI55" s="60" t="e">
        <f t="shared" si="116"/>
        <v>#REF!</v>
      </c>
      <c r="BJ55" s="60" t="e">
        <f t="shared" si="117"/>
        <v>#REF!</v>
      </c>
      <c r="BK55" s="60" t="e">
        <f t="shared" si="118"/>
        <v>#REF!</v>
      </c>
      <c r="BL55" s="60" t="e">
        <f t="shared" si="119"/>
        <v>#REF!</v>
      </c>
      <c r="BM55" s="60" t="e">
        <f t="shared" si="120"/>
        <v>#REF!</v>
      </c>
      <c r="BN55" s="60" t="e">
        <f t="shared" si="121"/>
        <v>#REF!</v>
      </c>
      <c r="BO55" s="60" t="e">
        <f t="shared" si="122"/>
        <v>#REF!</v>
      </c>
      <c r="BP55" s="60" t="e">
        <f t="shared" si="123"/>
        <v>#REF!</v>
      </c>
      <c r="BQ55" s="61" t="e">
        <f t="shared" si="124"/>
        <v>#REF!</v>
      </c>
      <c r="BR55" s="64" t="e">
        <f t="shared" si="125"/>
        <v>#REF!</v>
      </c>
      <c r="BS55" s="60" t="e">
        <f>IF(#REF!&gt;18,1,0)</f>
        <v>#REF!</v>
      </c>
      <c r="BT55" s="60" t="e">
        <f>#REF!-18</f>
        <v>#REF!</v>
      </c>
      <c r="BU55" s="60" t="e">
        <f t="shared" si="126"/>
        <v>#REF!</v>
      </c>
      <c r="BV55" s="60" t="e">
        <f t="shared" si="127"/>
        <v>#REF!</v>
      </c>
      <c r="BW55" s="60" t="e">
        <f t="shared" si="128"/>
        <v>#REF!</v>
      </c>
      <c r="BX55" s="60" t="e">
        <f t="shared" si="129"/>
        <v>#REF!</v>
      </c>
      <c r="BY55" s="60" t="e">
        <f t="shared" si="130"/>
        <v>#REF!</v>
      </c>
      <c r="BZ55" s="60" t="e">
        <f t="shared" si="131"/>
        <v>#REF!</v>
      </c>
      <c r="CA55" s="60" t="e">
        <f t="shared" si="132"/>
        <v>#REF!</v>
      </c>
      <c r="CB55" s="60" t="e">
        <f t="shared" si="133"/>
        <v>#REF!</v>
      </c>
      <c r="CC55" s="60" t="e">
        <f t="shared" si="134"/>
        <v>#REF!</v>
      </c>
      <c r="CD55" s="60" t="e">
        <f t="shared" si="135"/>
        <v>#REF!</v>
      </c>
      <c r="CE55" s="61" t="e">
        <f t="shared" si="136"/>
        <v>#REF!</v>
      </c>
      <c r="CF55" s="60" t="e">
        <f t="shared" si="137"/>
        <v>#REF!</v>
      </c>
      <c r="CG55" s="60" t="e">
        <f t="shared" si="138"/>
        <v>#REF!</v>
      </c>
      <c r="CH55" s="60" t="e">
        <f t="shared" si="139"/>
        <v>#REF!</v>
      </c>
      <c r="CI55" s="60" t="e">
        <f t="shared" si="140"/>
        <v>#REF!</v>
      </c>
      <c r="CJ55" s="60" t="e">
        <f t="shared" si="141"/>
        <v>#REF!</v>
      </c>
      <c r="CK55" s="60" t="e">
        <f t="shared" si="142"/>
        <v>#REF!</v>
      </c>
      <c r="CL55" s="60" t="e">
        <f t="shared" si="143"/>
        <v>#REF!</v>
      </c>
      <c r="CM55" s="60" t="e">
        <f t="shared" si="144"/>
        <v>#REF!</v>
      </c>
      <c r="CN55" s="60" t="e">
        <f t="shared" si="145"/>
        <v>#REF!</v>
      </c>
      <c r="CO55" s="61" t="e">
        <f t="shared" si="146"/>
        <v>#REF!</v>
      </c>
      <c r="CP55" s="64" t="e">
        <f t="shared" si="147"/>
        <v>#REF!</v>
      </c>
      <c r="CQ55" s="60" t="e">
        <f t="shared" si="148"/>
        <v>#REF!</v>
      </c>
      <c r="CR55" s="60" t="e">
        <f t="shared" si="148"/>
        <v>#REF!</v>
      </c>
      <c r="CS55" s="60" t="e">
        <f t="shared" si="148"/>
        <v>#REF!</v>
      </c>
      <c r="CT55" s="60" t="e">
        <f t="shared" si="148"/>
        <v>#REF!</v>
      </c>
      <c r="CU55" s="60" t="e">
        <f t="shared" si="148"/>
        <v>#REF!</v>
      </c>
      <c r="CV55" s="60" t="e">
        <f t="shared" si="148"/>
        <v>#REF!</v>
      </c>
      <c r="CW55" s="60" t="e">
        <f t="shared" si="148"/>
        <v>#REF!</v>
      </c>
      <c r="CX55" s="60" t="e">
        <f t="shared" si="148"/>
        <v>#REF!</v>
      </c>
      <c r="CY55" s="60" t="e">
        <f t="shared" si="148"/>
        <v>#REF!</v>
      </c>
      <c r="CZ55" s="61" t="e">
        <f t="shared" si="149"/>
        <v>#REF!</v>
      </c>
      <c r="DA55" s="60" t="e">
        <f t="shared" si="150"/>
        <v>#REF!</v>
      </c>
      <c r="DB55" s="60" t="e">
        <f t="shared" si="150"/>
        <v>#REF!</v>
      </c>
      <c r="DC55" s="60" t="e">
        <f t="shared" si="150"/>
        <v>#REF!</v>
      </c>
      <c r="DD55" s="60" t="e">
        <f t="shared" si="150"/>
        <v>#REF!</v>
      </c>
      <c r="DE55" s="60" t="e">
        <f t="shared" si="150"/>
        <v>#REF!</v>
      </c>
      <c r="DF55" s="60" t="e">
        <f t="shared" si="150"/>
        <v>#REF!</v>
      </c>
      <c r="DG55" s="60" t="e">
        <f t="shared" si="150"/>
        <v>#REF!</v>
      </c>
      <c r="DH55" s="60" t="e">
        <f t="shared" si="150"/>
        <v>#REF!</v>
      </c>
      <c r="DI55" s="60" t="e">
        <f t="shared" si="150"/>
        <v>#REF!</v>
      </c>
      <c r="DJ55" s="61" t="e">
        <f t="shared" si="151"/>
        <v>#REF!</v>
      </c>
      <c r="DK55" s="64" t="e">
        <f t="shared" si="152"/>
        <v>#REF!</v>
      </c>
      <c r="DL55" s="60" t="e">
        <f t="shared" si="160"/>
        <v>#REF!</v>
      </c>
      <c r="DM55" s="60" t="e">
        <f t="shared" si="161"/>
        <v>#REF!</v>
      </c>
      <c r="DN55" s="60" t="e">
        <f t="shared" si="162"/>
        <v>#REF!</v>
      </c>
      <c r="DO55" s="60" t="e">
        <f t="shared" si="163"/>
        <v>#REF!</v>
      </c>
      <c r="DP55" s="60" t="e">
        <f t="shared" si="164"/>
        <v>#REF!</v>
      </c>
      <c r="DQ55" s="60" t="e">
        <f t="shared" si="165"/>
        <v>#REF!</v>
      </c>
      <c r="DR55" s="60" t="e">
        <f t="shared" si="166"/>
        <v>#REF!</v>
      </c>
      <c r="DS55" s="60" t="e">
        <f t="shared" si="167"/>
        <v>#REF!</v>
      </c>
      <c r="DT55" s="60" t="e">
        <f t="shared" si="168"/>
        <v>#REF!</v>
      </c>
      <c r="DU55" s="61" t="e">
        <f t="shared" si="154"/>
        <v>#REF!</v>
      </c>
      <c r="DV55" s="60" t="e">
        <f t="shared" si="169"/>
        <v>#REF!</v>
      </c>
      <c r="DW55" s="60" t="e">
        <f t="shared" si="170"/>
        <v>#REF!</v>
      </c>
      <c r="DX55" s="60" t="e">
        <f t="shared" si="171"/>
        <v>#REF!</v>
      </c>
      <c r="DY55" s="60" t="e">
        <f t="shared" si="172"/>
        <v>#REF!</v>
      </c>
      <c r="DZ55" s="60" t="e">
        <f t="shared" si="173"/>
        <v>#REF!</v>
      </c>
      <c r="EA55" s="60" t="e">
        <f t="shared" si="174"/>
        <v>#REF!</v>
      </c>
      <c r="EB55" s="60" t="e">
        <f t="shared" si="175"/>
        <v>#REF!</v>
      </c>
      <c r="EC55" s="60" t="e">
        <f t="shared" si="176"/>
        <v>#REF!</v>
      </c>
      <c r="ED55" s="60" t="e">
        <f t="shared" si="177"/>
        <v>#REF!</v>
      </c>
      <c r="EE55" s="60" t="e">
        <f t="shared" si="156"/>
        <v>#REF!</v>
      </c>
      <c r="EF55" s="59" t="e">
        <f t="shared" si="157"/>
        <v>#REF!</v>
      </c>
      <c r="EG55" s="60" t="e">
        <f t="shared" si="178"/>
        <v>#REF!</v>
      </c>
      <c r="EH55" s="60" t="e">
        <f t="shared" si="179"/>
        <v>#REF!</v>
      </c>
      <c r="EI55" s="60" t="e">
        <f t="shared" si="180"/>
        <v>#REF!</v>
      </c>
      <c r="EJ55" s="60" t="e">
        <f t="shared" si="181"/>
        <v>#REF!</v>
      </c>
      <c r="EK55" s="60" t="e">
        <f t="shared" si="182"/>
        <v>#REF!</v>
      </c>
      <c r="EL55" s="60" t="e">
        <f t="shared" si="183"/>
        <v>#REF!</v>
      </c>
      <c r="EM55" s="60" t="e">
        <f t="shared" si="184"/>
        <v>#REF!</v>
      </c>
      <c r="EN55" s="60" t="e">
        <f t="shared" si="185"/>
        <v>#REF!</v>
      </c>
      <c r="EO55" s="60" t="e">
        <f t="shared" si="186"/>
        <v>#REF!</v>
      </c>
      <c r="EP55" s="60"/>
      <c r="EQ55" s="64">
        <f t="shared" si="187"/>
        <v>0</v>
      </c>
      <c r="ER55" s="153" t="e">
        <f t="shared" si="158"/>
        <v>#REF!</v>
      </c>
      <c r="ES55" s="150" t="e">
        <f t="shared" si="188"/>
        <v>#REF!</v>
      </c>
      <c r="ET55" s="150" t="e">
        <f t="shared" si="189"/>
        <v>#REF!</v>
      </c>
      <c r="EU55" s="150" t="e">
        <f t="shared" si="190"/>
        <v>#REF!</v>
      </c>
      <c r="EV55" s="150" t="e">
        <f t="shared" si="191"/>
        <v>#REF!</v>
      </c>
      <c r="EW55" s="150" t="e">
        <f t="shared" si="192"/>
        <v>#REF!</v>
      </c>
      <c r="EX55" s="150" t="e">
        <f t="shared" si="193"/>
        <v>#REF!</v>
      </c>
      <c r="EY55" s="150" t="e">
        <f t="shared" si="194"/>
        <v>#REF!</v>
      </c>
      <c r="EZ55" s="150" t="e">
        <f t="shared" si="195"/>
        <v>#REF!</v>
      </c>
      <c r="FA55" s="150" t="e">
        <f t="shared" si="196"/>
        <v>#REF!</v>
      </c>
      <c r="FB55" s="153" t="e">
        <f t="shared" si="159"/>
        <v>#REF!</v>
      </c>
      <c r="FC55" s="59">
        <f t="shared" si="197"/>
        <v>0</v>
      </c>
      <c r="FD55" s="23"/>
      <c r="FE55" s="23"/>
      <c r="FF55" s="23"/>
    </row>
    <row r="56" spans="1:162" ht="18" customHeight="1">
      <c r="A56" s="59"/>
      <c r="B56" s="151"/>
      <c r="C56" s="152"/>
      <c r="D56" s="151"/>
      <c r="E56" s="151"/>
      <c r="F56" s="151"/>
      <c r="G56" s="151"/>
      <c r="H56" s="151"/>
      <c r="I56" s="151"/>
      <c r="J56" s="151"/>
      <c r="K56" s="151"/>
      <c r="L56" s="151"/>
      <c r="M56" s="60"/>
      <c r="N56" s="151"/>
      <c r="O56" s="151"/>
      <c r="P56" s="151"/>
      <c r="Q56" s="151"/>
      <c r="R56" s="151"/>
      <c r="S56" s="151"/>
      <c r="T56" s="151"/>
      <c r="U56" s="151"/>
      <c r="V56" s="151"/>
      <c r="W56" s="60"/>
      <c r="X56" s="60"/>
      <c r="Y56" s="60"/>
      <c r="Z56" s="59"/>
      <c r="AA56" s="59" t="e">
        <f>Z56-#REF!</f>
        <v>#REF!</v>
      </c>
      <c r="AB56" s="60" t="e">
        <f>IF(#REF!&gt;=$D$6,1,0)</f>
        <v>#REF!</v>
      </c>
      <c r="AC56" s="60" t="e">
        <f>IF(#REF!&gt;=$E$6,1,0)</f>
        <v>#REF!</v>
      </c>
      <c r="AD56" s="60" t="e">
        <f>IF(#REF!&gt;=$F$6,1,0)</f>
        <v>#REF!</v>
      </c>
      <c r="AE56" s="60" t="e">
        <f>IF(#REF!&gt;=$G$6,1,0)</f>
        <v>#REF!</v>
      </c>
      <c r="AF56" s="60" t="e">
        <f>IF(#REF!&gt;=$H$6,1,0)</f>
        <v>#REF!</v>
      </c>
      <c r="AG56" s="60" t="e">
        <f>IF(#REF!&gt;=$I$6,1,0)</f>
        <v>#REF!</v>
      </c>
      <c r="AH56" s="60" t="e">
        <f>IF(#REF!&gt;=$J$6,1,0)</f>
        <v>#REF!</v>
      </c>
      <c r="AI56" s="60" t="e">
        <f>IF(#REF!&gt;=$K$6,1,0)</f>
        <v>#REF!</v>
      </c>
      <c r="AJ56" s="60" t="e">
        <f>IF(#REF!&gt;=$L$6,1,0)</f>
        <v>#REF!</v>
      </c>
      <c r="AK56" s="61" t="e">
        <f t="shared" si="102"/>
        <v>#REF!</v>
      </c>
      <c r="AL56" s="60" t="e">
        <f>IF(#REF!&gt;=$N$6,1,0)</f>
        <v>#REF!</v>
      </c>
      <c r="AM56" s="60" t="e">
        <f>IF(#REF!&gt;=$O$6,1,0)</f>
        <v>#REF!</v>
      </c>
      <c r="AN56" s="60" t="e">
        <f>IF(#REF!&gt;=$P$6,1,0)</f>
        <v>#REF!</v>
      </c>
      <c r="AO56" s="60" t="e">
        <f>IF(#REF!&gt;=$Q$6,1,0)</f>
        <v>#REF!</v>
      </c>
      <c r="AP56" s="60" t="e">
        <f>IF(#REF!&gt;=$R$6,1,0)</f>
        <v>#REF!</v>
      </c>
      <c r="AQ56" s="60" t="e">
        <f>IF(#REF!&gt;=$S$6,1,0)</f>
        <v>#REF!</v>
      </c>
      <c r="AR56" s="60" t="e">
        <f>IF(#REF!&gt;=$T$6,1,0)</f>
        <v>#REF!</v>
      </c>
      <c r="AS56" s="60" t="e">
        <f>IF(#REF!&gt;=$U$6,1,0)</f>
        <v>#REF!</v>
      </c>
      <c r="AT56" s="60" t="e">
        <f>IF(#REF!&gt;=$V$6,1,0)</f>
        <v>#REF!</v>
      </c>
      <c r="AU56" s="61" t="e">
        <f t="shared" si="103"/>
        <v>#REF!</v>
      </c>
      <c r="AV56" s="64" t="e">
        <f t="shared" si="104"/>
        <v>#REF!</v>
      </c>
      <c r="AW56" s="60"/>
      <c r="AX56" s="60" t="e">
        <f t="shared" si="105"/>
        <v>#REF!</v>
      </c>
      <c r="AY56" s="60" t="e">
        <f t="shared" si="106"/>
        <v>#REF!</v>
      </c>
      <c r="AZ56" s="60" t="e">
        <f t="shared" si="107"/>
        <v>#REF!</v>
      </c>
      <c r="BA56" s="60" t="e">
        <f t="shared" si="108"/>
        <v>#REF!</v>
      </c>
      <c r="BB56" s="60" t="e">
        <f t="shared" si="109"/>
        <v>#REF!</v>
      </c>
      <c r="BC56" s="60" t="e">
        <f t="shared" si="110"/>
        <v>#REF!</v>
      </c>
      <c r="BD56" s="60" t="e">
        <f t="shared" si="111"/>
        <v>#REF!</v>
      </c>
      <c r="BE56" s="60" t="e">
        <f t="shared" si="112"/>
        <v>#REF!</v>
      </c>
      <c r="BF56" s="60" t="e">
        <f t="shared" si="113"/>
        <v>#REF!</v>
      </c>
      <c r="BG56" s="61" t="e">
        <f t="shared" si="114"/>
        <v>#REF!</v>
      </c>
      <c r="BH56" s="60" t="e">
        <f t="shared" si="115"/>
        <v>#REF!</v>
      </c>
      <c r="BI56" s="60" t="e">
        <f t="shared" si="116"/>
        <v>#REF!</v>
      </c>
      <c r="BJ56" s="60" t="e">
        <f t="shared" si="117"/>
        <v>#REF!</v>
      </c>
      <c r="BK56" s="60" t="e">
        <f t="shared" si="118"/>
        <v>#REF!</v>
      </c>
      <c r="BL56" s="60" t="e">
        <f t="shared" si="119"/>
        <v>#REF!</v>
      </c>
      <c r="BM56" s="60" t="e">
        <f t="shared" si="120"/>
        <v>#REF!</v>
      </c>
      <c r="BN56" s="60" t="e">
        <f t="shared" si="121"/>
        <v>#REF!</v>
      </c>
      <c r="BO56" s="60" t="e">
        <f t="shared" si="122"/>
        <v>#REF!</v>
      </c>
      <c r="BP56" s="60" t="e">
        <f t="shared" si="123"/>
        <v>#REF!</v>
      </c>
      <c r="BQ56" s="61" t="e">
        <f t="shared" si="124"/>
        <v>#REF!</v>
      </c>
      <c r="BR56" s="64" t="e">
        <f t="shared" si="125"/>
        <v>#REF!</v>
      </c>
      <c r="BS56" s="60" t="e">
        <f>IF(#REF!&gt;18,1,0)</f>
        <v>#REF!</v>
      </c>
      <c r="BT56" s="60" t="e">
        <f>#REF!-18</f>
        <v>#REF!</v>
      </c>
      <c r="BU56" s="60" t="e">
        <f t="shared" si="126"/>
        <v>#REF!</v>
      </c>
      <c r="BV56" s="60" t="e">
        <f t="shared" si="127"/>
        <v>#REF!</v>
      </c>
      <c r="BW56" s="60" t="e">
        <f t="shared" si="128"/>
        <v>#REF!</v>
      </c>
      <c r="BX56" s="60" t="e">
        <f t="shared" si="129"/>
        <v>#REF!</v>
      </c>
      <c r="BY56" s="60" t="e">
        <f t="shared" si="130"/>
        <v>#REF!</v>
      </c>
      <c r="BZ56" s="60" t="e">
        <f t="shared" si="131"/>
        <v>#REF!</v>
      </c>
      <c r="CA56" s="60" t="e">
        <f t="shared" si="132"/>
        <v>#REF!</v>
      </c>
      <c r="CB56" s="60" t="e">
        <f t="shared" si="133"/>
        <v>#REF!</v>
      </c>
      <c r="CC56" s="60" t="e">
        <f t="shared" si="134"/>
        <v>#REF!</v>
      </c>
      <c r="CD56" s="60" t="e">
        <f t="shared" si="135"/>
        <v>#REF!</v>
      </c>
      <c r="CE56" s="61" t="e">
        <f t="shared" si="136"/>
        <v>#REF!</v>
      </c>
      <c r="CF56" s="60" t="e">
        <f t="shared" si="137"/>
        <v>#REF!</v>
      </c>
      <c r="CG56" s="60" t="e">
        <f t="shared" si="138"/>
        <v>#REF!</v>
      </c>
      <c r="CH56" s="60" t="e">
        <f t="shared" si="139"/>
        <v>#REF!</v>
      </c>
      <c r="CI56" s="60" t="e">
        <f t="shared" si="140"/>
        <v>#REF!</v>
      </c>
      <c r="CJ56" s="60" t="e">
        <f t="shared" si="141"/>
        <v>#REF!</v>
      </c>
      <c r="CK56" s="60" t="e">
        <f t="shared" si="142"/>
        <v>#REF!</v>
      </c>
      <c r="CL56" s="60" t="e">
        <f t="shared" si="143"/>
        <v>#REF!</v>
      </c>
      <c r="CM56" s="60" t="e">
        <f t="shared" si="144"/>
        <v>#REF!</v>
      </c>
      <c r="CN56" s="60" t="e">
        <f t="shared" si="145"/>
        <v>#REF!</v>
      </c>
      <c r="CO56" s="61" t="e">
        <f t="shared" si="146"/>
        <v>#REF!</v>
      </c>
      <c r="CP56" s="64" t="e">
        <f t="shared" si="147"/>
        <v>#REF!</v>
      </c>
      <c r="CQ56" s="60" t="e">
        <f t="shared" si="148"/>
        <v>#REF!</v>
      </c>
      <c r="CR56" s="60" t="e">
        <f t="shared" si="148"/>
        <v>#REF!</v>
      </c>
      <c r="CS56" s="60" t="e">
        <f t="shared" si="148"/>
        <v>#REF!</v>
      </c>
      <c r="CT56" s="60" t="e">
        <f t="shared" si="148"/>
        <v>#REF!</v>
      </c>
      <c r="CU56" s="60" t="e">
        <f t="shared" si="148"/>
        <v>#REF!</v>
      </c>
      <c r="CV56" s="60" t="e">
        <f t="shared" si="148"/>
        <v>#REF!</v>
      </c>
      <c r="CW56" s="60" t="e">
        <f t="shared" si="148"/>
        <v>#REF!</v>
      </c>
      <c r="CX56" s="60" t="e">
        <f t="shared" si="148"/>
        <v>#REF!</v>
      </c>
      <c r="CY56" s="60" t="e">
        <f t="shared" si="148"/>
        <v>#REF!</v>
      </c>
      <c r="CZ56" s="61" t="e">
        <f t="shared" si="149"/>
        <v>#REF!</v>
      </c>
      <c r="DA56" s="60" t="e">
        <f t="shared" si="150"/>
        <v>#REF!</v>
      </c>
      <c r="DB56" s="60" t="e">
        <f t="shared" si="150"/>
        <v>#REF!</v>
      </c>
      <c r="DC56" s="60" t="e">
        <f t="shared" si="150"/>
        <v>#REF!</v>
      </c>
      <c r="DD56" s="60" t="e">
        <f t="shared" si="150"/>
        <v>#REF!</v>
      </c>
      <c r="DE56" s="60" t="e">
        <f t="shared" si="150"/>
        <v>#REF!</v>
      </c>
      <c r="DF56" s="60" t="e">
        <f t="shared" si="150"/>
        <v>#REF!</v>
      </c>
      <c r="DG56" s="60" t="e">
        <f t="shared" si="150"/>
        <v>#REF!</v>
      </c>
      <c r="DH56" s="60" t="e">
        <f t="shared" si="150"/>
        <v>#REF!</v>
      </c>
      <c r="DI56" s="60" t="e">
        <f t="shared" si="150"/>
        <v>#REF!</v>
      </c>
      <c r="DJ56" s="61" t="e">
        <f t="shared" si="151"/>
        <v>#REF!</v>
      </c>
      <c r="DK56" s="64" t="e">
        <f t="shared" si="152"/>
        <v>#REF!</v>
      </c>
      <c r="DL56" s="60" t="e">
        <f t="shared" si="160"/>
        <v>#REF!</v>
      </c>
      <c r="DM56" s="60" t="e">
        <f t="shared" si="161"/>
        <v>#REF!</v>
      </c>
      <c r="DN56" s="60" t="e">
        <f t="shared" si="162"/>
        <v>#REF!</v>
      </c>
      <c r="DO56" s="60" t="e">
        <f t="shared" si="163"/>
        <v>#REF!</v>
      </c>
      <c r="DP56" s="60" t="e">
        <f t="shared" si="164"/>
        <v>#REF!</v>
      </c>
      <c r="DQ56" s="60" t="e">
        <f t="shared" si="165"/>
        <v>#REF!</v>
      </c>
      <c r="DR56" s="60" t="e">
        <f t="shared" si="166"/>
        <v>#REF!</v>
      </c>
      <c r="DS56" s="60" t="e">
        <f t="shared" si="167"/>
        <v>#REF!</v>
      </c>
      <c r="DT56" s="60" t="e">
        <f t="shared" si="168"/>
        <v>#REF!</v>
      </c>
      <c r="DU56" s="61" t="e">
        <f t="shared" si="154"/>
        <v>#REF!</v>
      </c>
      <c r="DV56" s="60" t="e">
        <f t="shared" si="169"/>
        <v>#REF!</v>
      </c>
      <c r="DW56" s="60" t="e">
        <f t="shared" si="170"/>
        <v>#REF!</v>
      </c>
      <c r="DX56" s="60" t="e">
        <f t="shared" si="171"/>
        <v>#REF!</v>
      </c>
      <c r="DY56" s="60" t="e">
        <f t="shared" si="172"/>
        <v>#REF!</v>
      </c>
      <c r="DZ56" s="60" t="e">
        <f t="shared" si="173"/>
        <v>#REF!</v>
      </c>
      <c r="EA56" s="60" t="e">
        <f t="shared" si="174"/>
        <v>#REF!</v>
      </c>
      <c r="EB56" s="60" t="e">
        <f t="shared" si="175"/>
        <v>#REF!</v>
      </c>
      <c r="EC56" s="60" t="e">
        <f t="shared" si="176"/>
        <v>#REF!</v>
      </c>
      <c r="ED56" s="60" t="e">
        <f t="shared" si="177"/>
        <v>#REF!</v>
      </c>
      <c r="EE56" s="60" t="e">
        <f t="shared" si="156"/>
        <v>#REF!</v>
      </c>
      <c r="EF56" s="59" t="e">
        <f t="shared" si="157"/>
        <v>#REF!</v>
      </c>
      <c r="EG56" s="60" t="e">
        <f t="shared" si="178"/>
        <v>#REF!</v>
      </c>
      <c r="EH56" s="60" t="e">
        <f t="shared" si="179"/>
        <v>#REF!</v>
      </c>
      <c r="EI56" s="60" t="e">
        <f t="shared" si="180"/>
        <v>#REF!</v>
      </c>
      <c r="EJ56" s="60" t="e">
        <f t="shared" si="181"/>
        <v>#REF!</v>
      </c>
      <c r="EK56" s="60" t="e">
        <f t="shared" si="182"/>
        <v>#REF!</v>
      </c>
      <c r="EL56" s="60" t="e">
        <f t="shared" si="183"/>
        <v>#REF!</v>
      </c>
      <c r="EM56" s="60" t="e">
        <f t="shared" si="184"/>
        <v>#REF!</v>
      </c>
      <c r="EN56" s="60" t="e">
        <f t="shared" si="185"/>
        <v>#REF!</v>
      </c>
      <c r="EO56" s="60" t="e">
        <f t="shared" si="186"/>
        <v>#REF!</v>
      </c>
      <c r="EP56" s="60"/>
      <c r="EQ56" s="64">
        <f t="shared" si="187"/>
        <v>0</v>
      </c>
      <c r="ER56" s="153" t="e">
        <f t="shared" si="158"/>
        <v>#REF!</v>
      </c>
      <c r="ES56" s="150" t="e">
        <f t="shared" si="188"/>
        <v>#REF!</v>
      </c>
      <c r="ET56" s="150" t="e">
        <f t="shared" si="189"/>
        <v>#REF!</v>
      </c>
      <c r="EU56" s="150" t="e">
        <f t="shared" si="190"/>
        <v>#REF!</v>
      </c>
      <c r="EV56" s="150" t="e">
        <f t="shared" si="191"/>
        <v>#REF!</v>
      </c>
      <c r="EW56" s="150" t="e">
        <f t="shared" si="192"/>
        <v>#REF!</v>
      </c>
      <c r="EX56" s="150" t="e">
        <f t="shared" si="193"/>
        <v>#REF!</v>
      </c>
      <c r="EY56" s="150" t="e">
        <f t="shared" si="194"/>
        <v>#REF!</v>
      </c>
      <c r="EZ56" s="150" t="e">
        <f t="shared" si="195"/>
        <v>#REF!</v>
      </c>
      <c r="FA56" s="150" t="e">
        <f t="shared" si="196"/>
        <v>#REF!</v>
      </c>
      <c r="FB56" s="153" t="e">
        <f t="shared" si="159"/>
        <v>#REF!</v>
      </c>
      <c r="FC56" s="59">
        <f t="shared" si="197"/>
        <v>0</v>
      </c>
      <c r="FD56" s="23"/>
      <c r="FE56" s="23"/>
      <c r="FF56" s="23"/>
    </row>
    <row r="57" spans="1:162" ht="18" customHeight="1">
      <c r="A57" s="59"/>
      <c r="B57" s="151"/>
      <c r="C57" s="152"/>
      <c r="D57" s="151"/>
      <c r="E57" s="151"/>
      <c r="F57" s="151"/>
      <c r="G57" s="151"/>
      <c r="H57" s="151"/>
      <c r="I57" s="151"/>
      <c r="J57" s="151"/>
      <c r="K57" s="151"/>
      <c r="L57" s="151"/>
      <c r="M57" s="60"/>
      <c r="N57" s="151"/>
      <c r="O57" s="151"/>
      <c r="P57" s="151"/>
      <c r="Q57" s="151"/>
      <c r="R57" s="151"/>
      <c r="S57" s="151"/>
      <c r="T57" s="151"/>
      <c r="U57" s="151"/>
      <c r="V57" s="151"/>
      <c r="W57" s="60"/>
      <c r="X57" s="60"/>
      <c r="Y57" s="60"/>
      <c r="Z57" s="59"/>
      <c r="AA57" s="59" t="e">
        <f>Z57-#REF!</f>
        <v>#REF!</v>
      </c>
      <c r="AB57" s="60" t="e">
        <f>IF(#REF!&gt;=$D$6,1,0)</f>
        <v>#REF!</v>
      </c>
      <c r="AC57" s="60" t="e">
        <f>IF(#REF!&gt;=$E$6,1,0)</f>
        <v>#REF!</v>
      </c>
      <c r="AD57" s="60" t="e">
        <f>IF(#REF!&gt;=$F$6,1,0)</f>
        <v>#REF!</v>
      </c>
      <c r="AE57" s="60" t="e">
        <f>IF(#REF!&gt;=$G$6,1,0)</f>
        <v>#REF!</v>
      </c>
      <c r="AF57" s="60" t="e">
        <f>IF(#REF!&gt;=$H$6,1,0)</f>
        <v>#REF!</v>
      </c>
      <c r="AG57" s="60" t="e">
        <f>IF(#REF!&gt;=$I$6,1,0)</f>
        <v>#REF!</v>
      </c>
      <c r="AH57" s="60" t="e">
        <f>IF(#REF!&gt;=$J$6,1,0)</f>
        <v>#REF!</v>
      </c>
      <c r="AI57" s="60" t="e">
        <f>IF(#REF!&gt;=$K$6,1,0)</f>
        <v>#REF!</v>
      </c>
      <c r="AJ57" s="60" t="e">
        <f>IF(#REF!&gt;=$L$6,1,0)</f>
        <v>#REF!</v>
      </c>
      <c r="AK57" s="60" t="e">
        <f t="shared" si="102"/>
        <v>#REF!</v>
      </c>
      <c r="AL57" s="60" t="e">
        <f>IF(#REF!&gt;=$N$6,1,0)</f>
        <v>#REF!</v>
      </c>
      <c r="AM57" s="60" t="e">
        <f>IF(#REF!&gt;=$O$6,1,0)</f>
        <v>#REF!</v>
      </c>
      <c r="AN57" s="60" t="e">
        <f>IF(#REF!&gt;=$P$6,1,0)</f>
        <v>#REF!</v>
      </c>
      <c r="AO57" s="60" t="e">
        <f>IF(#REF!&gt;=$Q$6,1,0)</f>
        <v>#REF!</v>
      </c>
      <c r="AP57" s="60" t="e">
        <f>IF(#REF!&gt;=$R$6,1,0)</f>
        <v>#REF!</v>
      </c>
      <c r="AQ57" s="60" t="e">
        <f>IF(#REF!&gt;=$S$6,1,0)</f>
        <v>#REF!</v>
      </c>
      <c r="AR57" s="60" t="e">
        <f>IF(#REF!&gt;=$T$6,1,0)</f>
        <v>#REF!</v>
      </c>
      <c r="AS57" s="60" t="e">
        <f>IF(#REF!&gt;=$U$6,1,0)</f>
        <v>#REF!</v>
      </c>
      <c r="AT57" s="60" t="e">
        <f>IF(#REF!&gt;=$V$6,1,0)</f>
        <v>#REF!</v>
      </c>
      <c r="AU57" s="60" t="e">
        <f t="shared" si="103"/>
        <v>#REF!</v>
      </c>
      <c r="AV57" s="59" t="e">
        <f t="shared" si="104"/>
        <v>#REF!</v>
      </c>
      <c r="AW57" s="60"/>
      <c r="AX57" s="60" t="e">
        <f t="shared" si="105"/>
        <v>#REF!</v>
      </c>
      <c r="AY57" s="60" t="e">
        <f t="shared" si="106"/>
        <v>#REF!</v>
      </c>
      <c r="AZ57" s="60" t="e">
        <f t="shared" si="107"/>
        <v>#REF!</v>
      </c>
      <c r="BA57" s="60" t="e">
        <f t="shared" si="108"/>
        <v>#REF!</v>
      </c>
      <c r="BB57" s="60" t="e">
        <f t="shared" si="109"/>
        <v>#REF!</v>
      </c>
      <c r="BC57" s="60" t="e">
        <f t="shared" si="110"/>
        <v>#REF!</v>
      </c>
      <c r="BD57" s="60" t="e">
        <f t="shared" si="111"/>
        <v>#REF!</v>
      </c>
      <c r="BE57" s="60" t="e">
        <f t="shared" si="112"/>
        <v>#REF!</v>
      </c>
      <c r="BF57" s="60" t="e">
        <f t="shared" si="113"/>
        <v>#REF!</v>
      </c>
      <c r="BG57" s="60" t="e">
        <f t="shared" si="114"/>
        <v>#REF!</v>
      </c>
      <c r="BH57" s="60" t="e">
        <f t="shared" si="115"/>
        <v>#REF!</v>
      </c>
      <c r="BI57" s="60" t="e">
        <f t="shared" si="116"/>
        <v>#REF!</v>
      </c>
      <c r="BJ57" s="60" t="e">
        <f t="shared" si="117"/>
        <v>#REF!</v>
      </c>
      <c r="BK57" s="60" t="e">
        <f t="shared" si="118"/>
        <v>#REF!</v>
      </c>
      <c r="BL57" s="60" t="e">
        <f t="shared" si="119"/>
        <v>#REF!</v>
      </c>
      <c r="BM57" s="60" t="e">
        <f t="shared" si="120"/>
        <v>#REF!</v>
      </c>
      <c r="BN57" s="60" t="e">
        <f t="shared" si="121"/>
        <v>#REF!</v>
      </c>
      <c r="BO57" s="60" t="e">
        <f t="shared" si="122"/>
        <v>#REF!</v>
      </c>
      <c r="BP57" s="60" t="e">
        <f t="shared" si="123"/>
        <v>#REF!</v>
      </c>
      <c r="BQ57" s="60" t="e">
        <f t="shared" si="124"/>
        <v>#REF!</v>
      </c>
      <c r="BR57" s="59" t="e">
        <f t="shared" si="125"/>
        <v>#REF!</v>
      </c>
      <c r="BS57" s="60" t="e">
        <f>IF(#REF!&gt;18,1,0)</f>
        <v>#REF!</v>
      </c>
      <c r="BT57" s="60" t="e">
        <f>#REF!-18</f>
        <v>#REF!</v>
      </c>
      <c r="BU57" s="60" t="e">
        <f t="shared" si="126"/>
        <v>#REF!</v>
      </c>
      <c r="BV57" s="60" t="e">
        <f t="shared" si="127"/>
        <v>#REF!</v>
      </c>
      <c r="BW57" s="60" t="e">
        <f t="shared" si="128"/>
        <v>#REF!</v>
      </c>
      <c r="BX57" s="60" t="e">
        <f t="shared" si="129"/>
        <v>#REF!</v>
      </c>
      <c r="BY57" s="60" t="e">
        <f t="shared" si="130"/>
        <v>#REF!</v>
      </c>
      <c r="BZ57" s="60" t="e">
        <f t="shared" si="131"/>
        <v>#REF!</v>
      </c>
      <c r="CA57" s="60" t="e">
        <f t="shared" si="132"/>
        <v>#REF!</v>
      </c>
      <c r="CB57" s="60" t="e">
        <f t="shared" si="133"/>
        <v>#REF!</v>
      </c>
      <c r="CC57" s="60" t="e">
        <f t="shared" si="134"/>
        <v>#REF!</v>
      </c>
      <c r="CD57" s="60" t="e">
        <f t="shared" si="135"/>
        <v>#REF!</v>
      </c>
      <c r="CE57" s="60" t="e">
        <f t="shared" si="136"/>
        <v>#REF!</v>
      </c>
      <c r="CF57" s="60" t="e">
        <f t="shared" si="137"/>
        <v>#REF!</v>
      </c>
      <c r="CG57" s="60" t="e">
        <f t="shared" si="138"/>
        <v>#REF!</v>
      </c>
      <c r="CH57" s="60" t="e">
        <f t="shared" si="139"/>
        <v>#REF!</v>
      </c>
      <c r="CI57" s="60" t="e">
        <f t="shared" si="140"/>
        <v>#REF!</v>
      </c>
      <c r="CJ57" s="60" t="e">
        <f t="shared" si="141"/>
        <v>#REF!</v>
      </c>
      <c r="CK57" s="60" t="e">
        <f t="shared" si="142"/>
        <v>#REF!</v>
      </c>
      <c r="CL57" s="60" t="e">
        <f t="shared" si="143"/>
        <v>#REF!</v>
      </c>
      <c r="CM57" s="60" t="e">
        <f t="shared" si="144"/>
        <v>#REF!</v>
      </c>
      <c r="CN57" s="60" t="e">
        <f t="shared" si="145"/>
        <v>#REF!</v>
      </c>
      <c r="CO57" s="60" t="e">
        <f t="shared" si="146"/>
        <v>#REF!</v>
      </c>
      <c r="CP57" s="59" t="e">
        <f t="shared" si="147"/>
        <v>#REF!</v>
      </c>
      <c r="CQ57" s="60" t="e">
        <f t="shared" si="148"/>
        <v>#REF!</v>
      </c>
      <c r="CR57" s="60" t="e">
        <f t="shared" si="148"/>
        <v>#REF!</v>
      </c>
      <c r="CS57" s="60" t="e">
        <f t="shared" si="148"/>
        <v>#REF!</v>
      </c>
      <c r="CT57" s="60" t="e">
        <f t="shared" ref="CT57:CY71" si="198">AE57+BY57</f>
        <v>#REF!</v>
      </c>
      <c r="CU57" s="60" t="e">
        <f t="shared" si="198"/>
        <v>#REF!</v>
      </c>
      <c r="CV57" s="60" t="e">
        <f t="shared" si="198"/>
        <v>#REF!</v>
      </c>
      <c r="CW57" s="60" t="e">
        <f t="shared" si="198"/>
        <v>#REF!</v>
      </c>
      <c r="CX57" s="60" t="e">
        <f t="shared" si="198"/>
        <v>#REF!</v>
      </c>
      <c r="CY57" s="60" t="e">
        <f t="shared" si="198"/>
        <v>#REF!</v>
      </c>
      <c r="CZ57" s="60" t="e">
        <f t="shared" si="149"/>
        <v>#REF!</v>
      </c>
      <c r="DA57" s="60" t="e">
        <f t="shared" si="150"/>
        <v>#REF!</v>
      </c>
      <c r="DB57" s="60" t="e">
        <f t="shared" si="150"/>
        <v>#REF!</v>
      </c>
      <c r="DC57" s="60" t="e">
        <f t="shared" si="150"/>
        <v>#REF!</v>
      </c>
      <c r="DD57" s="60" t="e">
        <f t="shared" ref="DD57:DI71" si="199">AO57+CI57</f>
        <v>#REF!</v>
      </c>
      <c r="DE57" s="60" t="e">
        <f t="shared" si="199"/>
        <v>#REF!</v>
      </c>
      <c r="DF57" s="60" t="e">
        <f t="shared" si="199"/>
        <v>#REF!</v>
      </c>
      <c r="DG57" s="60" t="e">
        <f t="shared" si="199"/>
        <v>#REF!</v>
      </c>
      <c r="DH57" s="60" t="e">
        <f t="shared" si="199"/>
        <v>#REF!</v>
      </c>
      <c r="DI57" s="60" t="e">
        <f t="shared" si="199"/>
        <v>#REF!</v>
      </c>
      <c r="DJ57" s="60" t="e">
        <f t="shared" si="151"/>
        <v>#REF!</v>
      </c>
      <c r="DK57" s="59" t="e">
        <f t="shared" si="152"/>
        <v>#REF!</v>
      </c>
      <c r="DL57" s="60" t="e">
        <f>D57-CQ57</f>
        <v>#REF!</v>
      </c>
      <c r="DM57" s="60" t="e">
        <f>E57-CR57</f>
        <v>#REF!</v>
      </c>
      <c r="DN57" s="60" t="e">
        <f>F57-CS57</f>
        <v>#REF!</v>
      </c>
      <c r="DO57" s="60" t="e">
        <f t="shared" ref="DO57:DT71" si="200">G57-CT57</f>
        <v>#REF!</v>
      </c>
      <c r="DP57" s="60" t="e">
        <f t="shared" si="200"/>
        <v>#REF!</v>
      </c>
      <c r="DQ57" s="60" t="e">
        <f t="shared" si="200"/>
        <v>#REF!</v>
      </c>
      <c r="DR57" s="60" t="e">
        <f t="shared" si="200"/>
        <v>#REF!</v>
      </c>
      <c r="DS57" s="60" t="e">
        <f t="shared" si="200"/>
        <v>#REF!</v>
      </c>
      <c r="DT57" s="60" t="e">
        <f t="shared" si="200"/>
        <v>#REF!</v>
      </c>
      <c r="DU57" s="60" t="e">
        <f t="shared" si="154"/>
        <v>#REF!</v>
      </c>
      <c r="DV57" s="60" t="e">
        <f>N57-DA57</f>
        <v>#REF!</v>
      </c>
      <c r="DW57" s="60" t="e">
        <f>O57-DB57</f>
        <v>#REF!</v>
      </c>
      <c r="DX57" s="60" t="e">
        <f>P57-DC57</f>
        <v>#REF!</v>
      </c>
      <c r="DY57" s="60" t="e">
        <f t="shared" ref="DY57:ED71" si="201">Q57-DD57</f>
        <v>#REF!</v>
      </c>
      <c r="DZ57" s="60" t="e">
        <f t="shared" si="201"/>
        <v>#REF!</v>
      </c>
      <c r="EA57" s="60" t="e">
        <f t="shared" si="201"/>
        <v>#REF!</v>
      </c>
      <c r="EB57" s="60" t="e">
        <f t="shared" si="201"/>
        <v>#REF!</v>
      </c>
      <c r="EC57" s="60" t="e">
        <f t="shared" si="201"/>
        <v>#REF!</v>
      </c>
      <c r="ED57" s="60" t="e">
        <f t="shared" si="201"/>
        <v>#REF!</v>
      </c>
      <c r="EE57" s="60" t="e">
        <f t="shared" si="156"/>
        <v>#REF!</v>
      </c>
      <c r="EF57" s="59" t="e">
        <f t="shared" si="157"/>
        <v>#REF!</v>
      </c>
      <c r="EG57" s="60" t="e">
        <f t="shared" si="178"/>
        <v>#REF!</v>
      </c>
      <c r="EH57" s="60" t="e">
        <f t="shared" si="179"/>
        <v>#REF!</v>
      </c>
      <c r="EI57" s="60" t="e">
        <f t="shared" si="180"/>
        <v>#REF!</v>
      </c>
      <c r="EJ57" s="60" t="e">
        <f t="shared" si="181"/>
        <v>#REF!</v>
      </c>
      <c r="EK57" s="60" t="e">
        <f t="shared" si="182"/>
        <v>#REF!</v>
      </c>
      <c r="EL57" s="60" t="e">
        <f t="shared" si="183"/>
        <v>#REF!</v>
      </c>
      <c r="EM57" s="60" t="e">
        <f t="shared" si="184"/>
        <v>#REF!</v>
      </c>
      <c r="EN57" s="60" t="e">
        <f t="shared" si="185"/>
        <v>#REF!</v>
      </c>
      <c r="EO57" s="60" t="e">
        <f t="shared" si="186"/>
        <v>#REF!</v>
      </c>
      <c r="EP57" s="60"/>
      <c r="EQ57" s="59">
        <f t="shared" si="187"/>
        <v>0</v>
      </c>
      <c r="ER57" s="150" t="e">
        <f t="shared" si="158"/>
        <v>#REF!</v>
      </c>
      <c r="ES57" s="150" t="e">
        <f t="shared" si="188"/>
        <v>#REF!</v>
      </c>
      <c r="ET57" s="150" t="e">
        <f t="shared" si="189"/>
        <v>#REF!</v>
      </c>
      <c r="EU57" s="150" t="e">
        <f t="shared" si="190"/>
        <v>#REF!</v>
      </c>
      <c r="EV57" s="150" t="e">
        <f t="shared" si="191"/>
        <v>#REF!</v>
      </c>
      <c r="EW57" s="150" t="e">
        <f t="shared" si="192"/>
        <v>#REF!</v>
      </c>
      <c r="EX57" s="150" t="e">
        <f t="shared" si="193"/>
        <v>#REF!</v>
      </c>
      <c r="EY57" s="150" t="e">
        <f t="shared" si="194"/>
        <v>#REF!</v>
      </c>
      <c r="EZ57" s="150" t="e">
        <f t="shared" si="195"/>
        <v>#REF!</v>
      </c>
      <c r="FA57" s="150" t="e">
        <f t="shared" si="196"/>
        <v>#REF!</v>
      </c>
      <c r="FB57" s="150" t="e">
        <f t="shared" si="159"/>
        <v>#REF!</v>
      </c>
      <c r="FC57" s="59">
        <f t="shared" si="197"/>
        <v>0</v>
      </c>
      <c r="FD57" s="23"/>
      <c r="FE57" s="23"/>
      <c r="FF57" s="23"/>
    </row>
    <row r="58" spans="1:162" ht="18" customHeight="1">
      <c r="A58" s="59"/>
      <c r="B58" s="151"/>
      <c r="C58" s="152"/>
      <c r="D58" s="151"/>
      <c r="E58" s="151"/>
      <c r="F58" s="151"/>
      <c r="G58" s="151"/>
      <c r="H58" s="151"/>
      <c r="I58" s="151"/>
      <c r="J58" s="151"/>
      <c r="K58" s="151"/>
      <c r="L58" s="151"/>
      <c r="M58" s="60"/>
      <c r="N58" s="151"/>
      <c r="O58" s="151"/>
      <c r="P58" s="151"/>
      <c r="Q58" s="151"/>
      <c r="R58" s="151"/>
      <c r="S58" s="151"/>
      <c r="T58" s="151"/>
      <c r="U58" s="151"/>
      <c r="V58" s="151"/>
      <c r="W58" s="60"/>
      <c r="X58" s="60"/>
      <c r="Y58" s="60"/>
      <c r="Z58" s="59"/>
      <c r="AA58" s="59" t="e">
        <f>Z58-#REF!</f>
        <v>#REF!</v>
      </c>
      <c r="AB58" s="60" t="e">
        <f>IF(#REF!&gt;=$D$6,1,0)</f>
        <v>#REF!</v>
      </c>
      <c r="AC58" s="60" t="e">
        <f>IF(#REF!&gt;=$E$6,1,0)</f>
        <v>#REF!</v>
      </c>
      <c r="AD58" s="60" t="e">
        <f>IF(#REF!&gt;=$F$6,1,0)</f>
        <v>#REF!</v>
      </c>
      <c r="AE58" s="60" t="e">
        <f>IF(#REF!&gt;=$G$6,1,0)</f>
        <v>#REF!</v>
      </c>
      <c r="AF58" s="60" t="e">
        <f>IF(#REF!&gt;=$H$6,1,0)</f>
        <v>#REF!</v>
      </c>
      <c r="AG58" s="60" t="e">
        <f>IF(#REF!&gt;=$I$6,1,0)</f>
        <v>#REF!</v>
      </c>
      <c r="AH58" s="60" t="e">
        <f>IF(#REF!&gt;=$J$6,1,0)</f>
        <v>#REF!</v>
      </c>
      <c r="AI58" s="60" t="e">
        <f>IF(#REF!&gt;=$K$6,1,0)</f>
        <v>#REF!</v>
      </c>
      <c r="AJ58" s="60" t="e">
        <f>IF(#REF!&gt;=$L$6,1,0)</f>
        <v>#REF!</v>
      </c>
      <c r="AK58" s="60" t="e">
        <f t="shared" si="102"/>
        <v>#REF!</v>
      </c>
      <c r="AL58" s="60" t="e">
        <f>IF(#REF!&gt;=$N$6,1,0)</f>
        <v>#REF!</v>
      </c>
      <c r="AM58" s="60" t="e">
        <f>IF(#REF!&gt;=$O$6,1,0)</f>
        <v>#REF!</v>
      </c>
      <c r="AN58" s="60" t="e">
        <f>IF(#REF!&gt;=$P$6,1,0)</f>
        <v>#REF!</v>
      </c>
      <c r="AO58" s="60" t="e">
        <f>IF(#REF!&gt;=$Q$6,1,0)</f>
        <v>#REF!</v>
      </c>
      <c r="AP58" s="60" t="e">
        <f>IF(#REF!&gt;=$R$6,1,0)</f>
        <v>#REF!</v>
      </c>
      <c r="AQ58" s="60" t="e">
        <f>IF(#REF!&gt;=$S$6,1,0)</f>
        <v>#REF!</v>
      </c>
      <c r="AR58" s="60" t="e">
        <f>IF(#REF!&gt;=$T$6,1,0)</f>
        <v>#REF!</v>
      </c>
      <c r="AS58" s="60" t="e">
        <f>IF(#REF!&gt;=$U$6,1,0)</f>
        <v>#REF!</v>
      </c>
      <c r="AT58" s="60" t="e">
        <f>IF(#REF!&gt;=$V$6,1,0)</f>
        <v>#REF!</v>
      </c>
      <c r="AU58" s="60" t="e">
        <f t="shared" si="103"/>
        <v>#REF!</v>
      </c>
      <c r="AV58" s="59" t="e">
        <f t="shared" si="104"/>
        <v>#REF!</v>
      </c>
      <c r="AW58" s="60"/>
      <c r="AX58" s="60" t="e">
        <f t="shared" si="105"/>
        <v>#REF!</v>
      </c>
      <c r="AY58" s="60" t="e">
        <f t="shared" si="106"/>
        <v>#REF!</v>
      </c>
      <c r="AZ58" s="60" t="e">
        <f t="shared" si="107"/>
        <v>#REF!</v>
      </c>
      <c r="BA58" s="60" t="e">
        <f t="shared" si="108"/>
        <v>#REF!</v>
      </c>
      <c r="BB58" s="60" t="e">
        <f t="shared" si="109"/>
        <v>#REF!</v>
      </c>
      <c r="BC58" s="60" t="e">
        <f t="shared" si="110"/>
        <v>#REF!</v>
      </c>
      <c r="BD58" s="60" t="e">
        <f t="shared" si="111"/>
        <v>#REF!</v>
      </c>
      <c r="BE58" s="60" t="e">
        <f t="shared" si="112"/>
        <v>#REF!</v>
      </c>
      <c r="BF58" s="60" t="e">
        <f t="shared" si="113"/>
        <v>#REF!</v>
      </c>
      <c r="BG58" s="60" t="e">
        <f t="shared" si="114"/>
        <v>#REF!</v>
      </c>
      <c r="BH58" s="60" t="e">
        <f t="shared" si="115"/>
        <v>#REF!</v>
      </c>
      <c r="BI58" s="60" t="e">
        <f t="shared" si="116"/>
        <v>#REF!</v>
      </c>
      <c r="BJ58" s="60" t="e">
        <f t="shared" si="117"/>
        <v>#REF!</v>
      </c>
      <c r="BK58" s="60" t="e">
        <f t="shared" si="118"/>
        <v>#REF!</v>
      </c>
      <c r="BL58" s="60" t="e">
        <f t="shared" si="119"/>
        <v>#REF!</v>
      </c>
      <c r="BM58" s="60" t="e">
        <f t="shared" si="120"/>
        <v>#REF!</v>
      </c>
      <c r="BN58" s="60" t="e">
        <f t="shared" si="121"/>
        <v>#REF!</v>
      </c>
      <c r="BO58" s="60" t="e">
        <f t="shared" si="122"/>
        <v>#REF!</v>
      </c>
      <c r="BP58" s="60" t="e">
        <f t="shared" si="123"/>
        <v>#REF!</v>
      </c>
      <c r="BQ58" s="60" t="e">
        <f t="shared" si="124"/>
        <v>#REF!</v>
      </c>
      <c r="BR58" s="59" t="e">
        <f t="shared" si="125"/>
        <v>#REF!</v>
      </c>
      <c r="BS58" s="60" t="e">
        <f>IF(#REF!&gt;18,1,0)</f>
        <v>#REF!</v>
      </c>
      <c r="BT58" s="60" t="e">
        <f>#REF!-18</f>
        <v>#REF!</v>
      </c>
      <c r="BU58" s="60" t="e">
        <f t="shared" si="126"/>
        <v>#REF!</v>
      </c>
      <c r="BV58" s="60" t="e">
        <f t="shared" si="127"/>
        <v>#REF!</v>
      </c>
      <c r="BW58" s="60" t="e">
        <f t="shared" si="128"/>
        <v>#REF!</v>
      </c>
      <c r="BX58" s="60" t="e">
        <f t="shared" si="129"/>
        <v>#REF!</v>
      </c>
      <c r="BY58" s="60" t="e">
        <f t="shared" si="130"/>
        <v>#REF!</v>
      </c>
      <c r="BZ58" s="60" t="e">
        <f t="shared" si="131"/>
        <v>#REF!</v>
      </c>
      <c r="CA58" s="60" t="e">
        <f t="shared" si="132"/>
        <v>#REF!</v>
      </c>
      <c r="CB58" s="60" t="e">
        <f t="shared" si="133"/>
        <v>#REF!</v>
      </c>
      <c r="CC58" s="60" t="e">
        <f t="shared" si="134"/>
        <v>#REF!</v>
      </c>
      <c r="CD58" s="60" t="e">
        <f t="shared" si="135"/>
        <v>#REF!</v>
      </c>
      <c r="CE58" s="60" t="e">
        <f t="shared" si="136"/>
        <v>#REF!</v>
      </c>
      <c r="CF58" s="60" t="e">
        <f t="shared" si="137"/>
        <v>#REF!</v>
      </c>
      <c r="CG58" s="60" t="e">
        <f t="shared" si="138"/>
        <v>#REF!</v>
      </c>
      <c r="CH58" s="60" t="e">
        <f t="shared" si="139"/>
        <v>#REF!</v>
      </c>
      <c r="CI58" s="60" t="e">
        <f t="shared" si="140"/>
        <v>#REF!</v>
      </c>
      <c r="CJ58" s="60" t="e">
        <f t="shared" si="141"/>
        <v>#REF!</v>
      </c>
      <c r="CK58" s="60" t="e">
        <f t="shared" si="142"/>
        <v>#REF!</v>
      </c>
      <c r="CL58" s="60" t="e">
        <f t="shared" si="143"/>
        <v>#REF!</v>
      </c>
      <c r="CM58" s="60" t="e">
        <f t="shared" si="144"/>
        <v>#REF!</v>
      </c>
      <c r="CN58" s="60" t="e">
        <f t="shared" si="145"/>
        <v>#REF!</v>
      </c>
      <c r="CO58" s="60" t="e">
        <f t="shared" si="146"/>
        <v>#REF!</v>
      </c>
      <c r="CP58" s="59" t="e">
        <f t="shared" si="147"/>
        <v>#REF!</v>
      </c>
      <c r="CQ58" s="60" t="e">
        <f t="shared" ref="CQ58:CS71" si="202">AB58+BV58</f>
        <v>#REF!</v>
      </c>
      <c r="CR58" s="60" t="e">
        <f t="shared" si="202"/>
        <v>#REF!</v>
      </c>
      <c r="CS58" s="60" t="e">
        <f t="shared" si="202"/>
        <v>#REF!</v>
      </c>
      <c r="CT58" s="60" t="e">
        <f t="shared" si="198"/>
        <v>#REF!</v>
      </c>
      <c r="CU58" s="60" t="e">
        <f t="shared" si="198"/>
        <v>#REF!</v>
      </c>
      <c r="CV58" s="60" t="e">
        <f t="shared" si="198"/>
        <v>#REF!</v>
      </c>
      <c r="CW58" s="60" t="e">
        <f t="shared" si="198"/>
        <v>#REF!</v>
      </c>
      <c r="CX58" s="60" t="e">
        <f t="shared" si="198"/>
        <v>#REF!</v>
      </c>
      <c r="CY58" s="60" t="e">
        <f t="shared" si="198"/>
        <v>#REF!</v>
      </c>
      <c r="CZ58" s="60" t="e">
        <f t="shared" si="149"/>
        <v>#REF!</v>
      </c>
      <c r="DA58" s="60" t="e">
        <f t="shared" ref="DA58:DC71" si="203">AL58+CF58</f>
        <v>#REF!</v>
      </c>
      <c r="DB58" s="60" t="e">
        <f t="shared" si="203"/>
        <v>#REF!</v>
      </c>
      <c r="DC58" s="60" t="e">
        <f t="shared" si="203"/>
        <v>#REF!</v>
      </c>
      <c r="DD58" s="60" t="e">
        <f t="shared" si="199"/>
        <v>#REF!</v>
      </c>
      <c r="DE58" s="60" t="e">
        <f t="shared" si="199"/>
        <v>#REF!</v>
      </c>
      <c r="DF58" s="60" t="e">
        <f t="shared" si="199"/>
        <v>#REF!</v>
      </c>
      <c r="DG58" s="60" t="e">
        <f t="shared" si="199"/>
        <v>#REF!</v>
      </c>
      <c r="DH58" s="60" t="e">
        <f t="shared" si="199"/>
        <v>#REF!</v>
      </c>
      <c r="DI58" s="60" t="e">
        <f t="shared" si="199"/>
        <v>#REF!</v>
      </c>
      <c r="DJ58" s="60" t="e">
        <f t="shared" si="151"/>
        <v>#REF!</v>
      </c>
      <c r="DK58" s="59" t="e">
        <f t="shared" si="152"/>
        <v>#REF!</v>
      </c>
      <c r="DL58" s="60" t="e">
        <f t="shared" ref="DL58:DN71" si="204">D58-CQ58</f>
        <v>#REF!</v>
      </c>
      <c r="DM58" s="60" t="e">
        <f t="shared" si="204"/>
        <v>#REF!</v>
      </c>
      <c r="DN58" s="60" t="e">
        <f t="shared" si="204"/>
        <v>#REF!</v>
      </c>
      <c r="DO58" s="60" t="e">
        <f t="shared" si="200"/>
        <v>#REF!</v>
      </c>
      <c r="DP58" s="60" t="e">
        <f t="shared" si="200"/>
        <v>#REF!</v>
      </c>
      <c r="DQ58" s="60" t="e">
        <f t="shared" si="200"/>
        <v>#REF!</v>
      </c>
      <c r="DR58" s="60" t="e">
        <f t="shared" si="200"/>
        <v>#REF!</v>
      </c>
      <c r="DS58" s="60" t="e">
        <f t="shared" si="200"/>
        <v>#REF!</v>
      </c>
      <c r="DT58" s="60" t="e">
        <f t="shared" si="200"/>
        <v>#REF!</v>
      </c>
      <c r="DU58" s="60" t="e">
        <f t="shared" si="154"/>
        <v>#REF!</v>
      </c>
      <c r="DV58" s="60" t="e">
        <f t="shared" ref="DV58:DX71" si="205">N58-DA58</f>
        <v>#REF!</v>
      </c>
      <c r="DW58" s="60" t="e">
        <f t="shared" si="205"/>
        <v>#REF!</v>
      </c>
      <c r="DX58" s="60" t="e">
        <f t="shared" si="205"/>
        <v>#REF!</v>
      </c>
      <c r="DY58" s="60" t="e">
        <f t="shared" si="201"/>
        <v>#REF!</v>
      </c>
      <c r="DZ58" s="60" t="e">
        <f t="shared" si="201"/>
        <v>#REF!</v>
      </c>
      <c r="EA58" s="60" t="e">
        <f t="shared" si="201"/>
        <v>#REF!</v>
      </c>
      <c r="EB58" s="60" t="e">
        <f t="shared" si="201"/>
        <v>#REF!</v>
      </c>
      <c r="EC58" s="60" t="e">
        <f t="shared" si="201"/>
        <v>#REF!</v>
      </c>
      <c r="ED58" s="60" t="e">
        <f t="shared" si="201"/>
        <v>#REF!</v>
      </c>
      <c r="EE58" s="60" t="e">
        <f t="shared" si="156"/>
        <v>#REF!</v>
      </c>
      <c r="EF58" s="59" t="e">
        <f t="shared" si="157"/>
        <v>#REF!</v>
      </c>
      <c r="EG58" s="60" t="e">
        <f t="shared" si="178"/>
        <v>#REF!</v>
      </c>
      <c r="EH58" s="60" t="e">
        <f t="shared" si="179"/>
        <v>#REF!</v>
      </c>
      <c r="EI58" s="60" t="e">
        <f t="shared" si="180"/>
        <v>#REF!</v>
      </c>
      <c r="EJ58" s="60" t="e">
        <f t="shared" si="181"/>
        <v>#REF!</v>
      </c>
      <c r="EK58" s="60" t="e">
        <f t="shared" si="182"/>
        <v>#REF!</v>
      </c>
      <c r="EL58" s="60" t="e">
        <f t="shared" si="183"/>
        <v>#REF!</v>
      </c>
      <c r="EM58" s="60" t="e">
        <f t="shared" si="184"/>
        <v>#REF!</v>
      </c>
      <c r="EN58" s="60" t="e">
        <f t="shared" si="185"/>
        <v>#REF!</v>
      </c>
      <c r="EO58" s="60" t="e">
        <f t="shared" si="186"/>
        <v>#REF!</v>
      </c>
      <c r="EP58" s="60"/>
      <c r="EQ58" s="59">
        <f t="shared" si="187"/>
        <v>0</v>
      </c>
      <c r="ER58" s="150" t="e">
        <f t="shared" si="158"/>
        <v>#REF!</v>
      </c>
      <c r="ES58" s="150" t="e">
        <f t="shared" si="188"/>
        <v>#REF!</v>
      </c>
      <c r="ET58" s="150" t="e">
        <f t="shared" si="189"/>
        <v>#REF!</v>
      </c>
      <c r="EU58" s="150" t="e">
        <f t="shared" si="190"/>
        <v>#REF!</v>
      </c>
      <c r="EV58" s="150" t="e">
        <f t="shared" si="191"/>
        <v>#REF!</v>
      </c>
      <c r="EW58" s="150" t="e">
        <f t="shared" si="192"/>
        <v>#REF!</v>
      </c>
      <c r="EX58" s="150" t="e">
        <f t="shared" si="193"/>
        <v>#REF!</v>
      </c>
      <c r="EY58" s="150" t="e">
        <f t="shared" si="194"/>
        <v>#REF!</v>
      </c>
      <c r="EZ58" s="150" t="e">
        <f t="shared" si="195"/>
        <v>#REF!</v>
      </c>
      <c r="FA58" s="150" t="e">
        <f t="shared" si="196"/>
        <v>#REF!</v>
      </c>
      <c r="FB58" s="150" t="e">
        <f t="shared" si="159"/>
        <v>#REF!</v>
      </c>
      <c r="FC58" s="59">
        <f t="shared" si="197"/>
        <v>0</v>
      </c>
      <c r="FD58" s="23"/>
      <c r="FE58" s="23"/>
      <c r="FF58" s="23"/>
    </row>
    <row r="59" spans="1:162" ht="18" customHeight="1">
      <c r="A59" s="59"/>
      <c r="B59" s="151"/>
      <c r="C59" s="152"/>
      <c r="D59" s="154"/>
      <c r="E59" s="154"/>
      <c r="F59" s="154"/>
      <c r="G59" s="154"/>
      <c r="H59" s="154"/>
      <c r="I59" s="154"/>
      <c r="J59" s="154"/>
      <c r="K59" s="154"/>
      <c r="L59" s="154"/>
      <c r="M59" s="60"/>
      <c r="N59" s="154"/>
      <c r="O59" s="154"/>
      <c r="P59" s="154"/>
      <c r="Q59" s="154"/>
      <c r="R59" s="154"/>
      <c r="S59" s="154"/>
      <c r="T59" s="154"/>
      <c r="U59" s="154"/>
      <c r="V59" s="154"/>
      <c r="W59" s="60"/>
      <c r="X59" s="60"/>
      <c r="Y59" s="60"/>
      <c r="Z59" s="59"/>
      <c r="AA59" s="59" t="e">
        <f>Z59-#REF!</f>
        <v>#REF!</v>
      </c>
      <c r="AB59" s="60" t="e">
        <f>IF(#REF!&gt;=$D$6,1,0)</f>
        <v>#REF!</v>
      </c>
      <c r="AC59" s="60" t="e">
        <f>IF(#REF!&gt;=$E$6,1,0)</f>
        <v>#REF!</v>
      </c>
      <c r="AD59" s="60" t="e">
        <f>IF(#REF!&gt;=$F$6,1,0)</f>
        <v>#REF!</v>
      </c>
      <c r="AE59" s="60" t="e">
        <f>IF(#REF!&gt;=$G$6,1,0)</f>
        <v>#REF!</v>
      </c>
      <c r="AF59" s="60" t="e">
        <f>IF(#REF!&gt;=$H$6,1,0)</f>
        <v>#REF!</v>
      </c>
      <c r="AG59" s="60" t="e">
        <f>IF(#REF!&gt;=$I$6,1,0)</f>
        <v>#REF!</v>
      </c>
      <c r="AH59" s="60" t="e">
        <f>IF(#REF!&gt;=$J$6,1,0)</f>
        <v>#REF!</v>
      </c>
      <c r="AI59" s="60" t="e">
        <f>IF(#REF!&gt;=$K$6,1,0)</f>
        <v>#REF!</v>
      </c>
      <c r="AJ59" s="60" t="e">
        <f>IF(#REF!&gt;=$L$6,1,0)</f>
        <v>#REF!</v>
      </c>
      <c r="AK59" s="60" t="e">
        <f t="shared" si="102"/>
        <v>#REF!</v>
      </c>
      <c r="AL59" s="60" t="e">
        <f>IF(#REF!&gt;=$N$6,1,0)</f>
        <v>#REF!</v>
      </c>
      <c r="AM59" s="60" t="e">
        <f>IF(#REF!&gt;=$O$6,1,0)</f>
        <v>#REF!</v>
      </c>
      <c r="AN59" s="60" t="e">
        <f>IF(#REF!&gt;=$P$6,1,0)</f>
        <v>#REF!</v>
      </c>
      <c r="AO59" s="60" t="e">
        <f>IF(#REF!&gt;=$Q$6,1,0)</f>
        <v>#REF!</v>
      </c>
      <c r="AP59" s="60" t="e">
        <f>IF(#REF!&gt;=$R$6,1,0)</f>
        <v>#REF!</v>
      </c>
      <c r="AQ59" s="60" t="e">
        <f>IF(#REF!&gt;=$S$6,1,0)</f>
        <v>#REF!</v>
      </c>
      <c r="AR59" s="60" t="e">
        <f>IF(#REF!&gt;=$T$6,1,0)</f>
        <v>#REF!</v>
      </c>
      <c r="AS59" s="60" t="e">
        <f>IF(#REF!&gt;=$U$6,1,0)</f>
        <v>#REF!</v>
      </c>
      <c r="AT59" s="60" t="e">
        <f>IF(#REF!&gt;=$V$6,1,0)</f>
        <v>#REF!</v>
      </c>
      <c r="AU59" s="60" t="e">
        <f t="shared" si="103"/>
        <v>#REF!</v>
      </c>
      <c r="AV59" s="59" t="e">
        <f t="shared" si="104"/>
        <v>#REF!</v>
      </c>
      <c r="AW59" s="60"/>
      <c r="AX59" s="60" t="e">
        <f t="shared" si="105"/>
        <v>#REF!</v>
      </c>
      <c r="AY59" s="60" t="e">
        <f t="shared" si="106"/>
        <v>#REF!</v>
      </c>
      <c r="AZ59" s="60" t="e">
        <f t="shared" si="107"/>
        <v>#REF!</v>
      </c>
      <c r="BA59" s="60" t="e">
        <f t="shared" si="108"/>
        <v>#REF!</v>
      </c>
      <c r="BB59" s="60" t="e">
        <f t="shared" si="109"/>
        <v>#REF!</v>
      </c>
      <c r="BC59" s="60" t="e">
        <f t="shared" si="110"/>
        <v>#REF!</v>
      </c>
      <c r="BD59" s="60" t="e">
        <f t="shared" si="111"/>
        <v>#REF!</v>
      </c>
      <c r="BE59" s="60" t="e">
        <f t="shared" si="112"/>
        <v>#REF!</v>
      </c>
      <c r="BF59" s="60" t="e">
        <f t="shared" si="113"/>
        <v>#REF!</v>
      </c>
      <c r="BG59" s="60" t="e">
        <f t="shared" si="114"/>
        <v>#REF!</v>
      </c>
      <c r="BH59" s="60" t="e">
        <f t="shared" si="115"/>
        <v>#REF!</v>
      </c>
      <c r="BI59" s="60" t="e">
        <f t="shared" si="116"/>
        <v>#REF!</v>
      </c>
      <c r="BJ59" s="60" t="e">
        <f t="shared" si="117"/>
        <v>#REF!</v>
      </c>
      <c r="BK59" s="60" t="e">
        <f t="shared" si="118"/>
        <v>#REF!</v>
      </c>
      <c r="BL59" s="60" t="e">
        <f t="shared" si="119"/>
        <v>#REF!</v>
      </c>
      <c r="BM59" s="60" t="e">
        <f t="shared" si="120"/>
        <v>#REF!</v>
      </c>
      <c r="BN59" s="60" t="e">
        <f t="shared" si="121"/>
        <v>#REF!</v>
      </c>
      <c r="BO59" s="60" t="e">
        <f t="shared" si="122"/>
        <v>#REF!</v>
      </c>
      <c r="BP59" s="60" t="e">
        <f t="shared" si="123"/>
        <v>#REF!</v>
      </c>
      <c r="BQ59" s="60" t="e">
        <f t="shared" si="124"/>
        <v>#REF!</v>
      </c>
      <c r="BR59" s="59" t="e">
        <f t="shared" si="125"/>
        <v>#REF!</v>
      </c>
      <c r="BS59" s="60" t="e">
        <f>IF(#REF!&gt;18,1,0)</f>
        <v>#REF!</v>
      </c>
      <c r="BT59" s="60" t="e">
        <f>#REF!-18</f>
        <v>#REF!</v>
      </c>
      <c r="BU59" s="60" t="e">
        <f t="shared" si="126"/>
        <v>#REF!</v>
      </c>
      <c r="BV59" s="60" t="e">
        <f t="shared" si="127"/>
        <v>#REF!</v>
      </c>
      <c r="BW59" s="60" t="e">
        <f t="shared" si="128"/>
        <v>#REF!</v>
      </c>
      <c r="BX59" s="60" t="e">
        <f t="shared" si="129"/>
        <v>#REF!</v>
      </c>
      <c r="BY59" s="60" t="e">
        <f t="shared" si="130"/>
        <v>#REF!</v>
      </c>
      <c r="BZ59" s="60" t="e">
        <f t="shared" si="131"/>
        <v>#REF!</v>
      </c>
      <c r="CA59" s="60" t="e">
        <f t="shared" si="132"/>
        <v>#REF!</v>
      </c>
      <c r="CB59" s="60" t="e">
        <f t="shared" si="133"/>
        <v>#REF!</v>
      </c>
      <c r="CC59" s="60" t="e">
        <f t="shared" si="134"/>
        <v>#REF!</v>
      </c>
      <c r="CD59" s="60" t="e">
        <f t="shared" si="135"/>
        <v>#REF!</v>
      </c>
      <c r="CE59" s="60" t="e">
        <f t="shared" si="136"/>
        <v>#REF!</v>
      </c>
      <c r="CF59" s="60" t="e">
        <f t="shared" si="137"/>
        <v>#REF!</v>
      </c>
      <c r="CG59" s="60" t="e">
        <f t="shared" si="138"/>
        <v>#REF!</v>
      </c>
      <c r="CH59" s="60" t="e">
        <f t="shared" si="139"/>
        <v>#REF!</v>
      </c>
      <c r="CI59" s="60" t="e">
        <f t="shared" si="140"/>
        <v>#REF!</v>
      </c>
      <c r="CJ59" s="60" t="e">
        <f t="shared" si="141"/>
        <v>#REF!</v>
      </c>
      <c r="CK59" s="60" t="e">
        <f t="shared" si="142"/>
        <v>#REF!</v>
      </c>
      <c r="CL59" s="60" t="e">
        <f t="shared" si="143"/>
        <v>#REF!</v>
      </c>
      <c r="CM59" s="60" t="e">
        <f t="shared" si="144"/>
        <v>#REF!</v>
      </c>
      <c r="CN59" s="60" t="e">
        <f t="shared" si="145"/>
        <v>#REF!</v>
      </c>
      <c r="CO59" s="60" t="e">
        <f t="shared" si="146"/>
        <v>#REF!</v>
      </c>
      <c r="CP59" s="59" t="e">
        <f t="shared" si="147"/>
        <v>#REF!</v>
      </c>
      <c r="CQ59" s="60" t="e">
        <f t="shared" si="202"/>
        <v>#REF!</v>
      </c>
      <c r="CR59" s="60" t="e">
        <f t="shared" si="202"/>
        <v>#REF!</v>
      </c>
      <c r="CS59" s="60" t="e">
        <f t="shared" si="202"/>
        <v>#REF!</v>
      </c>
      <c r="CT59" s="60" t="e">
        <f t="shared" si="198"/>
        <v>#REF!</v>
      </c>
      <c r="CU59" s="60" t="e">
        <f t="shared" si="198"/>
        <v>#REF!</v>
      </c>
      <c r="CV59" s="60" t="e">
        <f t="shared" si="198"/>
        <v>#REF!</v>
      </c>
      <c r="CW59" s="60" t="e">
        <f t="shared" si="198"/>
        <v>#REF!</v>
      </c>
      <c r="CX59" s="60" t="e">
        <f t="shared" si="198"/>
        <v>#REF!</v>
      </c>
      <c r="CY59" s="60" t="e">
        <f t="shared" si="198"/>
        <v>#REF!</v>
      </c>
      <c r="CZ59" s="60" t="e">
        <f t="shared" si="149"/>
        <v>#REF!</v>
      </c>
      <c r="DA59" s="60" t="e">
        <f t="shared" si="203"/>
        <v>#REF!</v>
      </c>
      <c r="DB59" s="60" t="e">
        <f t="shared" si="203"/>
        <v>#REF!</v>
      </c>
      <c r="DC59" s="60" t="e">
        <f t="shared" si="203"/>
        <v>#REF!</v>
      </c>
      <c r="DD59" s="60" t="e">
        <f t="shared" si="199"/>
        <v>#REF!</v>
      </c>
      <c r="DE59" s="60" t="e">
        <f t="shared" si="199"/>
        <v>#REF!</v>
      </c>
      <c r="DF59" s="60" t="e">
        <f t="shared" si="199"/>
        <v>#REF!</v>
      </c>
      <c r="DG59" s="60" t="e">
        <f t="shared" si="199"/>
        <v>#REF!</v>
      </c>
      <c r="DH59" s="60" t="e">
        <f t="shared" si="199"/>
        <v>#REF!</v>
      </c>
      <c r="DI59" s="60" t="e">
        <f t="shared" si="199"/>
        <v>#REF!</v>
      </c>
      <c r="DJ59" s="60" t="e">
        <f t="shared" si="151"/>
        <v>#REF!</v>
      </c>
      <c r="DK59" s="59" t="e">
        <f t="shared" si="152"/>
        <v>#REF!</v>
      </c>
      <c r="DL59" s="60" t="e">
        <f t="shared" si="204"/>
        <v>#REF!</v>
      </c>
      <c r="DM59" s="60" t="e">
        <f t="shared" si="204"/>
        <v>#REF!</v>
      </c>
      <c r="DN59" s="60" t="e">
        <f t="shared" si="204"/>
        <v>#REF!</v>
      </c>
      <c r="DO59" s="60" t="e">
        <f t="shared" si="200"/>
        <v>#REF!</v>
      </c>
      <c r="DP59" s="60" t="e">
        <f t="shared" si="200"/>
        <v>#REF!</v>
      </c>
      <c r="DQ59" s="60" t="e">
        <f t="shared" si="200"/>
        <v>#REF!</v>
      </c>
      <c r="DR59" s="60" t="e">
        <f t="shared" si="200"/>
        <v>#REF!</v>
      </c>
      <c r="DS59" s="60" t="e">
        <f t="shared" si="200"/>
        <v>#REF!</v>
      </c>
      <c r="DT59" s="60" t="e">
        <f t="shared" si="200"/>
        <v>#REF!</v>
      </c>
      <c r="DU59" s="60" t="e">
        <f t="shared" si="154"/>
        <v>#REF!</v>
      </c>
      <c r="DV59" s="60" t="e">
        <f t="shared" si="205"/>
        <v>#REF!</v>
      </c>
      <c r="DW59" s="60" t="e">
        <f t="shared" si="205"/>
        <v>#REF!</v>
      </c>
      <c r="DX59" s="60" t="e">
        <f t="shared" si="205"/>
        <v>#REF!</v>
      </c>
      <c r="DY59" s="60" t="e">
        <f t="shared" si="201"/>
        <v>#REF!</v>
      </c>
      <c r="DZ59" s="60" t="e">
        <f t="shared" si="201"/>
        <v>#REF!</v>
      </c>
      <c r="EA59" s="60" t="e">
        <f t="shared" si="201"/>
        <v>#REF!</v>
      </c>
      <c r="EB59" s="60" t="e">
        <f t="shared" si="201"/>
        <v>#REF!</v>
      </c>
      <c r="EC59" s="60" t="e">
        <f t="shared" si="201"/>
        <v>#REF!</v>
      </c>
      <c r="ED59" s="60" t="e">
        <f t="shared" si="201"/>
        <v>#REF!</v>
      </c>
      <c r="EE59" s="60" t="e">
        <f t="shared" si="156"/>
        <v>#REF!</v>
      </c>
      <c r="EF59" s="59" t="e">
        <f t="shared" si="157"/>
        <v>#REF!</v>
      </c>
      <c r="EG59" s="60" t="e">
        <f t="shared" si="178"/>
        <v>#REF!</v>
      </c>
      <c r="EH59" s="60" t="e">
        <f t="shared" si="179"/>
        <v>#REF!</v>
      </c>
      <c r="EI59" s="60" t="e">
        <f t="shared" si="180"/>
        <v>#REF!</v>
      </c>
      <c r="EJ59" s="60" t="e">
        <f t="shared" si="181"/>
        <v>#REF!</v>
      </c>
      <c r="EK59" s="60" t="e">
        <f t="shared" si="182"/>
        <v>#REF!</v>
      </c>
      <c r="EL59" s="60" t="e">
        <f t="shared" si="183"/>
        <v>#REF!</v>
      </c>
      <c r="EM59" s="60" t="e">
        <f t="shared" si="184"/>
        <v>#REF!</v>
      </c>
      <c r="EN59" s="60" t="e">
        <f t="shared" si="185"/>
        <v>#REF!</v>
      </c>
      <c r="EO59" s="60" t="e">
        <f t="shared" si="186"/>
        <v>#REF!</v>
      </c>
      <c r="EP59" s="60"/>
      <c r="EQ59" s="59">
        <f t="shared" si="187"/>
        <v>0</v>
      </c>
      <c r="ER59" s="150" t="e">
        <f t="shared" si="158"/>
        <v>#REF!</v>
      </c>
      <c r="ES59" s="150" t="e">
        <f t="shared" si="188"/>
        <v>#REF!</v>
      </c>
      <c r="ET59" s="150" t="e">
        <f t="shared" si="189"/>
        <v>#REF!</v>
      </c>
      <c r="EU59" s="150" t="e">
        <f t="shared" si="190"/>
        <v>#REF!</v>
      </c>
      <c r="EV59" s="150" t="e">
        <f t="shared" si="191"/>
        <v>#REF!</v>
      </c>
      <c r="EW59" s="150" t="e">
        <f t="shared" si="192"/>
        <v>#REF!</v>
      </c>
      <c r="EX59" s="150" t="e">
        <f t="shared" si="193"/>
        <v>#REF!</v>
      </c>
      <c r="EY59" s="150" t="e">
        <f t="shared" si="194"/>
        <v>#REF!</v>
      </c>
      <c r="EZ59" s="150" t="e">
        <f t="shared" si="195"/>
        <v>#REF!</v>
      </c>
      <c r="FA59" s="150" t="e">
        <f t="shared" si="196"/>
        <v>#REF!</v>
      </c>
      <c r="FB59" s="150" t="e">
        <f t="shared" si="159"/>
        <v>#REF!</v>
      </c>
      <c r="FC59" s="59">
        <f t="shared" si="197"/>
        <v>0</v>
      </c>
      <c r="FD59" s="23"/>
      <c r="FE59" s="23"/>
      <c r="FF59" s="23"/>
    </row>
    <row r="60" spans="1:162" ht="18" customHeight="1">
      <c r="A60" s="59"/>
      <c r="B60" s="151"/>
      <c r="C60" s="152"/>
      <c r="D60" s="151"/>
      <c r="E60" s="151"/>
      <c r="F60" s="151"/>
      <c r="G60" s="151"/>
      <c r="H60" s="151"/>
      <c r="I60" s="151"/>
      <c r="J60" s="151"/>
      <c r="K60" s="151"/>
      <c r="L60" s="151"/>
      <c r="M60" s="60"/>
      <c r="N60" s="151"/>
      <c r="O60" s="151"/>
      <c r="P60" s="151"/>
      <c r="Q60" s="151"/>
      <c r="R60" s="151"/>
      <c r="S60" s="151"/>
      <c r="T60" s="151"/>
      <c r="U60" s="151"/>
      <c r="V60" s="151"/>
      <c r="W60" s="60"/>
      <c r="X60" s="60"/>
      <c r="Y60" s="60"/>
      <c r="Z60" s="59"/>
      <c r="AA60" s="59" t="e">
        <f>Z60-#REF!</f>
        <v>#REF!</v>
      </c>
      <c r="AB60" s="60" t="e">
        <f>IF(#REF!&gt;=$D$6,1,0)</f>
        <v>#REF!</v>
      </c>
      <c r="AC60" s="60" t="e">
        <f>IF(#REF!&gt;=$E$6,1,0)</f>
        <v>#REF!</v>
      </c>
      <c r="AD60" s="60" t="e">
        <f>IF(#REF!&gt;=$F$6,1,0)</f>
        <v>#REF!</v>
      </c>
      <c r="AE60" s="60" t="e">
        <f>IF(#REF!&gt;=$G$6,1,0)</f>
        <v>#REF!</v>
      </c>
      <c r="AF60" s="60" t="e">
        <f>IF(#REF!&gt;=$H$6,1,0)</f>
        <v>#REF!</v>
      </c>
      <c r="AG60" s="60" t="e">
        <f>IF(#REF!&gt;=$I$6,1,0)</f>
        <v>#REF!</v>
      </c>
      <c r="AH60" s="60" t="e">
        <f>IF(#REF!&gt;=$J$6,1,0)</f>
        <v>#REF!</v>
      </c>
      <c r="AI60" s="60" t="e">
        <f>IF(#REF!&gt;=$K$6,1,0)</f>
        <v>#REF!</v>
      </c>
      <c r="AJ60" s="60" t="e">
        <f>IF(#REF!&gt;=$L$6,1,0)</f>
        <v>#REF!</v>
      </c>
      <c r="AK60" s="61" t="e">
        <f t="shared" si="102"/>
        <v>#REF!</v>
      </c>
      <c r="AL60" s="60" t="e">
        <f>IF(#REF!&gt;=$N$6,1,0)</f>
        <v>#REF!</v>
      </c>
      <c r="AM60" s="60" t="e">
        <f>IF(#REF!&gt;=$O$6,1,0)</f>
        <v>#REF!</v>
      </c>
      <c r="AN60" s="60" t="e">
        <f>IF(#REF!&gt;=$P$6,1,0)</f>
        <v>#REF!</v>
      </c>
      <c r="AO60" s="60" t="e">
        <f>IF(#REF!&gt;=$Q$6,1,0)</f>
        <v>#REF!</v>
      </c>
      <c r="AP60" s="60" t="e">
        <f>IF(#REF!&gt;=$R$6,1,0)</f>
        <v>#REF!</v>
      </c>
      <c r="AQ60" s="60" t="e">
        <f>IF(#REF!&gt;=$S$6,1,0)</f>
        <v>#REF!</v>
      </c>
      <c r="AR60" s="60" t="e">
        <f>IF(#REF!&gt;=$T$6,1,0)</f>
        <v>#REF!</v>
      </c>
      <c r="AS60" s="60" t="e">
        <f>IF(#REF!&gt;=$U$6,1,0)</f>
        <v>#REF!</v>
      </c>
      <c r="AT60" s="60" t="e">
        <f>IF(#REF!&gt;=$V$6,1,0)</f>
        <v>#REF!</v>
      </c>
      <c r="AU60" s="61" t="e">
        <f t="shared" si="103"/>
        <v>#REF!</v>
      </c>
      <c r="AV60" s="64" t="e">
        <f t="shared" si="104"/>
        <v>#REF!</v>
      </c>
      <c r="AW60" s="60"/>
      <c r="AX60" s="60" t="e">
        <f t="shared" si="105"/>
        <v>#REF!</v>
      </c>
      <c r="AY60" s="60" t="e">
        <f t="shared" si="106"/>
        <v>#REF!</v>
      </c>
      <c r="AZ60" s="60" t="e">
        <f t="shared" si="107"/>
        <v>#REF!</v>
      </c>
      <c r="BA60" s="60" t="e">
        <f t="shared" si="108"/>
        <v>#REF!</v>
      </c>
      <c r="BB60" s="60" t="e">
        <f t="shared" si="109"/>
        <v>#REF!</v>
      </c>
      <c r="BC60" s="60" t="e">
        <f t="shared" si="110"/>
        <v>#REF!</v>
      </c>
      <c r="BD60" s="60" t="e">
        <f t="shared" si="111"/>
        <v>#REF!</v>
      </c>
      <c r="BE60" s="60" t="e">
        <f t="shared" si="112"/>
        <v>#REF!</v>
      </c>
      <c r="BF60" s="60" t="e">
        <f t="shared" si="113"/>
        <v>#REF!</v>
      </c>
      <c r="BG60" s="61" t="e">
        <f t="shared" si="114"/>
        <v>#REF!</v>
      </c>
      <c r="BH60" s="60" t="e">
        <f t="shared" si="115"/>
        <v>#REF!</v>
      </c>
      <c r="BI60" s="60" t="e">
        <f t="shared" si="116"/>
        <v>#REF!</v>
      </c>
      <c r="BJ60" s="60" t="e">
        <f t="shared" si="117"/>
        <v>#REF!</v>
      </c>
      <c r="BK60" s="60" t="e">
        <f t="shared" si="118"/>
        <v>#REF!</v>
      </c>
      <c r="BL60" s="60" t="e">
        <f t="shared" si="119"/>
        <v>#REF!</v>
      </c>
      <c r="BM60" s="60" t="e">
        <f t="shared" si="120"/>
        <v>#REF!</v>
      </c>
      <c r="BN60" s="60" t="e">
        <f t="shared" si="121"/>
        <v>#REF!</v>
      </c>
      <c r="BO60" s="60" t="e">
        <f t="shared" si="122"/>
        <v>#REF!</v>
      </c>
      <c r="BP60" s="60" t="e">
        <f t="shared" si="123"/>
        <v>#REF!</v>
      </c>
      <c r="BQ60" s="61" t="e">
        <f t="shared" si="124"/>
        <v>#REF!</v>
      </c>
      <c r="BR60" s="64" t="e">
        <f t="shared" si="125"/>
        <v>#REF!</v>
      </c>
      <c r="BS60" s="60" t="e">
        <f>IF(#REF!&gt;18,1,0)</f>
        <v>#REF!</v>
      </c>
      <c r="BT60" s="60" t="e">
        <f>#REF!-18</f>
        <v>#REF!</v>
      </c>
      <c r="BU60" s="60" t="e">
        <f t="shared" si="126"/>
        <v>#REF!</v>
      </c>
      <c r="BV60" s="60" t="e">
        <f t="shared" si="127"/>
        <v>#REF!</v>
      </c>
      <c r="BW60" s="60" t="e">
        <f t="shared" si="128"/>
        <v>#REF!</v>
      </c>
      <c r="BX60" s="60" t="e">
        <f t="shared" si="129"/>
        <v>#REF!</v>
      </c>
      <c r="BY60" s="60" t="e">
        <f t="shared" si="130"/>
        <v>#REF!</v>
      </c>
      <c r="BZ60" s="60" t="e">
        <f t="shared" si="131"/>
        <v>#REF!</v>
      </c>
      <c r="CA60" s="60" t="e">
        <f t="shared" si="132"/>
        <v>#REF!</v>
      </c>
      <c r="CB60" s="60" t="e">
        <f t="shared" si="133"/>
        <v>#REF!</v>
      </c>
      <c r="CC60" s="60" t="e">
        <f t="shared" si="134"/>
        <v>#REF!</v>
      </c>
      <c r="CD60" s="60" t="e">
        <f t="shared" si="135"/>
        <v>#REF!</v>
      </c>
      <c r="CE60" s="61" t="e">
        <f t="shared" si="136"/>
        <v>#REF!</v>
      </c>
      <c r="CF60" s="60" t="e">
        <f t="shared" si="137"/>
        <v>#REF!</v>
      </c>
      <c r="CG60" s="60" t="e">
        <f t="shared" si="138"/>
        <v>#REF!</v>
      </c>
      <c r="CH60" s="60" t="e">
        <f t="shared" si="139"/>
        <v>#REF!</v>
      </c>
      <c r="CI60" s="60" t="e">
        <f t="shared" si="140"/>
        <v>#REF!</v>
      </c>
      <c r="CJ60" s="60" t="e">
        <f t="shared" si="141"/>
        <v>#REF!</v>
      </c>
      <c r="CK60" s="60" t="e">
        <f t="shared" si="142"/>
        <v>#REF!</v>
      </c>
      <c r="CL60" s="60" t="e">
        <f t="shared" si="143"/>
        <v>#REF!</v>
      </c>
      <c r="CM60" s="60" t="e">
        <f t="shared" si="144"/>
        <v>#REF!</v>
      </c>
      <c r="CN60" s="60" t="e">
        <f t="shared" si="145"/>
        <v>#REF!</v>
      </c>
      <c r="CO60" s="61" t="e">
        <f t="shared" si="146"/>
        <v>#REF!</v>
      </c>
      <c r="CP60" s="64" t="e">
        <f t="shared" si="147"/>
        <v>#REF!</v>
      </c>
      <c r="CQ60" s="60" t="e">
        <f t="shared" si="202"/>
        <v>#REF!</v>
      </c>
      <c r="CR60" s="60" t="e">
        <f t="shared" si="202"/>
        <v>#REF!</v>
      </c>
      <c r="CS60" s="60" t="e">
        <f t="shared" si="202"/>
        <v>#REF!</v>
      </c>
      <c r="CT60" s="60" t="e">
        <f t="shared" si="198"/>
        <v>#REF!</v>
      </c>
      <c r="CU60" s="60" t="e">
        <f t="shared" si="198"/>
        <v>#REF!</v>
      </c>
      <c r="CV60" s="60" t="e">
        <f t="shared" si="198"/>
        <v>#REF!</v>
      </c>
      <c r="CW60" s="60" t="e">
        <f t="shared" si="198"/>
        <v>#REF!</v>
      </c>
      <c r="CX60" s="60" t="e">
        <f t="shared" si="198"/>
        <v>#REF!</v>
      </c>
      <c r="CY60" s="60" t="e">
        <f t="shared" si="198"/>
        <v>#REF!</v>
      </c>
      <c r="CZ60" s="61" t="e">
        <f t="shared" si="149"/>
        <v>#REF!</v>
      </c>
      <c r="DA60" s="60" t="e">
        <f t="shared" si="203"/>
        <v>#REF!</v>
      </c>
      <c r="DB60" s="60" t="e">
        <f t="shared" si="203"/>
        <v>#REF!</v>
      </c>
      <c r="DC60" s="60" t="e">
        <f t="shared" si="203"/>
        <v>#REF!</v>
      </c>
      <c r="DD60" s="60" t="e">
        <f t="shared" si="199"/>
        <v>#REF!</v>
      </c>
      <c r="DE60" s="60" t="e">
        <f t="shared" si="199"/>
        <v>#REF!</v>
      </c>
      <c r="DF60" s="60" t="e">
        <f t="shared" si="199"/>
        <v>#REF!</v>
      </c>
      <c r="DG60" s="60" t="e">
        <f t="shared" si="199"/>
        <v>#REF!</v>
      </c>
      <c r="DH60" s="60" t="e">
        <f t="shared" si="199"/>
        <v>#REF!</v>
      </c>
      <c r="DI60" s="60" t="e">
        <f t="shared" si="199"/>
        <v>#REF!</v>
      </c>
      <c r="DJ60" s="61" t="e">
        <f t="shared" si="151"/>
        <v>#REF!</v>
      </c>
      <c r="DK60" s="64" t="e">
        <f t="shared" si="152"/>
        <v>#REF!</v>
      </c>
      <c r="DL60" s="60" t="e">
        <f t="shared" si="204"/>
        <v>#REF!</v>
      </c>
      <c r="DM60" s="60" t="e">
        <f t="shared" si="204"/>
        <v>#REF!</v>
      </c>
      <c r="DN60" s="60" t="e">
        <f t="shared" si="204"/>
        <v>#REF!</v>
      </c>
      <c r="DO60" s="60" t="e">
        <f t="shared" si="200"/>
        <v>#REF!</v>
      </c>
      <c r="DP60" s="60" t="e">
        <f t="shared" si="200"/>
        <v>#REF!</v>
      </c>
      <c r="DQ60" s="60" t="e">
        <f t="shared" si="200"/>
        <v>#REF!</v>
      </c>
      <c r="DR60" s="60" t="e">
        <f t="shared" si="200"/>
        <v>#REF!</v>
      </c>
      <c r="DS60" s="60" t="e">
        <f t="shared" si="200"/>
        <v>#REF!</v>
      </c>
      <c r="DT60" s="60" t="e">
        <f t="shared" si="200"/>
        <v>#REF!</v>
      </c>
      <c r="DU60" s="61" t="e">
        <f t="shared" si="154"/>
        <v>#REF!</v>
      </c>
      <c r="DV60" s="60" t="e">
        <f t="shared" si="205"/>
        <v>#REF!</v>
      </c>
      <c r="DW60" s="60" t="e">
        <f t="shared" si="205"/>
        <v>#REF!</v>
      </c>
      <c r="DX60" s="60" t="e">
        <f t="shared" si="205"/>
        <v>#REF!</v>
      </c>
      <c r="DY60" s="60" t="e">
        <f t="shared" si="201"/>
        <v>#REF!</v>
      </c>
      <c r="DZ60" s="60" t="e">
        <f t="shared" si="201"/>
        <v>#REF!</v>
      </c>
      <c r="EA60" s="60" t="e">
        <f t="shared" si="201"/>
        <v>#REF!</v>
      </c>
      <c r="EB60" s="60" t="e">
        <f t="shared" si="201"/>
        <v>#REF!</v>
      </c>
      <c r="EC60" s="60" t="e">
        <f t="shared" si="201"/>
        <v>#REF!</v>
      </c>
      <c r="ED60" s="60" t="e">
        <f t="shared" si="201"/>
        <v>#REF!</v>
      </c>
      <c r="EE60" s="60" t="e">
        <f t="shared" si="156"/>
        <v>#REF!</v>
      </c>
      <c r="EF60" s="59" t="e">
        <f t="shared" si="157"/>
        <v>#REF!</v>
      </c>
      <c r="EG60" s="60" t="e">
        <f t="shared" si="178"/>
        <v>#REF!</v>
      </c>
      <c r="EH60" s="60" t="e">
        <f t="shared" si="179"/>
        <v>#REF!</v>
      </c>
      <c r="EI60" s="60" t="e">
        <f t="shared" si="180"/>
        <v>#REF!</v>
      </c>
      <c r="EJ60" s="60" t="e">
        <f t="shared" si="181"/>
        <v>#REF!</v>
      </c>
      <c r="EK60" s="60" t="e">
        <f t="shared" si="182"/>
        <v>#REF!</v>
      </c>
      <c r="EL60" s="60" t="e">
        <f t="shared" si="183"/>
        <v>#REF!</v>
      </c>
      <c r="EM60" s="60" t="e">
        <f t="shared" si="184"/>
        <v>#REF!</v>
      </c>
      <c r="EN60" s="60" t="e">
        <f t="shared" si="185"/>
        <v>#REF!</v>
      </c>
      <c r="EO60" s="60" t="e">
        <f t="shared" si="186"/>
        <v>#REF!</v>
      </c>
      <c r="EP60" s="60"/>
      <c r="EQ60" s="64">
        <f t="shared" si="187"/>
        <v>0</v>
      </c>
      <c r="ER60" s="153" t="e">
        <f t="shared" si="158"/>
        <v>#REF!</v>
      </c>
      <c r="ES60" s="150" t="e">
        <f t="shared" si="188"/>
        <v>#REF!</v>
      </c>
      <c r="ET60" s="150" t="e">
        <f t="shared" si="189"/>
        <v>#REF!</v>
      </c>
      <c r="EU60" s="150" t="e">
        <f t="shared" si="190"/>
        <v>#REF!</v>
      </c>
      <c r="EV60" s="150" t="e">
        <f t="shared" si="191"/>
        <v>#REF!</v>
      </c>
      <c r="EW60" s="150" t="e">
        <f t="shared" si="192"/>
        <v>#REF!</v>
      </c>
      <c r="EX60" s="150" t="e">
        <f t="shared" si="193"/>
        <v>#REF!</v>
      </c>
      <c r="EY60" s="150" t="e">
        <f t="shared" si="194"/>
        <v>#REF!</v>
      </c>
      <c r="EZ60" s="150" t="e">
        <f t="shared" si="195"/>
        <v>#REF!</v>
      </c>
      <c r="FA60" s="150" t="e">
        <f t="shared" si="196"/>
        <v>#REF!</v>
      </c>
      <c r="FB60" s="153" t="e">
        <f t="shared" si="159"/>
        <v>#REF!</v>
      </c>
      <c r="FC60" s="59">
        <f t="shared" si="197"/>
        <v>0</v>
      </c>
      <c r="FD60" s="23"/>
      <c r="FE60" s="23"/>
      <c r="FF60" s="23"/>
    </row>
    <row r="61" spans="1:162" ht="18" customHeight="1">
      <c r="A61" s="59"/>
      <c r="B61" s="151"/>
      <c r="C61" s="152"/>
      <c r="D61" s="151"/>
      <c r="E61" s="151"/>
      <c r="F61" s="151"/>
      <c r="G61" s="151"/>
      <c r="H61" s="151"/>
      <c r="I61" s="151"/>
      <c r="J61" s="151"/>
      <c r="K61" s="151"/>
      <c r="L61" s="151"/>
      <c r="M61" s="60"/>
      <c r="N61" s="151"/>
      <c r="O61" s="151"/>
      <c r="P61" s="151"/>
      <c r="Q61" s="151"/>
      <c r="R61" s="151"/>
      <c r="S61" s="151"/>
      <c r="T61" s="151"/>
      <c r="U61" s="151"/>
      <c r="V61" s="151"/>
      <c r="W61" s="60"/>
      <c r="X61" s="60"/>
      <c r="Y61" s="60"/>
      <c r="Z61" s="59"/>
      <c r="AA61" s="59" t="e">
        <f>Z61-#REF!</f>
        <v>#REF!</v>
      </c>
      <c r="AB61" s="60" t="e">
        <f>IF(#REF!&gt;=$D$6,1,0)</f>
        <v>#REF!</v>
      </c>
      <c r="AC61" s="60" t="e">
        <f>IF(#REF!&gt;=$E$6,1,0)</f>
        <v>#REF!</v>
      </c>
      <c r="AD61" s="60" t="e">
        <f>IF(#REF!&gt;=$F$6,1,0)</f>
        <v>#REF!</v>
      </c>
      <c r="AE61" s="60" t="e">
        <f>IF(#REF!&gt;=$G$6,1,0)</f>
        <v>#REF!</v>
      </c>
      <c r="AF61" s="60" t="e">
        <f>IF(#REF!&gt;=$H$6,1,0)</f>
        <v>#REF!</v>
      </c>
      <c r="AG61" s="60" t="e">
        <f>IF(#REF!&gt;=$I$6,1,0)</f>
        <v>#REF!</v>
      </c>
      <c r="AH61" s="60" t="e">
        <f>IF(#REF!&gt;=$J$6,1,0)</f>
        <v>#REF!</v>
      </c>
      <c r="AI61" s="60" t="e">
        <f>IF(#REF!&gt;=$K$6,1,0)</f>
        <v>#REF!</v>
      </c>
      <c r="AJ61" s="60" t="e">
        <f>IF(#REF!&gt;=$L$6,1,0)</f>
        <v>#REF!</v>
      </c>
      <c r="AK61" s="60" t="e">
        <f t="shared" si="102"/>
        <v>#REF!</v>
      </c>
      <c r="AL61" s="60" t="e">
        <f>IF(#REF!&gt;=$N$6,1,0)</f>
        <v>#REF!</v>
      </c>
      <c r="AM61" s="60" t="e">
        <f>IF(#REF!&gt;=$O$6,1,0)</f>
        <v>#REF!</v>
      </c>
      <c r="AN61" s="60" t="e">
        <f>IF(#REF!&gt;=$P$6,1,0)</f>
        <v>#REF!</v>
      </c>
      <c r="AO61" s="60" t="e">
        <f>IF(#REF!&gt;=$Q$6,1,0)</f>
        <v>#REF!</v>
      </c>
      <c r="AP61" s="60" t="e">
        <f>IF(#REF!&gt;=$R$6,1,0)</f>
        <v>#REF!</v>
      </c>
      <c r="AQ61" s="60" t="e">
        <f>IF(#REF!&gt;=$S$6,1,0)</f>
        <v>#REF!</v>
      </c>
      <c r="AR61" s="60" t="e">
        <f>IF(#REF!&gt;=$T$6,1,0)</f>
        <v>#REF!</v>
      </c>
      <c r="AS61" s="60" t="e">
        <f>IF(#REF!&gt;=$U$6,1,0)</f>
        <v>#REF!</v>
      </c>
      <c r="AT61" s="60" t="e">
        <f>IF(#REF!&gt;=$V$6,1,0)</f>
        <v>#REF!</v>
      </c>
      <c r="AU61" s="60" t="e">
        <f t="shared" si="103"/>
        <v>#REF!</v>
      </c>
      <c r="AV61" s="59" t="e">
        <f t="shared" si="104"/>
        <v>#REF!</v>
      </c>
      <c r="AW61" s="60"/>
      <c r="AX61" s="60" t="e">
        <f t="shared" si="105"/>
        <v>#REF!</v>
      </c>
      <c r="AY61" s="60" t="e">
        <f t="shared" si="106"/>
        <v>#REF!</v>
      </c>
      <c r="AZ61" s="60" t="e">
        <f t="shared" si="107"/>
        <v>#REF!</v>
      </c>
      <c r="BA61" s="60" t="e">
        <f t="shared" si="108"/>
        <v>#REF!</v>
      </c>
      <c r="BB61" s="60" t="e">
        <f t="shared" si="109"/>
        <v>#REF!</v>
      </c>
      <c r="BC61" s="60" t="e">
        <f t="shared" si="110"/>
        <v>#REF!</v>
      </c>
      <c r="BD61" s="60" t="e">
        <f t="shared" si="111"/>
        <v>#REF!</v>
      </c>
      <c r="BE61" s="60" t="e">
        <f t="shared" si="112"/>
        <v>#REF!</v>
      </c>
      <c r="BF61" s="60" t="e">
        <f t="shared" si="113"/>
        <v>#REF!</v>
      </c>
      <c r="BG61" s="60" t="e">
        <f t="shared" si="114"/>
        <v>#REF!</v>
      </c>
      <c r="BH61" s="60" t="e">
        <f t="shared" si="115"/>
        <v>#REF!</v>
      </c>
      <c r="BI61" s="60" t="e">
        <f t="shared" si="116"/>
        <v>#REF!</v>
      </c>
      <c r="BJ61" s="60" t="e">
        <f t="shared" si="117"/>
        <v>#REF!</v>
      </c>
      <c r="BK61" s="60" t="e">
        <f t="shared" si="118"/>
        <v>#REF!</v>
      </c>
      <c r="BL61" s="60" t="e">
        <f t="shared" si="119"/>
        <v>#REF!</v>
      </c>
      <c r="BM61" s="60" t="e">
        <f t="shared" si="120"/>
        <v>#REF!</v>
      </c>
      <c r="BN61" s="60" t="e">
        <f t="shared" si="121"/>
        <v>#REF!</v>
      </c>
      <c r="BO61" s="60" t="e">
        <f t="shared" si="122"/>
        <v>#REF!</v>
      </c>
      <c r="BP61" s="60" t="e">
        <f t="shared" si="123"/>
        <v>#REF!</v>
      </c>
      <c r="BQ61" s="60" t="e">
        <f t="shared" si="124"/>
        <v>#REF!</v>
      </c>
      <c r="BR61" s="59" t="e">
        <f t="shared" si="125"/>
        <v>#REF!</v>
      </c>
      <c r="BS61" s="60" t="e">
        <f>IF(#REF!&gt;18,1,0)</f>
        <v>#REF!</v>
      </c>
      <c r="BT61" s="60" t="e">
        <f>#REF!-18</f>
        <v>#REF!</v>
      </c>
      <c r="BU61" s="60" t="e">
        <f t="shared" si="126"/>
        <v>#REF!</v>
      </c>
      <c r="BV61" s="60" t="e">
        <f t="shared" si="127"/>
        <v>#REF!</v>
      </c>
      <c r="BW61" s="60" t="e">
        <f t="shared" si="128"/>
        <v>#REF!</v>
      </c>
      <c r="BX61" s="60" t="e">
        <f t="shared" si="129"/>
        <v>#REF!</v>
      </c>
      <c r="BY61" s="60" t="e">
        <f t="shared" si="130"/>
        <v>#REF!</v>
      </c>
      <c r="BZ61" s="60" t="e">
        <f t="shared" si="131"/>
        <v>#REF!</v>
      </c>
      <c r="CA61" s="60" t="e">
        <f t="shared" si="132"/>
        <v>#REF!</v>
      </c>
      <c r="CB61" s="60" t="e">
        <f t="shared" si="133"/>
        <v>#REF!</v>
      </c>
      <c r="CC61" s="60" t="e">
        <f t="shared" si="134"/>
        <v>#REF!</v>
      </c>
      <c r="CD61" s="60" t="e">
        <f t="shared" si="135"/>
        <v>#REF!</v>
      </c>
      <c r="CE61" s="60" t="e">
        <f t="shared" si="136"/>
        <v>#REF!</v>
      </c>
      <c r="CF61" s="60" t="e">
        <f t="shared" si="137"/>
        <v>#REF!</v>
      </c>
      <c r="CG61" s="60" t="e">
        <f t="shared" si="138"/>
        <v>#REF!</v>
      </c>
      <c r="CH61" s="60" t="e">
        <f t="shared" si="139"/>
        <v>#REF!</v>
      </c>
      <c r="CI61" s="60" t="e">
        <f t="shared" si="140"/>
        <v>#REF!</v>
      </c>
      <c r="CJ61" s="60" t="e">
        <f t="shared" si="141"/>
        <v>#REF!</v>
      </c>
      <c r="CK61" s="60" t="e">
        <f t="shared" si="142"/>
        <v>#REF!</v>
      </c>
      <c r="CL61" s="60" t="e">
        <f t="shared" si="143"/>
        <v>#REF!</v>
      </c>
      <c r="CM61" s="60" t="e">
        <f t="shared" si="144"/>
        <v>#REF!</v>
      </c>
      <c r="CN61" s="60" t="e">
        <f t="shared" si="145"/>
        <v>#REF!</v>
      </c>
      <c r="CO61" s="60" t="e">
        <f t="shared" si="146"/>
        <v>#REF!</v>
      </c>
      <c r="CP61" s="59" t="e">
        <f t="shared" si="147"/>
        <v>#REF!</v>
      </c>
      <c r="CQ61" s="60" t="e">
        <f t="shared" si="202"/>
        <v>#REF!</v>
      </c>
      <c r="CR61" s="60" t="e">
        <f t="shared" si="202"/>
        <v>#REF!</v>
      </c>
      <c r="CS61" s="60" t="e">
        <f t="shared" si="202"/>
        <v>#REF!</v>
      </c>
      <c r="CT61" s="60" t="e">
        <f t="shared" si="198"/>
        <v>#REF!</v>
      </c>
      <c r="CU61" s="60" t="e">
        <f t="shared" si="198"/>
        <v>#REF!</v>
      </c>
      <c r="CV61" s="60" t="e">
        <f t="shared" si="198"/>
        <v>#REF!</v>
      </c>
      <c r="CW61" s="60" t="e">
        <f t="shared" si="198"/>
        <v>#REF!</v>
      </c>
      <c r="CX61" s="60" t="e">
        <f t="shared" si="198"/>
        <v>#REF!</v>
      </c>
      <c r="CY61" s="60" t="e">
        <f t="shared" si="198"/>
        <v>#REF!</v>
      </c>
      <c r="CZ61" s="60" t="e">
        <f t="shared" si="149"/>
        <v>#REF!</v>
      </c>
      <c r="DA61" s="60" t="e">
        <f t="shared" si="203"/>
        <v>#REF!</v>
      </c>
      <c r="DB61" s="60" t="e">
        <f t="shared" si="203"/>
        <v>#REF!</v>
      </c>
      <c r="DC61" s="60" t="e">
        <f t="shared" si="203"/>
        <v>#REF!</v>
      </c>
      <c r="DD61" s="60" t="e">
        <f t="shared" si="199"/>
        <v>#REF!</v>
      </c>
      <c r="DE61" s="60" t="e">
        <f t="shared" si="199"/>
        <v>#REF!</v>
      </c>
      <c r="DF61" s="60" t="e">
        <f t="shared" si="199"/>
        <v>#REF!</v>
      </c>
      <c r="DG61" s="60" t="e">
        <f t="shared" si="199"/>
        <v>#REF!</v>
      </c>
      <c r="DH61" s="60" t="e">
        <f t="shared" si="199"/>
        <v>#REF!</v>
      </c>
      <c r="DI61" s="60" t="e">
        <f t="shared" si="199"/>
        <v>#REF!</v>
      </c>
      <c r="DJ61" s="60" t="e">
        <f t="shared" si="151"/>
        <v>#REF!</v>
      </c>
      <c r="DK61" s="59" t="e">
        <f t="shared" si="152"/>
        <v>#REF!</v>
      </c>
      <c r="DL61" s="60" t="e">
        <f t="shared" si="204"/>
        <v>#REF!</v>
      </c>
      <c r="DM61" s="60" t="e">
        <f t="shared" si="204"/>
        <v>#REF!</v>
      </c>
      <c r="DN61" s="60" t="e">
        <f t="shared" si="204"/>
        <v>#REF!</v>
      </c>
      <c r="DO61" s="60" t="e">
        <f t="shared" si="200"/>
        <v>#REF!</v>
      </c>
      <c r="DP61" s="60" t="e">
        <f t="shared" si="200"/>
        <v>#REF!</v>
      </c>
      <c r="DQ61" s="60" t="e">
        <f t="shared" si="200"/>
        <v>#REF!</v>
      </c>
      <c r="DR61" s="60" t="e">
        <f t="shared" si="200"/>
        <v>#REF!</v>
      </c>
      <c r="DS61" s="60" t="e">
        <f t="shared" si="200"/>
        <v>#REF!</v>
      </c>
      <c r="DT61" s="60" t="e">
        <f t="shared" si="200"/>
        <v>#REF!</v>
      </c>
      <c r="DU61" s="60" t="e">
        <f t="shared" si="154"/>
        <v>#REF!</v>
      </c>
      <c r="DV61" s="60" t="e">
        <f t="shared" si="205"/>
        <v>#REF!</v>
      </c>
      <c r="DW61" s="60" t="e">
        <f t="shared" si="205"/>
        <v>#REF!</v>
      </c>
      <c r="DX61" s="60" t="e">
        <f t="shared" si="205"/>
        <v>#REF!</v>
      </c>
      <c r="DY61" s="60" t="e">
        <f t="shared" si="201"/>
        <v>#REF!</v>
      </c>
      <c r="DZ61" s="60" t="e">
        <f t="shared" si="201"/>
        <v>#REF!</v>
      </c>
      <c r="EA61" s="60" t="e">
        <f t="shared" si="201"/>
        <v>#REF!</v>
      </c>
      <c r="EB61" s="60" t="e">
        <f t="shared" si="201"/>
        <v>#REF!</v>
      </c>
      <c r="EC61" s="60" t="e">
        <f t="shared" si="201"/>
        <v>#REF!</v>
      </c>
      <c r="ED61" s="60" t="e">
        <f t="shared" si="201"/>
        <v>#REF!</v>
      </c>
      <c r="EE61" s="60" t="e">
        <f t="shared" si="156"/>
        <v>#REF!</v>
      </c>
      <c r="EF61" s="59" t="e">
        <f t="shared" si="157"/>
        <v>#REF!</v>
      </c>
      <c r="EG61" s="60" t="e">
        <f t="shared" si="178"/>
        <v>#REF!</v>
      </c>
      <c r="EH61" s="60" t="e">
        <f t="shared" si="179"/>
        <v>#REF!</v>
      </c>
      <c r="EI61" s="60" t="e">
        <f t="shared" si="180"/>
        <v>#REF!</v>
      </c>
      <c r="EJ61" s="60" t="e">
        <f t="shared" si="181"/>
        <v>#REF!</v>
      </c>
      <c r="EK61" s="60" t="e">
        <f t="shared" si="182"/>
        <v>#REF!</v>
      </c>
      <c r="EL61" s="60" t="e">
        <f t="shared" si="183"/>
        <v>#REF!</v>
      </c>
      <c r="EM61" s="60" t="e">
        <f t="shared" si="184"/>
        <v>#REF!</v>
      </c>
      <c r="EN61" s="60" t="e">
        <f t="shared" si="185"/>
        <v>#REF!</v>
      </c>
      <c r="EO61" s="60" t="e">
        <f t="shared" si="186"/>
        <v>#REF!</v>
      </c>
      <c r="EP61" s="60"/>
      <c r="EQ61" s="59">
        <f t="shared" si="187"/>
        <v>0</v>
      </c>
      <c r="ER61" s="150" t="e">
        <f t="shared" si="158"/>
        <v>#REF!</v>
      </c>
      <c r="ES61" s="150" t="e">
        <f t="shared" si="188"/>
        <v>#REF!</v>
      </c>
      <c r="ET61" s="150" t="e">
        <f t="shared" si="189"/>
        <v>#REF!</v>
      </c>
      <c r="EU61" s="150" t="e">
        <f t="shared" si="190"/>
        <v>#REF!</v>
      </c>
      <c r="EV61" s="150" t="e">
        <f t="shared" si="191"/>
        <v>#REF!</v>
      </c>
      <c r="EW61" s="150" t="e">
        <f t="shared" si="192"/>
        <v>#REF!</v>
      </c>
      <c r="EX61" s="150" t="e">
        <f t="shared" si="193"/>
        <v>#REF!</v>
      </c>
      <c r="EY61" s="150" t="e">
        <f t="shared" si="194"/>
        <v>#REF!</v>
      </c>
      <c r="EZ61" s="150" t="e">
        <f t="shared" si="195"/>
        <v>#REF!</v>
      </c>
      <c r="FA61" s="150" t="e">
        <f t="shared" si="196"/>
        <v>#REF!</v>
      </c>
      <c r="FB61" s="150" t="e">
        <f t="shared" si="159"/>
        <v>#REF!</v>
      </c>
      <c r="FC61" s="59">
        <f t="shared" si="197"/>
        <v>0</v>
      </c>
      <c r="FD61" s="23"/>
      <c r="FE61" s="23"/>
      <c r="FF61" s="23"/>
    </row>
    <row r="62" spans="1:162" ht="18" customHeight="1">
      <c r="A62" s="59"/>
      <c r="B62" s="151"/>
      <c r="C62" s="152"/>
      <c r="D62" s="151"/>
      <c r="E62" s="151"/>
      <c r="F62" s="151"/>
      <c r="G62" s="151"/>
      <c r="H62" s="151"/>
      <c r="I62" s="151"/>
      <c r="J62" s="151"/>
      <c r="K62" s="151"/>
      <c r="L62" s="151"/>
      <c r="M62" s="60"/>
      <c r="N62" s="151"/>
      <c r="O62" s="151"/>
      <c r="P62" s="151"/>
      <c r="Q62" s="151"/>
      <c r="R62" s="151"/>
      <c r="S62" s="151"/>
      <c r="T62" s="151"/>
      <c r="U62" s="151"/>
      <c r="V62" s="151"/>
      <c r="W62" s="60"/>
      <c r="X62" s="60"/>
      <c r="Y62" s="60"/>
      <c r="Z62" s="59"/>
      <c r="AA62" s="59" t="e">
        <f>Z62-#REF!</f>
        <v>#REF!</v>
      </c>
      <c r="AB62" s="60" t="e">
        <f>IF(#REF!&gt;=$D$6,1,0)</f>
        <v>#REF!</v>
      </c>
      <c r="AC62" s="60" t="e">
        <f>IF(#REF!&gt;=$E$6,1,0)</f>
        <v>#REF!</v>
      </c>
      <c r="AD62" s="60" t="e">
        <f>IF(#REF!&gt;=$F$6,1,0)</f>
        <v>#REF!</v>
      </c>
      <c r="AE62" s="60" t="e">
        <f>IF(#REF!&gt;=$G$6,1,0)</f>
        <v>#REF!</v>
      </c>
      <c r="AF62" s="60" t="e">
        <f>IF(#REF!&gt;=$H$6,1,0)</f>
        <v>#REF!</v>
      </c>
      <c r="AG62" s="60" t="e">
        <f>IF(#REF!&gt;=$I$6,1,0)</f>
        <v>#REF!</v>
      </c>
      <c r="AH62" s="60" t="e">
        <f>IF(#REF!&gt;=$J$6,1,0)</f>
        <v>#REF!</v>
      </c>
      <c r="AI62" s="60" t="e">
        <f>IF(#REF!&gt;=$K$6,1,0)</f>
        <v>#REF!</v>
      </c>
      <c r="AJ62" s="60" t="e">
        <f>IF(#REF!&gt;=$L$6,1,0)</f>
        <v>#REF!</v>
      </c>
      <c r="AK62" s="61" t="e">
        <f t="shared" si="102"/>
        <v>#REF!</v>
      </c>
      <c r="AL62" s="60" t="e">
        <f>IF(#REF!&gt;=$N$6,1,0)</f>
        <v>#REF!</v>
      </c>
      <c r="AM62" s="60" t="e">
        <f>IF(#REF!&gt;=$O$6,1,0)</f>
        <v>#REF!</v>
      </c>
      <c r="AN62" s="60" t="e">
        <f>IF(#REF!&gt;=$P$6,1,0)</f>
        <v>#REF!</v>
      </c>
      <c r="AO62" s="60" t="e">
        <f>IF(#REF!&gt;=$Q$6,1,0)</f>
        <v>#REF!</v>
      </c>
      <c r="AP62" s="60" t="e">
        <f>IF(#REF!&gt;=$R$6,1,0)</f>
        <v>#REF!</v>
      </c>
      <c r="AQ62" s="60" t="e">
        <f>IF(#REF!&gt;=$S$6,1,0)</f>
        <v>#REF!</v>
      </c>
      <c r="AR62" s="60" t="e">
        <f>IF(#REF!&gt;=$T$6,1,0)</f>
        <v>#REF!</v>
      </c>
      <c r="AS62" s="60" t="e">
        <f>IF(#REF!&gt;=$U$6,1,0)</f>
        <v>#REF!</v>
      </c>
      <c r="AT62" s="60" t="e">
        <f>IF(#REF!&gt;=$V$6,1,0)</f>
        <v>#REF!</v>
      </c>
      <c r="AU62" s="61" t="e">
        <f t="shared" si="103"/>
        <v>#REF!</v>
      </c>
      <c r="AV62" s="64" t="e">
        <f t="shared" si="104"/>
        <v>#REF!</v>
      </c>
      <c r="AW62" s="60"/>
      <c r="AX62" s="60" t="e">
        <f t="shared" si="105"/>
        <v>#REF!</v>
      </c>
      <c r="AY62" s="60" t="e">
        <f t="shared" si="106"/>
        <v>#REF!</v>
      </c>
      <c r="AZ62" s="60" t="e">
        <f t="shared" si="107"/>
        <v>#REF!</v>
      </c>
      <c r="BA62" s="60" t="e">
        <f t="shared" si="108"/>
        <v>#REF!</v>
      </c>
      <c r="BB62" s="60" t="e">
        <f t="shared" si="109"/>
        <v>#REF!</v>
      </c>
      <c r="BC62" s="60" t="e">
        <f t="shared" si="110"/>
        <v>#REF!</v>
      </c>
      <c r="BD62" s="60" t="e">
        <f t="shared" si="111"/>
        <v>#REF!</v>
      </c>
      <c r="BE62" s="60" t="e">
        <f t="shared" si="112"/>
        <v>#REF!</v>
      </c>
      <c r="BF62" s="60" t="e">
        <f t="shared" si="113"/>
        <v>#REF!</v>
      </c>
      <c r="BG62" s="61" t="e">
        <f t="shared" si="114"/>
        <v>#REF!</v>
      </c>
      <c r="BH62" s="60" t="e">
        <f t="shared" si="115"/>
        <v>#REF!</v>
      </c>
      <c r="BI62" s="60" t="e">
        <f t="shared" si="116"/>
        <v>#REF!</v>
      </c>
      <c r="BJ62" s="60" t="e">
        <f t="shared" si="117"/>
        <v>#REF!</v>
      </c>
      <c r="BK62" s="60" t="e">
        <f t="shared" si="118"/>
        <v>#REF!</v>
      </c>
      <c r="BL62" s="60" t="e">
        <f t="shared" si="119"/>
        <v>#REF!</v>
      </c>
      <c r="BM62" s="60" t="e">
        <f t="shared" si="120"/>
        <v>#REF!</v>
      </c>
      <c r="BN62" s="60" t="e">
        <f t="shared" si="121"/>
        <v>#REF!</v>
      </c>
      <c r="BO62" s="60" t="e">
        <f t="shared" si="122"/>
        <v>#REF!</v>
      </c>
      <c r="BP62" s="60" t="e">
        <f t="shared" si="123"/>
        <v>#REF!</v>
      </c>
      <c r="BQ62" s="61" t="e">
        <f t="shared" si="124"/>
        <v>#REF!</v>
      </c>
      <c r="BR62" s="64" t="e">
        <f t="shared" si="125"/>
        <v>#REF!</v>
      </c>
      <c r="BS62" s="60" t="e">
        <f>IF(#REF!&gt;18,1,0)</f>
        <v>#REF!</v>
      </c>
      <c r="BT62" s="60" t="e">
        <f>#REF!-18</f>
        <v>#REF!</v>
      </c>
      <c r="BU62" s="60" t="e">
        <f t="shared" si="126"/>
        <v>#REF!</v>
      </c>
      <c r="BV62" s="60" t="e">
        <f t="shared" si="127"/>
        <v>#REF!</v>
      </c>
      <c r="BW62" s="60" t="e">
        <f t="shared" si="128"/>
        <v>#REF!</v>
      </c>
      <c r="BX62" s="60" t="e">
        <f t="shared" si="129"/>
        <v>#REF!</v>
      </c>
      <c r="BY62" s="60" t="e">
        <f t="shared" si="130"/>
        <v>#REF!</v>
      </c>
      <c r="BZ62" s="60" t="e">
        <f t="shared" si="131"/>
        <v>#REF!</v>
      </c>
      <c r="CA62" s="60" t="e">
        <f t="shared" si="132"/>
        <v>#REF!</v>
      </c>
      <c r="CB62" s="60" t="e">
        <f t="shared" si="133"/>
        <v>#REF!</v>
      </c>
      <c r="CC62" s="60" t="e">
        <f t="shared" si="134"/>
        <v>#REF!</v>
      </c>
      <c r="CD62" s="60" t="e">
        <f t="shared" si="135"/>
        <v>#REF!</v>
      </c>
      <c r="CE62" s="61" t="e">
        <f t="shared" si="136"/>
        <v>#REF!</v>
      </c>
      <c r="CF62" s="60" t="e">
        <f t="shared" si="137"/>
        <v>#REF!</v>
      </c>
      <c r="CG62" s="60" t="e">
        <f t="shared" si="138"/>
        <v>#REF!</v>
      </c>
      <c r="CH62" s="60" t="e">
        <f t="shared" si="139"/>
        <v>#REF!</v>
      </c>
      <c r="CI62" s="60" t="e">
        <f t="shared" si="140"/>
        <v>#REF!</v>
      </c>
      <c r="CJ62" s="60" t="e">
        <f t="shared" si="141"/>
        <v>#REF!</v>
      </c>
      <c r="CK62" s="60" t="e">
        <f t="shared" si="142"/>
        <v>#REF!</v>
      </c>
      <c r="CL62" s="60" t="e">
        <f t="shared" si="143"/>
        <v>#REF!</v>
      </c>
      <c r="CM62" s="60" t="e">
        <f t="shared" si="144"/>
        <v>#REF!</v>
      </c>
      <c r="CN62" s="60" t="e">
        <f t="shared" si="145"/>
        <v>#REF!</v>
      </c>
      <c r="CO62" s="61" t="e">
        <f t="shared" si="146"/>
        <v>#REF!</v>
      </c>
      <c r="CP62" s="64" t="e">
        <f t="shared" si="147"/>
        <v>#REF!</v>
      </c>
      <c r="CQ62" s="60" t="e">
        <f t="shared" si="202"/>
        <v>#REF!</v>
      </c>
      <c r="CR62" s="60" t="e">
        <f t="shared" si="202"/>
        <v>#REF!</v>
      </c>
      <c r="CS62" s="60" t="e">
        <f t="shared" si="202"/>
        <v>#REF!</v>
      </c>
      <c r="CT62" s="60" t="e">
        <f t="shared" si="198"/>
        <v>#REF!</v>
      </c>
      <c r="CU62" s="60" t="e">
        <f t="shared" si="198"/>
        <v>#REF!</v>
      </c>
      <c r="CV62" s="60" t="e">
        <f t="shared" si="198"/>
        <v>#REF!</v>
      </c>
      <c r="CW62" s="60" t="e">
        <f t="shared" si="198"/>
        <v>#REF!</v>
      </c>
      <c r="CX62" s="60" t="e">
        <f t="shared" si="198"/>
        <v>#REF!</v>
      </c>
      <c r="CY62" s="60" t="e">
        <f t="shared" si="198"/>
        <v>#REF!</v>
      </c>
      <c r="CZ62" s="61" t="e">
        <f t="shared" si="149"/>
        <v>#REF!</v>
      </c>
      <c r="DA62" s="60" t="e">
        <f t="shared" si="203"/>
        <v>#REF!</v>
      </c>
      <c r="DB62" s="60" t="e">
        <f t="shared" si="203"/>
        <v>#REF!</v>
      </c>
      <c r="DC62" s="60" t="e">
        <f t="shared" si="203"/>
        <v>#REF!</v>
      </c>
      <c r="DD62" s="60" t="e">
        <f t="shared" si="199"/>
        <v>#REF!</v>
      </c>
      <c r="DE62" s="60" t="e">
        <f t="shared" si="199"/>
        <v>#REF!</v>
      </c>
      <c r="DF62" s="60" t="e">
        <f t="shared" si="199"/>
        <v>#REF!</v>
      </c>
      <c r="DG62" s="60" t="e">
        <f t="shared" si="199"/>
        <v>#REF!</v>
      </c>
      <c r="DH62" s="60" t="e">
        <f t="shared" si="199"/>
        <v>#REF!</v>
      </c>
      <c r="DI62" s="60" t="e">
        <f t="shared" si="199"/>
        <v>#REF!</v>
      </c>
      <c r="DJ62" s="61" t="e">
        <f t="shared" si="151"/>
        <v>#REF!</v>
      </c>
      <c r="DK62" s="64" t="e">
        <f t="shared" si="152"/>
        <v>#REF!</v>
      </c>
      <c r="DL62" s="60" t="e">
        <f t="shared" si="204"/>
        <v>#REF!</v>
      </c>
      <c r="DM62" s="60" t="e">
        <f t="shared" si="204"/>
        <v>#REF!</v>
      </c>
      <c r="DN62" s="60" t="e">
        <f t="shared" si="204"/>
        <v>#REF!</v>
      </c>
      <c r="DO62" s="60" t="e">
        <f t="shared" si="200"/>
        <v>#REF!</v>
      </c>
      <c r="DP62" s="60" t="e">
        <f t="shared" si="200"/>
        <v>#REF!</v>
      </c>
      <c r="DQ62" s="60" t="e">
        <f t="shared" si="200"/>
        <v>#REF!</v>
      </c>
      <c r="DR62" s="60" t="e">
        <f t="shared" si="200"/>
        <v>#REF!</v>
      </c>
      <c r="DS62" s="60" t="e">
        <f t="shared" si="200"/>
        <v>#REF!</v>
      </c>
      <c r="DT62" s="60" t="e">
        <f t="shared" si="200"/>
        <v>#REF!</v>
      </c>
      <c r="DU62" s="61" t="e">
        <f t="shared" si="154"/>
        <v>#REF!</v>
      </c>
      <c r="DV62" s="60" t="e">
        <f t="shared" si="205"/>
        <v>#REF!</v>
      </c>
      <c r="DW62" s="60" t="e">
        <f t="shared" si="205"/>
        <v>#REF!</v>
      </c>
      <c r="DX62" s="60" t="e">
        <f t="shared" si="205"/>
        <v>#REF!</v>
      </c>
      <c r="DY62" s="60" t="e">
        <f t="shared" si="201"/>
        <v>#REF!</v>
      </c>
      <c r="DZ62" s="60" t="e">
        <f t="shared" si="201"/>
        <v>#REF!</v>
      </c>
      <c r="EA62" s="60" t="e">
        <f t="shared" si="201"/>
        <v>#REF!</v>
      </c>
      <c r="EB62" s="60" t="e">
        <f t="shared" si="201"/>
        <v>#REF!</v>
      </c>
      <c r="EC62" s="60" t="e">
        <f t="shared" si="201"/>
        <v>#REF!</v>
      </c>
      <c r="ED62" s="60" t="e">
        <f t="shared" si="201"/>
        <v>#REF!</v>
      </c>
      <c r="EE62" s="60" t="e">
        <f t="shared" si="156"/>
        <v>#REF!</v>
      </c>
      <c r="EF62" s="59" t="e">
        <f t="shared" si="157"/>
        <v>#REF!</v>
      </c>
      <c r="EG62" s="60" t="e">
        <f t="shared" si="178"/>
        <v>#REF!</v>
      </c>
      <c r="EH62" s="60" t="e">
        <f t="shared" si="179"/>
        <v>#REF!</v>
      </c>
      <c r="EI62" s="60" t="e">
        <f t="shared" si="180"/>
        <v>#REF!</v>
      </c>
      <c r="EJ62" s="60" t="e">
        <f t="shared" si="181"/>
        <v>#REF!</v>
      </c>
      <c r="EK62" s="60" t="e">
        <f t="shared" si="182"/>
        <v>#REF!</v>
      </c>
      <c r="EL62" s="60" t="e">
        <f t="shared" si="183"/>
        <v>#REF!</v>
      </c>
      <c r="EM62" s="60" t="e">
        <f t="shared" si="184"/>
        <v>#REF!</v>
      </c>
      <c r="EN62" s="60" t="e">
        <f t="shared" si="185"/>
        <v>#REF!</v>
      </c>
      <c r="EO62" s="60" t="e">
        <f t="shared" si="186"/>
        <v>#REF!</v>
      </c>
      <c r="EP62" s="60"/>
      <c r="EQ62" s="64">
        <f t="shared" si="187"/>
        <v>0</v>
      </c>
      <c r="ER62" s="153" t="e">
        <f t="shared" si="158"/>
        <v>#REF!</v>
      </c>
      <c r="ES62" s="150" t="e">
        <f t="shared" si="188"/>
        <v>#REF!</v>
      </c>
      <c r="ET62" s="150" t="e">
        <f t="shared" si="189"/>
        <v>#REF!</v>
      </c>
      <c r="EU62" s="150" t="e">
        <f t="shared" si="190"/>
        <v>#REF!</v>
      </c>
      <c r="EV62" s="150" t="e">
        <f t="shared" si="191"/>
        <v>#REF!</v>
      </c>
      <c r="EW62" s="150" t="e">
        <f t="shared" si="192"/>
        <v>#REF!</v>
      </c>
      <c r="EX62" s="150" t="e">
        <f t="shared" si="193"/>
        <v>#REF!</v>
      </c>
      <c r="EY62" s="150" t="e">
        <f t="shared" si="194"/>
        <v>#REF!</v>
      </c>
      <c r="EZ62" s="150" t="e">
        <f t="shared" si="195"/>
        <v>#REF!</v>
      </c>
      <c r="FA62" s="150" t="e">
        <f t="shared" si="196"/>
        <v>#REF!</v>
      </c>
      <c r="FB62" s="153" t="e">
        <f t="shared" si="159"/>
        <v>#REF!</v>
      </c>
      <c r="FC62" s="59">
        <f t="shared" si="197"/>
        <v>0</v>
      </c>
      <c r="FD62" s="23"/>
      <c r="FE62" s="23"/>
      <c r="FF62" s="23"/>
    </row>
    <row r="63" spans="1:162" ht="18" customHeight="1">
      <c r="A63" s="59"/>
      <c r="B63" s="151"/>
      <c r="C63" s="152"/>
      <c r="D63" s="154"/>
      <c r="E63" s="154"/>
      <c r="F63" s="154"/>
      <c r="G63" s="154"/>
      <c r="H63" s="154"/>
      <c r="I63" s="154"/>
      <c r="J63" s="154"/>
      <c r="K63" s="154"/>
      <c r="L63" s="154"/>
      <c r="M63" s="60"/>
      <c r="N63" s="154"/>
      <c r="O63" s="154"/>
      <c r="P63" s="154"/>
      <c r="Q63" s="154"/>
      <c r="R63" s="154"/>
      <c r="S63" s="154"/>
      <c r="T63" s="154"/>
      <c r="U63" s="154"/>
      <c r="V63" s="154"/>
      <c r="W63" s="60"/>
      <c r="X63" s="60"/>
      <c r="Y63" s="60"/>
      <c r="Z63" s="59"/>
      <c r="AA63" s="59" t="e">
        <f>Z63-#REF!</f>
        <v>#REF!</v>
      </c>
      <c r="AB63" s="60" t="e">
        <f>IF(#REF!&gt;=$D$6,1,0)</f>
        <v>#REF!</v>
      </c>
      <c r="AC63" s="60" t="e">
        <f>IF(#REF!&gt;=$E$6,1,0)</f>
        <v>#REF!</v>
      </c>
      <c r="AD63" s="60" t="e">
        <f>IF(#REF!&gt;=$F$6,1,0)</f>
        <v>#REF!</v>
      </c>
      <c r="AE63" s="60" t="e">
        <f>IF(#REF!&gt;=$G$6,1,0)</f>
        <v>#REF!</v>
      </c>
      <c r="AF63" s="60" t="e">
        <f>IF(#REF!&gt;=$H$6,1,0)</f>
        <v>#REF!</v>
      </c>
      <c r="AG63" s="60" t="e">
        <f>IF(#REF!&gt;=$I$6,1,0)</f>
        <v>#REF!</v>
      </c>
      <c r="AH63" s="60" t="e">
        <f>IF(#REF!&gt;=$J$6,1,0)</f>
        <v>#REF!</v>
      </c>
      <c r="AI63" s="60" t="e">
        <f>IF(#REF!&gt;=$K$6,1,0)</f>
        <v>#REF!</v>
      </c>
      <c r="AJ63" s="60" t="e">
        <f>IF(#REF!&gt;=$L$6,1,0)</f>
        <v>#REF!</v>
      </c>
      <c r="AK63" s="60" t="e">
        <f t="shared" si="102"/>
        <v>#REF!</v>
      </c>
      <c r="AL63" s="60" t="e">
        <f>IF(#REF!&gt;=$N$6,1,0)</f>
        <v>#REF!</v>
      </c>
      <c r="AM63" s="60" t="e">
        <f>IF(#REF!&gt;=$O$6,1,0)</f>
        <v>#REF!</v>
      </c>
      <c r="AN63" s="60" t="e">
        <f>IF(#REF!&gt;=$P$6,1,0)</f>
        <v>#REF!</v>
      </c>
      <c r="AO63" s="60" t="e">
        <f>IF(#REF!&gt;=$Q$6,1,0)</f>
        <v>#REF!</v>
      </c>
      <c r="AP63" s="60" t="e">
        <f>IF(#REF!&gt;=$R$6,1,0)</f>
        <v>#REF!</v>
      </c>
      <c r="AQ63" s="60" t="e">
        <f>IF(#REF!&gt;=$S$6,1,0)</f>
        <v>#REF!</v>
      </c>
      <c r="AR63" s="60" t="e">
        <f>IF(#REF!&gt;=$T$6,1,0)</f>
        <v>#REF!</v>
      </c>
      <c r="AS63" s="60" t="e">
        <f>IF(#REF!&gt;=$U$6,1,0)</f>
        <v>#REF!</v>
      </c>
      <c r="AT63" s="60" t="e">
        <f>IF(#REF!&gt;=$V$6,1,0)</f>
        <v>#REF!</v>
      </c>
      <c r="AU63" s="60" t="e">
        <f t="shared" si="103"/>
        <v>#REF!</v>
      </c>
      <c r="AV63" s="59" t="e">
        <f t="shared" si="104"/>
        <v>#REF!</v>
      </c>
      <c r="AW63" s="60"/>
      <c r="AX63" s="60" t="e">
        <f t="shared" si="105"/>
        <v>#REF!</v>
      </c>
      <c r="AY63" s="60" t="e">
        <f t="shared" si="106"/>
        <v>#REF!</v>
      </c>
      <c r="AZ63" s="60" t="e">
        <f t="shared" si="107"/>
        <v>#REF!</v>
      </c>
      <c r="BA63" s="60" t="e">
        <f t="shared" si="108"/>
        <v>#REF!</v>
      </c>
      <c r="BB63" s="60" t="e">
        <f t="shared" si="109"/>
        <v>#REF!</v>
      </c>
      <c r="BC63" s="60" t="e">
        <f t="shared" si="110"/>
        <v>#REF!</v>
      </c>
      <c r="BD63" s="60" t="e">
        <f t="shared" si="111"/>
        <v>#REF!</v>
      </c>
      <c r="BE63" s="60" t="e">
        <f t="shared" si="112"/>
        <v>#REF!</v>
      </c>
      <c r="BF63" s="60" t="e">
        <f t="shared" si="113"/>
        <v>#REF!</v>
      </c>
      <c r="BG63" s="60" t="e">
        <f t="shared" si="114"/>
        <v>#REF!</v>
      </c>
      <c r="BH63" s="60" t="e">
        <f t="shared" si="115"/>
        <v>#REF!</v>
      </c>
      <c r="BI63" s="60" t="e">
        <f t="shared" si="116"/>
        <v>#REF!</v>
      </c>
      <c r="BJ63" s="60" t="e">
        <f t="shared" si="117"/>
        <v>#REF!</v>
      </c>
      <c r="BK63" s="60" t="e">
        <f t="shared" si="118"/>
        <v>#REF!</v>
      </c>
      <c r="BL63" s="60" t="e">
        <f t="shared" si="119"/>
        <v>#REF!</v>
      </c>
      <c r="BM63" s="60" t="e">
        <f t="shared" si="120"/>
        <v>#REF!</v>
      </c>
      <c r="BN63" s="60" t="e">
        <f t="shared" si="121"/>
        <v>#REF!</v>
      </c>
      <c r="BO63" s="60" t="e">
        <f t="shared" si="122"/>
        <v>#REF!</v>
      </c>
      <c r="BP63" s="60" t="e">
        <f t="shared" si="123"/>
        <v>#REF!</v>
      </c>
      <c r="BQ63" s="60" t="e">
        <f t="shared" si="124"/>
        <v>#REF!</v>
      </c>
      <c r="BR63" s="59" t="e">
        <f t="shared" si="125"/>
        <v>#REF!</v>
      </c>
      <c r="BS63" s="60" t="e">
        <f>IF(#REF!&gt;18,1,0)</f>
        <v>#REF!</v>
      </c>
      <c r="BT63" s="60" t="e">
        <f>#REF!-18</f>
        <v>#REF!</v>
      </c>
      <c r="BU63" s="60" t="e">
        <f t="shared" si="126"/>
        <v>#REF!</v>
      </c>
      <c r="BV63" s="60" t="e">
        <f t="shared" si="127"/>
        <v>#REF!</v>
      </c>
      <c r="BW63" s="60" t="e">
        <f t="shared" si="128"/>
        <v>#REF!</v>
      </c>
      <c r="BX63" s="60" t="e">
        <f t="shared" si="129"/>
        <v>#REF!</v>
      </c>
      <c r="BY63" s="60" t="e">
        <f t="shared" si="130"/>
        <v>#REF!</v>
      </c>
      <c r="BZ63" s="60" t="e">
        <f t="shared" si="131"/>
        <v>#REF!</v>
      </c>
      <c r="CA63" s="60" t="e">
        <f t="shared" si="132"/>
        <v>#REF!</v>
      </c>
      <c r="CB63" s="60" t="e">
        <f t="shared" si="133"/>
        <v>#REF!</v>
      </c>
      <c r="CC63" s="60" t="e">
        <f t="shared" si="134"/>
        <v>#REF!</v>
      </c>
      <c r="CD63" s="60" t="e">
        <f t="shared" si="135"/>
        <v>#REF!</v>
      </c>
      <c r="CE63" s="60" t="e">
        <f t="shared" si="136"/>
        <v>#REF!</v>
      </c>
      <c r="CF63" s="60" t="e">
        <f t="shared" si="137"/>
        <v>#REF!</v>
      </c>
      <c r="CG63" s="60" t="e">
        <f t="shared" si="138"/>
        <v>#REF!</v>
      </c>
      <c r="CH63" s="60" t="e">
        <f t="shared" si="139"/>
        <v>#REF!</v>
      </c>
      <c r="CI63" s="60" t="e">
        <f t="shared" si="140"/>
        <v>#REF!</v>
      </c>
      <c r="CJ63" s="60" t="e">
        <f t="shared" si="141"/>
        <v>#REF!</v>
      </c>
      <c r="CK63" s="60" t="e">
        <f t="shared" si="142"/>
        <v>#REF!</v>
      </c>
      <c r="CL63" s="60" t="e">
        <f t="shared" si="143"/>
        <v>#REF!</v>
      </c>
      <c r="CM63" s="60" t="e">
        <f t="shared" si="144"/>
        <v>#REF!</v>
      </c>
      <c r="CN63" s="60" t="e">
        <f t="shared" si="145"/>
        <v>#REF!</v>
      </c>
      <c r="CO63" s="60" t="e">
        <f t="shared" si="146"/>
        <v>#REF!</v>
      </c>
      <c r="CP63" s="59" t="e">
        <f t="shared" si="147"/>
        <v>#REF!</v>
      </c>
      <c r="CQ63" s="60" t="e">
        <f t="shared" si="202"/>
        <v>#REF!</v>
      </c>
      <c r="CR63" s="60" t="e">
        <f t="shared" si="202"/>
        <v>#REF!</v>
      </c>
      <c r="CS63" s="60" t="e">
        <f t="shared" si="202"/>
        <v>#REF!</v>
      </c>
      <c r="CT63" s="60" t="e">
        <f t="shared" si="198"/>
        <v>#REF!</v>
      </c>
      <c r="CU63" s="60" t="e">
        <f t="shared" si="198"/>
        <v>#REF!</v>
      </c>
      <c r="CV63" s="60" t="e">
        <f t="shared" si="198"/>
        <v>#REF!</v>
      </c>
      <c r="CW63" s="60" t="e">
        <f t="shared" si="198"/>
        <v>#REF!</v>
      </c>
      <c r="CX63" s="60" t="e">
        <f t="shared" si="198"/>
        <v>#REF!</v>
      </c>
      <c r="CY63" s="60" t="e">
        <f t="shared" si="198"/>
        <v>#REF!</v>
      </c>
      <c r="CZ63" s="60" t="e">
        <f t="shared" si="149"/>
        <v>#REF!</v>
      </c>
      <c r="DA63" s="60" t="e">
        <f t="shared" si="203"/>
        <v>#REF!</v>
      </c>
      <c r="DB63" s="60" t="e">
        <f t="shared" si="203"/>
        <v>#REF!</v>
      </c>
      <c r="DC63" s="60" t="e">
        <f t="shared" si="203"/>
        <v>#REF!</v>
      </c>
      <c r="DD63" s="60" t="e">
        <f t="shared" si="199"/>
        <v>#REF!</v>
      </c>
      <c r="DE63" s="60" t="e">
        <f t="shared" si="199"/>
        <v>#REF!</v>
      </c>
      <c r="DF63" s="60" t="e">
        <f t="shared" si="199"/>
        <v>#REF!</v>
      </c>
      <c r="DG63" s="60" t="e">
        <f t="shared" si="199"/>
        <v>#REF!</v>
      </c>
      <c r="DH63" s="60" t="e">
        <f t="shared" si="199"/>
        <v>#REF!</v>
      </c>
      <c r="DI63" s="60" t="e">
        <f t="shared" si="199"/>
        <v>#REF!</v>
      </c>
      <c r="DJ63" s="60" t="e">
        <f t="shared" si="151"/>
        <v>#REF!</v>
      </c>
      <c r="DK63" s="59" t="e">
        <f t="shared" si="152"/>
        <v>#REF!</v>
      </c>
      <c r="DL63" s="60" t="e">
        <f t="shared" si="204"/>
        <v>#REF!</v>
      </c>
      <c r="DM63" s="60" t="e">
        <f t="shared" si="204"/>
        <v>#REF!</v>
      </c>
      <c r="DN63" s="60" t="e">
        <f t="shared" si="204"/>
        <v>#REF!</v>
      </c>
      <c r="DO63" s="60" t="e">
        <f t="shared" si="200"/>
        <v>#REF!</v>
      </c>
      <c r="DP63" s="60" t="e">
        <f t="shared" si="200"/>
        <v>#REF!</v>
      </c>
      <c r="DQ63" s="60" t="e">
        <f t="shared" si="200"/>
        <v>#REF!</v>
      </c>
      <c r="DR63" s="60" t="e">
        <f t="shared" si="200"/>
        <v>#REF!</v>
      </c>
      <c r="DS63" s="60" t="e">
        <f t="shared" si="200"/>
        <v>#REF!</v>
      </c>
      <c r="DT63" s="60" t="e">
        <f t="shared" si="200"/>
        <v>#REF!</v>
      </c>
      <c r="DU63" s="60" t="e">
        <f t="shared" si="154"/>
        <v>#REF!</v>
      </c>
      <c r="DV63" s="60" t="e">
        <f t="shared" si="205"/>
        <v>#REF!</v>
      </c>
      <c r="DW63" s="60" t="e">
        <f t="shared" si="205"/>
        <v>#REF!</v>
      </c>
      <c r="DX63" s="60" t="e">
        <f t="shared" si="205"/>
        <v>#REF!</v>
      </c>
      <c r="DY63" s="60" t="e">
        <f t="shared" si="201"/>
        <v>#REF!</v>
      </c>
      <c r="DZ63" s="60" t="e">
        <f t="shared" si="201"/>
        <v>#REF!</v>
      </c>
      <c r="EA63" s="60" t="e">
        <f t="shared" si="201"/>
        <v>#REF!</v>
      </c>
      <c r="EB63" s="60" t="e">
        <f t="shared" si="201"/>
        <v>#REF!</v>
      </c>
      <c r="EC63" s="60" t="e">
        <f t="shared" si="201"/>
        <v>#REF!</v>
      </c>
      <c r="ED63" s="60" t="e">
        <f t="shared" si="201"/>
        <v>#REF!</v>
      </c>
      <c r="EE63" s="60" t="e">
        <f t="shared" si="156"/>
        <v>#REF!</v>
      </c>
      <c r="EF63" s="59" t="e">
        <f t="shared" si="157"/>
        <v>#REF!</v>
      </c>
      <c r="EG63" s="60" t="e">
        <f t="shared" si="178"/>
        <v>#REF!</v>
      </c>
      <c r="EH63" s="60" t="e">
        <f t="shared" si="179"/>
        <v>#REF!</v>
      </c>
      <c r="EI63" s="60" t="e">
        <f t="shared" si="180"/>
        <v>#REF!</v>
      </c>
      <c r="EJ63" s="60" t="e">
        <f t="shared" si="181"/>
        <v>#REF!</v>
      </c>
      <c r="EK63" s="60" t="e">
        <f t="shared" si="182"/>
        <v>#REF!</v>
      </c>
      <c r="EL63" s="60" t="e">
        <f t="shared" si="183"/>
        <v>#REF!</v>
      </c>
      <c r="EM63" s="60" t="e">
        <f t="shared" si="184"/>
        <v>#REF!</v>
      </c>
      <c r="EN63" s="60" t="e">
        <f t="shared" si="185"/>
        <v>#REF!</v>
      </c>
      <c r="EO63" s="60" t="e">
        <f t="shared" si="186"/>
        <v>#REF!</v>
      </c>
      <c r="EP63" s="60"/>
      <c r="EQ63" s="59">
        <f t="shared" si="187"/>
        <v>0</v>
      </c>
      <c r="ER63" s="150" t="e">
        <f t="shared" si="158"/>
        <v>#REF!</v>
      </c>
      <c r="ES63" s="150" t="e">
        <f t="shared" si="188"/>
        <v>#REF!</v>
      </c>
      <c r="ET63" s="150" t="e">
        <f t="shared" si="189"/>
        <v>#REF!</v>
      </c>
      <c r="EU63" s="150" t="e">
        <f t="shared" si="190"/>
        <v>#REF!</v>
      </c>
      <c r="EV63" s="150" t="e">
        <f t="shared" si="191"/>
        <v>#REF!</v>
      </c>
      <c r="EW63" s="150" t="e">
        <f t="shared" si="192"/>
        <v>#REF!</v>
      </c>
      <c r="EX63" s="150" t="e">
        <f t="shared" si="193"/>
        <v>#REF!</v>
      </c>
      <c r="EY63" s="150" t="e">
        <f t="shared" si="194"/>
        <v>#REF!</v>
      </c>
      <c r="EZ63" s="150" t="e">
        <f t="shared" si="195"/>
        <v>#REF!</v>
      </c>
      <c r="FA63" s="150" t="e">
        <f t="shared" si="196"/>
        <v>#REF!</v>
      </c>
      <c r="FB63" s="150" t="e">
        <f t="shared" si="159"/>
        <v>#REF!</v>
      </c>
      <c r="FC63" s="59">
        <f t="shared" si="197"/>
        <v>0</v>
      </c>
      <c r="FD63" s="23"/>
      <c r="FE63" s="23"/>
      <c r="FF63" s="23"/>
    </row>
    <row r="64" spans="1:162" ht="18" customHeight="1">
      <c r="A64" s="59"/>
      <c r="B64" s="151"/>
      <c r="C64" s="152"/>
      <c r="D64" s="151"/>
      <c r="E64" s="151"/>
      <c r="F64" s="151"/>
      <c r="G64" s="151"/>
      <c r="H64" s="151"/>
      <c r="I64" s="151"/>
      <c r="J64" s="151"/>
      <c r="K64" s="151"/>
      <c r="L64" s="151"/>
      <c r="M64" s="60"/>
      <c r="N64" s="151"/>
      <c r="O64" s="151"/>
      <c r="P64" s="151"/>
      <c r="Q64" s="151"/>
      <c r="R64" s="151"/>
      <c r="S64" s="151"/>
      <c r="T64" s="151"/>
      <c r="U64" s="151"/>
      <c r="V64" s="151"/>
      <c r="W64" s="60"/>
      <c r="X64" s="60"/>
      <c r="Y64" s="60"/>
      <c r="Z64" s="59"/>
      <c r="AA64" s="59" t="e">
        <f>Z64-#REF!</f>
        <v>#REF!</v>
      </c>
      <c r="AB64" s="60" t="e">
        <f>IF(#REF!&gt;=$D$6,1,0)</f>
        <v>#REF!</v>
      </c>
      <c r="AC64" s="60" t="e">
        <f>IF(#REF!&gt;=$E$6,1,0)</f>
        <v>#REF!</v>
      </c>
      <c r="AD64" s="60" t="e">
        <f>IF(#REF!&gt;=$F$6,1,0)</f>
        <v>#REF!</v>
      </c>
      <c r="AE64" s="60" t="e">
        <f>IF(#REF!&gt;=$G$6,1,0)</f>
        <v>#REF!</v>
      </c>
      <c r="AF64" s="60" t="e">
        <f>IF(#REF!&gt;=$H$6,1,0)</f>
        <v>#REF!</v>
      </c>
      <c r="AG64" s="60" t="e">
        <f>IF(#REF!&gt;=$I$6,1,0)</f>
        <v>#REF!</v>
      </c>
      <c r="AH64" s="60" t="e">
        <f>IF(#REF!&gt;=$J$6,1,0)</f>
        <v>#REF!</v>
      </c>
      <c r="AI64" s="60" t="e">
        <f>IF(#REF!&gt;=$K$6,1,0)</f>
        <v>#REF!</v>
      </c>
      <c r="AJ64" s="60" t="e">
        <f>IF(#REF!&gt;=$L$6,1,0)</f>
        <v>#REF!</v>
      </c>
      <c r="AK64" s="61" t="e">
        <f t="shared" si="102"/>
        <v>#REF!</v>
      </c>
      <c r="AL64" s="60" t="e">
        <f>IF(#REF!&gt;=$N$6,1,0)</f>
        <v>#REF!</v>
      </c>
      <c r="AM64" s="60" t="e">
        <f>IF(#REF!&gt;=$O$6,1,0)</f>
        <v>#REF!</v>
      </c>
      <c r="AN64" s="60" t="e">
        <f>IF(#REF!&gt;=$P$6,1,0)</f>
        <v>#REF!</v>
      </c>
      <c r="AO64" s="60" t="e">
        <f>IF(#REF!&gt;=$Q$6,1,0)</f>
        <v>#REF!</v>
      </c>
      <c r="AP64" s="60" t="e">
        <f>IF(#REF!&gt;=$R$6,1,0)</f>
        <v>#REF!</v>
      </c>
      <c r="AQ64" s="60" t="e">
        <f>IF(#REF!&gt;=$S$6,1,0)</f>
        <v>#REF!</v>
      </c>
      <c r="AR64" s="60" t="e">
        <f>IF(#REF!&gt;=$T$6,1,0)</f>
        <v>#REF!</v>
      </c>
      <c r="AS64" s="60" t="e">
        <f>IF(#REF!&gt;=$U$6,1,0)</f>
        <v>#REF!</v>
      </c>
      <c r="AT64" s="60" t="e">
        <f>IF(#REF!&gt;=$V$6,1,0)</f>
        <v>#REF!</v>
      </c>
      <c r="AU64" s="61" t="e">
        <f t="shared" si="103"/>
        <v>#REF!</v>
      </c>
      <c r="AV64" s="64" t="e">
        <f t="shared" si="104"/>
        <v>#REF!</v>
      </c>
      <c r="AW64" s="60"/>
      <c r="AX64" s="60" t="e">
        <f t="shared" si="105"/>
        <v>#REF!</v>
      </c>
      <c r="AY64" s="60" t="e">
        <f t="shared" si="106"/>
        <v>#REF!</v>
      </c>
      <c r="AZ64" s="60" t="e">
        <f t="shared" si="107"/>
        <v>#REF!</v>
      </c>
      <c r="BA64" s="60" t="e">
        <f t="shared" si="108"/>
        <v>#REF!</v>
      </c>
      <c r="BB64" s="60" t="e">
        <f t="shared" si="109"/>
        <v>#REF!</v>
      </c>
      <c r="BC64" s="60" t="e">
        <f t="shared" si="110"/>
        <v>#REF!</v>
      </c>
      <c r="BD64" s="60" t="e">
        <f t="shared" si="111"/>
        <v>#REF!</v>
      </c>
      <c r="BE64" s="60" t="e">
        <f t="shared" si="112"/>
        <v>#REF!</v>
      </c>
      <c r="BF64" s="60" t="e">
        <f t="shared" si="113"/>
        <v>#REF!</v>
      </c>
      <c r="BG64" s="61" t="e">
        <f t="shared" si="114"/>
        <v>#REF!</v>
      </c>
      <c r="BH64" s="60" t="e">
        <f t="shared" si="115"/>
        <v>#REF!</v>
      </c>
      <c r="BI64" s="60" t="e">
        <f t="shared" si="116"/>
        <v>#REF!</v>
      </c>
      <c r="BJ64" s="60" t="e">
        <f t="shared" si="117"/>
        <v>#REF!</v>
      </c>
      <c r="BK64" s="60" t="e">
        <f t="shared" si="118"/>
        <v>#REF!</v>
      </c>
      <c r="BL64" s="60" t="e">
        <f t="shared" si="119"/>
        <v>#REF!</v>
      </c>
      <c r="BM64" s="60" t="e">
        <f t="shared" si="120"/>
        <v>#REF!</v>
      </c>
      <c r="BN64" s="60" t="e">
        <f t="shared" si="121"/>
        <v>#REF!</v>
      </c>
      <c r="BO64" s="60" t="e">
        <f t="shared" si="122"/>
        <v>#REF!</v>
      </c>
      <c r="BP64" s="60" t="e">
        <f t="shared" si="123"/>
        <v>#REF!</v>
      </c>
      <c r="BQ64" s="61" t="e">
        <f t="shared" si="124"/>
        <v>#REF!</v>
      </c>
      <c r="BR64" s="64" t="e">
        <f t="shared" si="125"/>
        <v>#REF!</v>
      </c>
      <c r="BS64" s="60" t="e">
        <f>IF(#REF!&gt;18,1,0)</f>
        <v>#REF!</v>
      </c>
      <c r="BT64" s="60" t="e">
        <f>#REF!-18</f>
        <v>#REF!</v>
      </c>
      <c r="BU64" s="60" t="e">
        <f t="shared" si="126"/>
        <v>#REF!</v>
      </c>
      <c r="BV64" s="60" t="e">
        <f t="shared" si="127"/>
        <v>#REF!</v>
      </c>
      <c r="BW64" s="60" t="e">
        <f t="shared" si="128"/>
        <v>#REF!</v>
      </c>
      <c r="BX64" s="60" t="e">
        <f t="shared" si="129"/>
        <v>#REF!</v>
      </c>
      <c r="BY64" s="60" t="e">
        <f t="shared" si="130"/>
        <v>#REF!</v>
      </c>
      <c r="BZ64" s="60" t="e">
        <f t="shared" si="131"/>
        <v>#REF!</v>
      </c>
      <c r="CA64" s="60" t="e">
        <f t="shared" si="132"/>
        <v>#REF!</v>
      </c>
      <c r="CB64" s="60" t="e">
        <f t="shared" si="133"/>
        <v>#REF!</v>
      </c>
      <c r="CC64" s="60" t="e">
        <f t="shared" si="134"/>
        <v>#REF!</v>
      </c>
      <c r="CD64" s="60" t="e">
        <f t="shared" si="135"/>
        <v>#REF!</v>
      </c>
      <c r="CE64" s="61" t="e">
        <f t="shared" si="136"/>
        <v>#REF!</v>
      </c>
      <c r="CF64" s="60" t="e">
        <f t="shared" si="137"/>
        <v>#REF!</v>
      </c>
      <c r="CG64" s="60" t="e">
        <f t="shared" si="138"/>
        <v>#REF!</v>
      </c>
      <c r="CH64" s="60" t="e">
        <f t="shared" si="139"/>
        <v>#REF!</v>
      </c>
      <c r="CI64" s="60" t="e">
        <f t="shared" si="140"/>
        <v>#REF!</v>
      </c>
      <c r="CJ64" s="60" t="e">
        <f t="shared" si="141"/>
        <v>#REF!</v>
      </c>
      <c r="CK64" s="60" t="e">
        <f t="shared" si="142"/>
        <v>#REF!</v>
      </c>
      <c r="CL64" s="60" t="e">
        <f t="shared" si="143"/>
        <v>#REF!</v>
      </c>
      <c r="CM64" s="60" t="e">
        <f t="shared" si="144"/>
        <v>#REF!</v>
      </c>
      <c r="CN64" s="60" t="e">
        <f t="shared" si="145"/>
        <v>#REF!</v>
      </c>
      <c r="CO64" s="61" t="e">
        <f t="shared" si="146"/>
        <v>#REF!</v>
      </c>
      <c r="CP64" s="64" t="e">
        <f t="shared" si="147"/>
        <v>#REF!</v>
      </c>
      <c r="CQ64" s="60" t="e">
        <f t="shared" si="202"/>
        <v>#REF!</v>
      </c>
      <c r="CR64" s="60" t="e">
        <f t="shared" si="202"/>
        <v>#REF!</v>
      </c>
      <c r="CS64" s="60" t="e">
        <f t="shared" si="202"/>
        <v>#REF!</v>
      </c>
      <c r="CT64" s="60" t="e">
        <f t="shared" si="198"/>
        <v>#REF!</v>
      </c>
      <c r="CU64" s="60" t="e">
        <f t="shared" si="198"/>
        <v>#REF!</v>
      </c>
      <c r="CV64" s="60" t="e">
        <f t="shared" si="198"/>
        <v>#REF!</v>
      </c>
      <c r="CW64" s="60" t="e">
        <f t="shared" si="198"/>
        <v>#REF!</v>
      </c>
      <c r="CX64" s="60" t="e">
        <f t="shared" si="198"/>
        <v>#REF!</v>
      </c>
      <c r="CY64" s="60" t="e">
        <f t="shared" si="198"/>
        <v>#REF!</v>
      </c>
      <c r="CZ64" s="61" t="e">
        <f t="shared" si="149"/>
        <v>#REF!</v>
      </c>
      <c r="DA64" s="60" t="e">
        <f t="shared" si="203"/>
        <v>#REF!</v>
      </c>
      <c r="DB64" s="60" t="e">
        <f t="shared" si="203"/>
        <v>#REF!</v>
      </c>
      <c r="DC64" s="60" t="e">
        <f t="shared" si="203"/>
        <v>#REF!</v>
      </c>
      <c r="DD64" s="60" t="e">
        <f t="shared" si="199"/>
        <v>#REF!</v>
      </c>
      <c r="DE64" s="60" t="e">
        <f t="shared" si="199"/>
        <v>#REF!</v>
      </c>
      <c r="DF64" s="60" t="e">
        <f t="shared" si="199"/>
        <v>#REF!</v>
      </c>
      <c r="DG64" s="60" t="e">
        <f t="shared" si="199"/>
        <v>#REF!</v>
      </c>
      <c r="DH64" s="60" t="e">
        <f t="shared" si="199"/>
        <v>#REF!</v>
      </c>
      <c r="DI64" s="60" t="e">
        <f t="shared" si="199"/>
        <v>#REF!</v>
      </c>
      <c r="DJ64" s="61" t="e">
        <f t="shared" si="151"/>
        <v>#REF!</v>
      </c>
      <c r="DK64" s="64" t="e">
        <f t="shared" si="152"/>
        <v>#REF!</v>
      </c>
      <c r="DL64" s="60" t="e">
        <f t="shared" si="204"/>
        <v>#REF!</v>
      </c>
      <c r="DM64" s="60" t="e">
        <f t="shared" si="204"/>
        <v>#REF!</v>
      </c>
      <c r="DN64" s="60" t="e">
        <f t="shared" si="204"/>
        <v>#REF!</v>
      </c>
      <c r="DO64" s="60" t="e">
        <f t="shared" si="200"/>
        <v>#REF!</v>
      </c>
      <c r="DP64" s="60" t="e">
        <f t="shared" si="200"/>
        <v>#REF!</v>
      </c>
      <c r="DQ64" s="60" t="e">
        <f t="shared" si="200"/>
        <v>#REF!</v>
      </c>
      <c r="DR64" s="60" t="e">
        <f t="shared" si="200"/>
        <v>#REF!</v>
      </c>
      <c r="DS64" s="60" t="e">
        <f t="shared" si="200"/>
        <v>#REF!</v>
      </c>
      <c r="DT64" s="60" t="e">
        <f t="shared" si="200"/>
        <v>#REF!</v>
      </c>
      <c r="DU64" s="61" t="e">
        <f t="shared" si="154"/>
        <v>#REF!</v>
      </c>
      <c r="DV64" s="60" t="e">
        <f t="shared" si="205"/>
        <v>#REF!</v>
      </c>
      <c r="DW64" s="60" t="e">
        <f t="shared" si="205"/>
        <v>#REF!</v>
      </c>
      <c r="DX64" s="60" t="e">
        <f t="shared" si="205"/>
        <v>#REF!</v>
      </c>
      <c r="DY64" s="60" t="e">
        <f t="shared" si="201"/>
        <v>#REF!</v>
      </c>
      <c r="DZ64" s="60" t="e">
        <f t="shared" si="201"/>
        <v>#REF!</v>
      </c>
      <c r="EA64" s="60" t="e">
        <f t="shared" si="201"/>
        <v>#REF!</v>
      </c>
      <c r="EB64" s="60" t="e">
        <f t="shared" si="201"/>
        <v>#REF!</v>
      </c>
      <c r="EC64" s="60" t="e">
        <f t="shared" si="201"/>
        <v>#REF!</v>
      </c>
      <c r="ED64" s="60" t="e">
        <f t="shared" si="201"/>
        <v>#REF!</v>
      </c>
      <c r="EE64" s="60" t="e">
        <f t="shared" si="156"/>
        <v>#REF!</v>
      </c>
      <c r="EF64" s="59" t="e">
        <f t="shared" si="157"/>
        <v>#REF!</v>
      </c>
      <c r="EG64" s="60" t="e">
        <f t="shared" si="178"/>
        <v>#REF!</v>
      </c>
      <c r="EH64" s="60" t="e">
        <f t="shared" si="179"/>
        <v>#REF!</v>
      </c>
      <c r="EI64" s="60" t="e">
        <f t="shared" si="180"/>
        <v>#REF!</v>
      </c>
      <c r="EJ64" s="60" t="e">
        <f t="shared" si="181"/>
        <v>#REF!</v>
      </c>
      <c r="EK64" s="60" t="e">
        <f t="shared" si="182"/>
        <v>#REF!</v>
      </c>
      <c r="EL64" s="60" t="e">
        <f t="shared" si="183"/>
        <v>#REF!</v>
      </c>
      <c r="EM64" s="60" t="e">
        <f t="shared" si="184"/>
        <v>#REF!</v>
      </c>
      <c r="EN64" s="60" t="e">
        <f t="shared" si="185"/>
        <v>#REF!</v>
      </c>
      <c r="EO64" s="60" t="e">
        <f t="shared" si="186"/>
        <v>#REF!</v>
      </c>
      <c r="EP64" s="60"/>
      <c r="EQ64" s="64">
        <f t="shared" si="187"/>
        <v>0</v>
      </c>
      <c r="ER64" s="153" t="e">
        <f t="shared" si="158"/>
        <v>#REF!</v>
      </c>
      <c r="ES64" s="150" t="e">
        <f t="shared" si="188"/>
        <v>#REF!</v>
      </c>
      <c r="ET64" s="150" t="e">
        <f t="shared" si="189"/>
        <v>#REF!</v>
      </c>
      <c r="EU64" s="150" t="e">
        <f t="shared" si="190"/>
        <v>#REF!</v>
      </c>
      <c r="EV64" s="150" t="e">
        <f t="shared" si="191"/>
        <v>#REF!</v>
      </c>
      <c r="EW64" s="150" t="e">
        <f t="shared" si="192"/>
        <v>#REF!</v>
      </c>
      <c r="EX64" s="150" t="e">
        <f t="shared" si="193"/>
        <v>#REF!</v>
      </c>
      <c r="EY64" s="150" t="e">
        <f t="shared" si="194"/>
        <v>#REF!</v>
      </c>
      <c r="EZ64" s="150" t="e">
        <f t="shared" si="195"/>
        <v>#REF!</v>
      </c>
      <c r="FA64" s="150" t="e">
        <f t="shared" si="196"/>
        <v>#REF!</v>
      </c>
      <c r="FB64" s="153" t="e">
        <f t="shared" si="159"/>
        <v>#REF!</v>
      </c>
      <c r="FC64" s="59">
        <f t="shared" si="197"/>
        <v>0</v>
      </c>
      <c r="FD64" s="23"/>
      <c r="FE64" s="23"/>
      <c r="FF64" s="23"/>
    </row>
    <row r="65" spans="1:162" ht="18" customHeight="1">
      <c r="A65" s="59"/>
      <c r="B65" s="151"/>
      <c r="C65" s="152"/>
      <c r="D65" s="154"/>
      <c r="E65" s="154"/>
      <c r="F65" s="154"/>
      <c r="G65" s="154"/>
      <c r="H65" s="154"/>
      <c r="I65" s="154"/>
      <c r="J65" s="154"/>
      <c r="K65" s="154"/>
      <c r="L65" s="154"/>
      <c r="M65" s="60"/>
      <c r="N65" s="151"/>
      <c r="O65" s="151"/>
      <c r="P65" s="151"/>
      <c r="Q65" s="151"/>
      <c r="R65" s="151"/>
      <c r="S65" s="151"/>
      <c r="T65" s="151"/>
      <c r="U65" s="151"/>
      <c r="V65" s="151"/>
      <c r="W65" s="60"/>
      <c r="X65" s="60"/>
      <c r="Y65" s="60"/>
      <c r="Z65" s="59"/>
      <c r="AA65" s="59" t="e">
        <f>Z65-#REF!</f>
        <v>#REF!</v>
      </c>
      <c r="AB65" s="60" t="e">
        <f>IF(#REF!&gt;=$D$6,1,0)</f>
        <v>#REF!</v>
      </c>
      <c r="AC65" s="60" t="e">
        <f>IF(#REF!&gt;=$E$6,1,0)</f>
        <v>#REF!</v>
      </c>
      <c r="AD65" s="60" t="e">
        <f>IF(#REF!&gt;=$F$6,1,0)</f>
        <v>#REF!</v>
      </c>
      <c r="AE65" s="60" t="e">
        <f>IF(#REF!&gt;=$G$6,1,0)</f>
        <v>#REF!</v>
      </c>
      <c r="AF65" s="60" t="e">
        <f>IF(#REF!&gt;=$H$6,1,0)</f>
        <v>#REF!</v>
      </c>
      <c r="AG65" s="60" t="e">
        <f>IF(#REF!&gt;=$I$6,1,0)</f>
        <v>#REF!</v>
      </c>
      <c r="AH65" s="60" t="e">
        <f>IF(#REF!&gt;=$J$6,1,0)</f>
        <v>#REF!</v>
      </c>
      <c r="AI65" s="60" t="e">
        <f>IF(#REF!&gt;=$K$6,1,0)</f>
        <v>#REF!</v>
      </c>
      <c r="AJ65" s="60" t="e">
        <f>IF(#REF!&gt;=$L$6,1,0)</f>
        <v>#REF!</v>
      </c>
      <c r="AK65" s="61" t="e">
        <f t="shared" si="102"/>
        <v>#REF!</v>
      </c>
      <c r="AL65" s="60" t="e">
        <f>IF(#REF!&gt;=$N$6,1,0)</f>
        <v>#REF!</v>
      </c>
      <c r="AM65" s="60" t="e">
        <f>IF(#REF!&gt;=$O$6,1,0)</f>
        <v>#REF!</v>
      </c>
      <c r="AN65" s="60" t="e">
        <f>IF(#REF!&gt;=$P$6,1,0)</f>
        <v>#REF!</v>
      </c>
      <c r="AO65" s="60" t="e">
        <f>IF(#REF!&gt;=$Q$6,1,0)</f>
        <v>#REF!</v>
      </c>
      <c r="AP65" s="60" t="e">
        <f>IF(#REF!&gt;=$R$6,1,0)</f>
        <v>#REF!</v>
      </c>
      <c r="AQ65" s="60" t="e">
        <f>IF(#REF!&gt;=$S$6,1,0)</f>
        <v>#REF!</v>
      </c>
      <c r="AR65" s="60" t="e">
        <f>IF(#REF!&gt;=$T$6,1,0)</f>
        <v>#REF!</v>
      </c>
      <c r="AS65" s="60" t="e">
        <f>IF(#REF!&gt;=$U$6,1,0)</f>
        <v>#REF!</v>
      </c>
      <c r="AT65" s="60" t="e">
        <f>IF(#REF!&gt;=$V$6,1,0)</f>
        <v>#REF!</v>
      </c>
      <c r="AU65" s="61" t="e">
        <f t="shared" si="103"/>
        <v>#REF!</v>
      </c>
      <c r="AV65" s="64" t="e">
        <f t="shared" si="104"/>
        <v>#REF!</v>
      </c>
      <c r="AW65" s="60"/>
      <c r="AX65" s="60" t="e">
        <f t="shared" si="105"/>
        <v>#REF!</v>
      </c>
      <c r="AY65" s="60" t="e">
        <f t="shared" si="106"/>
        <v>#REF!</v>
      </c>
      <c r="AZ65" s="60" t="e">
        <f t="shared" si="107"/>
        <v>#REF!</v>
      </c>
      <c r="BA65" s="60" t="e">
        <f t="shared" si="108"/>
        <v>#REF!</v>
      </c>
      <c r="BB65" s="60" t="e">
        <f t="shared" si="109"/>
        <v>#REF!</v>
      </c>
      <c r="BC65" s="60" t="e">
        <f t="shared" si="110"/>
        <v>#REF!</v>
      </c>
      <c r="BD65" s="60" t="e">
        <f t="shared" si="111"/>
        <v>#REF!</v>
      </c>
      <c r="BE65" s="60" t="e">
        <f t="shared" si="112"/>
        <v>#REF!</v>
      </c>
      <c r="BF65" s="60" t="e">
        <f t="shared" si="113"/>
        <v>#REF!</v>
      </c>
      <c r="BG65" s="61" t="e">
        <f t="shared" si="114"/>
        <v>#REF!</v>
      </c>
      <c r="BH65" s="60" t="e">
        <f t="shared" si="115"/>
        <v>#REF!</v>
      </c>
      <c r="BI65" s="60" t="e">
        <f t="shared" si="116"/>
        <v>#REF!</v>
      </c>
      <c r="BJ65" s="60" t="e">
        <f t="shared" si="117"/>
        <v>#REF!</v>
      </c>
      <c r="BK65" s="60" t="e">
        <f t="shared" si="118"/>
        <v>#REF!</v>
      </c>
      <c r="BL65" s="60" t="e">
        <f t="shared" si="119"/>
        <v>#REF!</v>
      </c>
      <c r="BM65" s="60" t="e">
        <f t="shared" si="120"/>
        <v>#REF!</v>
      </c>
      <c r="BN65" s="60" t="e">
        <f t="shared" si="121"/>
        <v>#REF!</v>
      </c>
      <c r="BO65" s="60" t="e">
        <f t="shared" si="122"/>
        <v>#REF!</v>
      </c>
      <c r="BP65" s="60" t="e">
        <f t="shared" si="123"/>
        <v>#REF!</v>
      </c>
      <c r="BQ65" s="61" t="e">
        <f t="shared" si="124"/>
        <v>#REF!</v>
      </c>
      <c r="BR65" s="64" t="e">
        <f t="shared" si="125"/>
        <v>#REF!</v>
      </c>
      <c r="BS65" s="60" t="e">
        <f>IF(#REF!&gt;18,1,0)</f>
        <v>#REF!</v>
      </c>
      <c r="BT65" s="60" t="e">
        <f>#REF!-18</f>
        <v>#REF!</v>
      </c>
      <c r="BU65" s="60" t="e">
        <f t="shared" si="126"/>
        <v>#REF!</v>
      </c>
      <c r="BV65" s="60" t="e">
        <f t="shared" si="127"/>
        <v>#REF!</v>
      </c>
      <c r="BW65" s="60" t="e">
        <f t="shared" si="128"/>
        <v>#REF!</v>
      </c>
      <c r="BX65" s="60" t="e">
        <f t="shared" si="129"/>
        <v>#REF!</v>
      </c>
      <c r="BY65" s="60" t="e">
        <f t="shared" si="130"/>
        <v>#REF!</v>
      </c>
      <c r="BZ65" s="60" t="e">
        <f t="shared" si="131"/>
        <v>#REF!</v>
      </c>
      <c r="CA65" s="60" t="e">
        <f t="shared" si="132"/>
        <v>#REF!</v>
      </c>
      <c r="CB65" s="60" t="e">
        <f t="shared" si="133"/>
        <v>#REF!</v>
      </c>
      <c r="CC65" s="60" t="e">
        <f t="shared" si="134"/>
        <v>#REF!</v>
      </c>
      <c r="CD65" s="60" t="e">
        <f t="shared" si="135"/>
        <v>#REF!</v>
      </c>
      <c r="CE65" s="61" t="e">
        <f t="shared" si="136"/>
        <v>#REF!</v>
      </c>
      <c r="CF65" s="60" t="e">
        <f t="shared" si="137"/>
        <v>#REF!</v>
      </c>
      <c r="CG65" s="60" t="e">
        <f t="shared" si="138"/>
        <v>#REF!</v>
      </c>
      <c r="CH65" s="60" t="e">
        <f t="shared" si="139"/>
        <v>#REF!</v>
      </c>
      <c r="CI65" s="60" t="e">
        <f t="shared" si="140"/>
        <v>#REF!</v>
      </c>
      <c r="CJ65" s="60" t="e">
        <f t="shared" si="141"/>
        <v>#REF!</v>
      </c>
      <c r="CK65" s="60" t="e">
        <f t="shared" si="142"/>
        <v>#REF!</v>
      </c>
      <c r="CL65" s="60" t="e">
        <f t="shared" si="143"/>
        <v>#REF!</v>
      </c>
      <c r="CM65" s="60" t="e">
        <f t="shared" si="144"/>
        <v>#REF!</v>
      </c>
      <c r="CN65" s="60" t="e">
        <f t="shared" si="145"/>
        <v>#REF!</v>
      </c>
      <c r="CO65" s="61" t="e">
        <f t="shared" si="146"/>
        <v>#REF!</v>
      </c>
      <c r="CP65" s="64" t="e">
        <f t="shared" si="147"/>
        <v>#REF!</v>
      </c>
      <c r="CQ65" s="60" t="e">
        <f t="shared" si="202"/>
        <v>#REF!</v>
      </c>
      <c r="CR65" s="60" t="e">
        <f t="shared" si="202"/>
        <v>#REF!</v>
      </c>
      <c r="CS65" s="60" t="e">
        <f t="shared" si="202"/>
        <v>#REF!</v>
      </c>
      <c r="CT65" s="60" t="e">
        <f t="shared" si="198"/>
        <v>#REF!</v>
      </c>
      <c r="CU65" s="60" t="e">
        <f t="shared" si="198"/>
        <v>#REF!</v>
      </c>
      <c r="CV65" s="60" t="e">
        <f t="shared" si="198"/>
        <v>#REF!</v>
      </c>
      <c r="CW65" s="60" t="e">
        <f t="shared" si="198"/>
        <v>#REF!</v>
      </c>
      <c r="CX65" s="60" t="e">
        <f t="shared" si="198"/>
        <v>#REF!</v>
      </c>
      <c r="CY65" s="60" t="e">
        <f t="shared" si="198"/>
        <v>#REF!</v>
      </c>
      <c r="CZ65" s="61" t="e">
        <f t="shared" si="149"/>
        <v>#REF!</v>
      </c>
      <c r="DA65" s="60" t="e">
        <f t="shared" si="203"/>
        <v>#REF!</v>
      </c>
      <c r="DB65" s="60" t="e">
        <f t="shared" si="203"/>
        <v>#REF!</v>
      </c>
      <c r="DC65" s="60" t="e">
        <f t="shared" si="203"/>
        <v>#REF!</v>
      </c>
      <c r="DD65" s="60" t="e">
        <f t="shared" si="199"/>
        <v>#REF!</v>
      </c>
      <c r="DE65" s="60" t="e">
        <f t="shared" si="199"/>
        <v>#REF!</v>
      </c>
      <c r="DF65" s="60" t="e">
        <f t="shared" si="199"/>
        <v>#REF!</v>
      </c>
      <c r="DG65" s="60" t="e">
        <f t="shared" si="199"/>
        <v>#REF!</v>
      </c>
      <c r="DH65" s="60" t="e">
        <f t="shared" si="199"/>
        <v>#REF!</v>
      </c>
      <c r="DI65" s="60" t="e">
        <f t="shared" si="199"/>
        <v>#REF!</v>
      </c>
      <c r="DJ65" s="61" t="e">
        <f t="shared" si="151"/>
        <v>#REF!</v>
      </c>
      <c r="DK65" s="64" t="e">
        <f t="shared" si="152"/>
        <v>#REF!</v>
      </c>
      <c r="DL65" s="60" t="e">
        <f t="shared" si="204"/>
        <v>#REF!</v>
      </c>
      <c r="DM65" s="60" t="e">
        <f t="shared" si="204"/>
        <v>#REF!</v>
      </c>
      <c r="DN65" s="60" t="e">
        <f t="shared" si="204"/>
        <v>#REF!</v>
      </c>
      <c r="DO65" s="60" t="e">
        <f t="shared" si="200"/>
        <v>#REF!</v>
      </c>
      <c r="DP65" s="60" t="e">
        <f t="shared" si="200"/>
        <v>#REF!</v>
      </c>
      <c r="DQ65" s="60" t="e">
        <f t="shared" si="200"/>
        <v>#REF!</v>
      </c>
      <c r="DR65" s="60" t="e">
        <f t="shared" si="200"/>
        <v>#REF!</v>
      </c>
      <c r="DS65" s="60" t="e">
        <f t="shared" si="200"/>
        <v>#REF!</v>
      </c>
      <c r="DT65" s="60" t="e">
        <f t="shared" si="200"/>
        <v>#REF!</v>
      </c>
      <c r="DU65" s="61" t="e">
        <f t="shared" si="154"/>
        <v>#REF!</v>
      </c>
      <c r="DV65" s="60" t="e">
        <f t="shared" si="205"/>
        <v>#REF!</v>
      </c>
      <c r="DW65" s="60" t="e">
        <f t="shared" si="205"/>
        <v>#REF!</v>
      </c>
      <c r="DX65" s="60" t="e">
        <f t="shared" si="205"/>
        <v>#REF!</v>
      </c>
      <c r="DY65" s="60" t="e">
        <f t="shared" si="201"/>
        <v>#REF!</v>
      </c>
      <c r="DZ65" s="60" t="e">
        <f t="shared" si="201"/>
        <v>#REF!</v>
      </c>
      <c r="EA65" s="60" t="e">
        <f t="shared" si="201"/>
        <v>#REF!</v>
      </c>
      <c r="EB65" s="60" t="e">
        <f t="shared" si="201"/>
        <v>#REF!</v>
      </c>
      <c r="EC65" s="60" t="e">
        <f t="shared" si="201"/>
        <v>#REF!</v>
      </c>
      <c r="ED65" s="60" t="e">
        <f t="shared" si="201"/>
        <v>#REF!</v>
      </c>
      <c r="EE65" s="60" t="e">
        <f t="shared" si="156"/>
        <v>#REF!</v>
      </c>
      <c r="EF65" s="59" t="e">
        <f t="shared" si="157"/>
        <v>#REF!</v>
      </c>
      <c r="EG65" s="60" t="e">
        <f t="shared" si="178"/>
        <v>#REF!</v>
      </c>
      <c r="EH65" s="60" t="e">
        <f t="shared" si="179"/>
        <v>#REF!</v>
      </c>
      <c r="EI65" s="60" t="e">
        <f t="shared" si="180"/>
        <v>#REF!</v>
      </c>
      <c r="EJ65" s="60" t="e">
        <f t="shared" si="181"/>
        <v>#REF!</v>
      </c>
      <c r="EK65" s="60" t="e">
        <f t="shared" si="182"/>
        <v>#REF!</v>
      </c>
      <c r="EL65" s="60" t="e">
        <f t="shared" si="183"/>
        <v>#REF!</v>
      </c>
      <c r="EM65" s="60" t="e">
        <f t="shared" si="184"/>
        <v>#REF!</v>
      </c>
      <c r="EN65" s="60" t="e">
        <f t="shared" si="185"/>
        <v>#REF!</v>
      </c>
      <c r="EO65" s="60" t="e">
        <f t="shared" si="186"/>
        <v>#REF!</v>
      </c>
      <c r="EP65" s="60"/>
      <c r="EQ65" s="64">
        <f t="shared" si="187"/>
        <v>0</v>
      </c>
      <c r="ER65" s="153" t="e">
        <f t="shared" si="158"/>
        <v>#REF!</v>
      </c>
      <c r="ES65" s="150" t="e">
        <f t="shared" si="188"/>
        <v>#REF!</v>
      </c>
      <c r="ET65" s="150" t="e">
        <f t="shared" si="189"/>
        <v>#REF!</v>
      </c>
      <c r="EU65" s="150" t="e">
        <f t="shared" si="190"/>
        <v>#REF!</v>
      </c>
      <c r="EV65" s="150" t="e">
        <f t="shared" si="191"/>
        <v>#REF!</v>
      </c>
      <c r="EW65" s="150" t="e">
        <f t="shared" si="192"/>
        <v>#REF!</v>
      </c>
      <c r="EX65" s="150" t="e">
        <f t="shared" si="193"/>
        <v>#REF!</v>
      </c>
      <c r="EY65" s="150" t="e">
        <f t="shared" si="194"/>
        <v>#REF!</v>
      </c>
      <c r="EZ65" s="150" t="e">
        <f t="shared" si="195"/>
        <v>#REF!</v>
      </c>
      <c r="FA65" s="150" t="e">
        <f t="shared" si="196"/>
        <v>#REF!</v>
      </c>
      <c r="FB65" s="153" t="e">
        <f t="shared" si="159"/>
        <v>#REF!</v>
      </c>
      <c r="FC65" s="59">
        <f t="shared" si="197"/>
        <v>0</v>
      </c>
      <c r="FD65" s="23"/>
      <c r="FE65" s="23"/>
      <c r="FF65" s="23"/>
    </row>
    <row r="66" spans="1:162" ht="18" customHeight="1">
      <c r="A66" s="59"/>
      <c r="B66" s="151"/>
      <c r="C66" s="152"/>
      <c r="D66" s="151"/>
      <c r="E66" s="151"/>
      <c r="F66" s="151"/>
      <c r="G66" s="151"/>
      <c r="H66" s="151"/>
      <c r="I66" s="151"/>
      <c r="J66" s="151"/>
      <c r="K66" s="151"/>
      <c r="L66" s="151"/>
      <c r="M66" s="60"/>
      <c r="N66" s="151"/>
      <c r="O66" s="151"/>
      <c r="P66" s="151"/>
      <c r="Q66" s="151"/>
      <c r="R66" s="151"/>
      <c r="S66" s="151"/>
      <c r="T66" s="151"/>
      <c r="U66" s="151"/>
      <c r="V66" s="151"/>
      <c r="W66" s="60"/>
      <c r="X66" s="60"/>
      <c r="Y66" s="60"/>
      <c r="Z66" s="59"/>
      <c r="AA66" s="59" t="e">
        <f>Z66-#REF!</f>
        <v>#REF!</v>
      </c>
      <c r="AB66" s="60" t="e">
        <f>IF(#REF!&gt;=$D$6,1,0)</f>
        <v>#REF!</v>
      </c>
      <c r="AC66" s="60" t="e">
        <f>IF(#REF!&gt;=$E$6,1,0)</f>
        <v>#REF!</v>
      </c>
      <c r="AD66" s="60" t="e">
        <f>IF(#REF!&gt;=$F$6,1,0)</f>
        <v>#REF!</v>
      </c>
      <c r="AE66" s="60" t="e">
        <f>IF(#REF!&gt;=$G$6,1,0)</f>
        <v>#REF!</v>
      </c>
      <c r="AF66" s="60" t="e">
        <f>IF(#REF!&gt;=$H$6,1,0)</f>
        <v>#REF!</v>
      </c>
      <c r="AG66" s="60" t="e">
        <f>IF(#REF!&gt;=$I$6,1,0)</f>
        <v>#REF!</v>
      </c>
      <c r="AH66" s="60" t="e">
        <f>IF(#REF!&gt;=$J$6,1,0)</f>
        <v>#REF!</v>
      </c>
      <c r="AI66" s="60" t="e">
        <f>IF(#REF!&gt;=$K$6,1,0)</f>
        <v>#REF!</v>
      </c>
      <c r="AJ66" s="60" t="e">
        <f>IF(#REF!&gt;=$L$6,1,0)</f>
        <v>#REF!</v>
      </c>
      <c r="AK66" s="61" t="e">
        <f t="shared" si="102"/>
        <v>#REF!</v>
      </c>
      <c r="AL66" s="60" t="e">
        <f>IF(#REF!&gt;=$N$6,1,0)</f>
        <v>#REF!</v>
      </c>
      <c r="AM66" s="60" t="e">
        <f>IF(#REF!&gt;=$O$6,1,0)</f>
        <v>#REF!</v>
      </c>
      <c r="AN66" s="60" t="e">
        <f>IF(#REF!&gt;=$P$6,1,0)</f>
        <v>#REF!</v>
      </c>
      <c r="AO66" s="60" t="e">
        <f>IF(#REF!&gt;=$Q$6,1,0)</f>
        <v>#REF!</v>
      </c>
      <c r="AP66" s="60" t="e">
        <f>IF(#REF!&gt;=$R$6,1,0)</f>
        <v>#REF!</v>
      </c>
      <c r="AQ66" s="60" t="e">
        <f>IF(#REF!&gt;=$S$6,1,0)</f>
        <v>#REF!</v>
      </c>
      <c r="AR66" s="60" t="e">
        <f>IF(#REF!&gt;=$T$6,1,0)</f>
        <v>#REF!</v>
      </c>
      <c r="AS66" s="60" t="e">
        <f>IF(#REF!&gt;=$U$6,1,0)</f>
        <v>#REF!</v>
      </c>
      <c r="AT66" s="60" t="e">
        <f>IF(#REF!&gt;=$V$6,1,0)</f>
        <v>#REF!</v>
      </c>
      <c r="AU66" s="61" t="e">
        <f t="shared" si="103"/>
        <v>#REF!</v>
      </c>
      <c r="AV66" s="64" t="e">
        <f t="shared" si="104"/>
        <v>#REF!</v>
      </c>
      <c r="AW66" s="60"/>
      <c r="AX66" s="60" t="e">
        <f t="shared" si="105"/>
        <v>#REF!</v>
      </c>
      <c r="AY66" s="60" t="e">
        <f t="shared" si="106"/>
        <v>#REF!</v>
      </c>
      <c r="AZ66" s="60" t="e">
        <f t="shared" si="107"/>
        <v>#REF!</v>
      </c>
      <c r="BA66" s="60" t="e">
        <f t="shared" si="108"/>
        <v>#REF!</v>
      </c>
      <c r="BB66" s="60" t="e">
        <f t="shared" si="109"/>
        <v>#REF!</v>
      </c>
      <c r="BC66" s="60" t="e">
        <f t="shared" si="110"/>
        <v>#REF!</v>
      </c>
      <c r="BD66" s="60" t="e">
        <f t="shared" si="111"/>
        <v>#REF!</v>
      </c>
      <c r="BE66" s="60" t="e">
        <f t="shared" si="112"/>
        <v>#REF!</v>
      </c>
      <c r="BF66" s="60" t="e">
        <f t="shared" si="113"/>
        <v>#REF!</v>
      </c>
      <c r="BG66" s="61" t="e">
        <f t="shared" si="114"/>
        <v>#REF!</v>
      </c>
      <c r="BH66" s="60" t="e">
        <f t="shared" si="115"/>
        <v>#REF!</v>
      </c>
      <c r="BI66" s="60" t="e">
        <f t="shared" si="116"/>
        <v>#REF!</v>
      </c>
      <c r="BJ66" s="60" t="e">
        <f t="shared" si="117"/>
        <v>#REF!</v>
      </c>
      <c r="BK66" s="60" t="e">
        <f t="shared" si="118"/>
        <v>#REF!</v>
      </c>
      <c r="BL66" s="60" t="e">
        <f t="shared" si="119"/>
        <v>#REF!</v>
      </c>
      <c r="BM66" s="60" t="e">
        <f t="shared" si="120"/>
        <v>#REF!</v>
      </c>
      <c r="BN66" s="60" t="e">
        <f t="shared" si="121"/>
        <v>#REF!</v>
      </c>
      <c r="BO66" s="60" t="e">
        <f t="shared" si="122"/>
        <v>#REF!</v>
      </c>
      <c r="BP66" s="60" t="e">
        <f t="shared" si="123"/>
        <v>#REF!</v>
      </c>
      <c r="BQ66" s="61" t="e">
        <f t="shared" si="124"/>
        <v>#REF!</v>
      </c>
      <c r="BR66" s="64" t="e">
        <f t="shared" si="125"/>
        <v>#REF!</v>
      </c>
      <c r="BS66" s="60" t="e">
        <f>IF(#REF!&gt;18,1,0)</f>
        <v>#REF!</v>
      </c>
      <c r="BT66" s="60" t="e">
        <f>#REF!-18</f>
        <v>#REF!</v>
      </c>
      <c r="BU66" s="60" t="e">
        <f t="shared" si="126"/>
        <v>#REF!</v>
      </c>
      <c r="BV66" s="60" t="e">
        <f t="shared" si="127"/>
        <v>#REF!</v>
      </c>
      <c r="BW66" s="60" t="e">
        <f t="shared" si="128"/>
        <v>#REF!</v>
      </c>
      <c r="BX66" s="60" t="e">
        <f t="shared" si="129"/>
        <v>#REF!</v>
      </c>
      <c r="BY66" s="60" t="e">
        <f t="shared" si="130"/>
        <v>#REF!</v>
      </c>
      <c r="BZ66" s="60" t="e">
        <f t="shared" si="131"/>
        <v>#REF!</v>
      </c>
      <c r="CA66" s="60" t="e">
        <f t="shared" si="132"/>
        <v>#REF!</v>
      </c>
      <c r="CB66" s="60" t="e">
        <f t="shared" si="133"/>
        <v>#REF!</v>
      </c>
      <c r="CC66" s="60" t="e">
        <f t="shared" si="134"/>
        <v>#REF!</v>
      </c>
      <c r="CD66" s="60" t="e">
        <f t="shared" si="135"/>
        <v>#REF!</v>
      </c>
      <c r="CE66" s="61" t="e">
        <f t="shared" si="136"/>
        <v>#REF!</v>
      </c>
      <c r="CF66" s="60" t="e">
        <f t="shared" si="137"/>
        <v>#REF!</v>
      </c>
      <c r="CG66" s="60" t="e">
        <f t="shared" si="138"/>
        <v>#REF!</v>
      </c>
      <c r="CH66" s="60" t="e">
        <f t="shared" si="139"/>
        <v>#REF!</v>
      </c>
      <c r="CI66" s="60" t="e">
        <f t="shared" si="140"/>
        <v>#REF!</v>
      </c>
      <c r="CJ66" s="60" t="e">
        <f t="shared" si="141"/>
        <v>#REF!</v>
      </c>
      <c r="CK66" s="60" t="e">
        <f t="shared" si="142"/>
        <v>#REF!</v>
      </c>
      <c r="CL66" s="60" t="e">
        <f t="shared" si="143"/>
        <v>#REF!</v>
      </c>
      <c r="CM66" s="60" t="e">
        <f t="shared" si="144"/>
        <v>#REF!</v>
      </c>
      <c r="CN66" s="60" t="e">
        <f t="shared" si="145"/>
        <v>#REF!</v>
      </c>
      <c r="CO66" s="61" t="e">
        <f t="shared" si="146"/>
        <v>#REF!</v>
      </c>
      <c r="CP66" s="64" t="e">
        <f t="shared" si="147"/>
        <v>#REF!</v>
      </c>
      <c r="CQ66" s="60" t="e">
        <f t="shared" si="202"/>
        <v>#REF!</v>
      </c>
      <c r="CR66" s="60" t="e">
        <f t="shared" si="202"/>
        <v>#REF!</v>
      </c>
      <c r="CS66" s="60" t="e">
        <f t="shared" si="202"/>
        <v>#REF!</v>
      </c>
      <c r="CT66" s="60" t="e">
        <f t="shared" si="198"/>
        <v>#REF!</v>
      </c>
      <c r="CU66" s="60" t="e">
        <f t="shared" si="198"/>
        <v>#REF!</v>
      </c>
      <c r="CV66" s="60" t="e">
        <f t="shared" si="198"/>
        <v>#REF!</v>
      </c>
      <c r="CW66" s="60" t="e">
        <f t="shared" si="198"/>
        <v>#REF!</v>
      </c>
      <c r="CX66" s="60" t="e">
        <f t="shared" si="198"/>
        <v>#REF!</v>
      </c>
      <c r="CY66" s="60" t="e">
        <f t="shared" si="198"/>
        <v>#REF!</v>
      </c>
      <c r="CZ66" s="61" t="e">
        <f t="shared" si="149"/>
        <v>#REF!</v>
      </c>
      <c r="DA66" s="60" t="e">
        <f t="shared" si="203"/>
        <v>#REF!</v>
      </c>
      <c r="DB66" s="60" t="e">
        <f t="shared" si="203"/>
        <v>#REF!</v>
      </c>
      <c r="DC66" s="60" t="e">
        <f t="shared" si="203"/>
        <v>#REF!</v>
      </c>
      <c r="DD66" s="60" t="e">
        <f t="shared" si="199"/>
        <v>#REF!</v>
      </c>
      <c r="DE66" s="60" t="e">
        <f t="shared" si="199"/>
        <v>#REF!</v>
      </c>
      <c r="DF66" s="60" t="e">
        <f t="shared" si="199"/>
        <v>#REF!</v>
      </c>
      <c r="DG66" s="60" t="e">
        <f t="shared" si="199"/>
        <v>#REF!</v>
      </c>
      <c r="DH66" s="60" t="e">
        <f t="shared" si="199"/>
        <v>#REF!</v>
      </c>
      <c r="DI66" s="60" t="e">
        <f t="shared" si="199"/>
        <v>#REF!</v>
      </c>
      <c r="DJ66" s="61" t="e">
        <f t="shared" si="151"/>
        <v>#REF!</v>
      </c>
      <c r="DK66" s="64" t="e">
        <f t="shared" si="152"/>
        <v>#REF!</v>
      </c>
      <c r="DL66" s="60" t="e">
        <f t="shared" si="204"/>
        <v>#REF!</v>
      </c>
      <c r="DM66" s="60" t="e">
        <f t="shared" si="204"/>
        <v>#REF!</v>
      </c>
      <c r="DN66" s="60" t="e">
        <f t="shared" si="204"/>
        <v>#REF!</v>
      </c>
      <c r="DO66" s="60" t="e">
        <f t="shared" si="200"/>
        <v>#REF!</v>
      </c>
      <c r="DP66" s="60" t="e">
        <f t="shared" si="200"/>
        <v>#REF!</v>
      </c>
      <c r="DQ66" s="60" t="e">
        <f t="shared" si="200"/>
        <v>#REF!</v>
      </c>
      <c r="DR66" s="60" t="e">
        <f t="shared" si="200"/>
        <v>#REF!</v>
      </c>
      <c r="DS66" s="60" t="e">
        <f t="shared" si="200"/>
        <v>#REF!</v>
      </c>
      <c r="DT66" s="60" t="e">
        <f t="shared" si="200"/>
        <v>#REF!</v>
      </c>
      <c r="DU66" s="61" t="e">
        <f t="shared" si="154"/>
        <v>#REF!</v>
      </c>
      <c r="DV66" s="60" t="e">
        <f t="shared" si="205"/>
        <v>#REF!</v>
      </c>
      <c r="DW66" s="60" t="e">
        <f t="shared" si="205"/>
        <v>#REF!</v>
      </c>
      <c r="DX66" s="60" t="e">
        <f t="shared" si="205"/>
        <v>#REF!</v>
      </c>
      <c r="DY66" s="60" t="e">
        <f t="shared" si="201"/>
        <v>#REF!</v>
      </c>
      <c r="DZ66" s="60" t="e">
        <f t="shared" si="201"/>
        <v>#REF!</v>
      </c>
      <c r="EA66" s="60" t="e">
        <f t="shared" si="201"/>
        <v>#REF!</v>
      </c>
      <c r="EB66" s="60" t="e">
        <f t="shared" si="201"/>
        <v>#REF!</v>
      </c>
      <c r="EC66" s="60" t="e">
        <f t="shared" si="201"/>
        <v>#REF!</v>
      </c>
      <c r="ED66" s="60" t="e">
        <f t="shared" si="201"/>
        <v>#REF!</v>
      </c>
      <c r="EE66" s="60" t="e">
        <f t="shared" si="156"/>
        <v>#REF!</v>
      </c>
      <c r="EF66" s="59" t="e">
        <f t="shared" si="157"/>
        <v>#REF!</v>
      </c>
      <c r="EG66" s="60" t="e">
        <f t="shared" si="178"/>
        <v>#REF!</v>
      </c>
      <c r="EH66" s="60" t="e">
        <f t="shared" si="179"/>
        <v>#REF!</v>
      </c>
      <c r="EI66" s="60" t="e">
        <f t="shared" si="180"/>
        <v>#REF!</v>
      </c>
      <c r="EJ66" s="60" t="e">
        <f t="shared" si="181"/>
        <v>#REF!</v>
      </c>
      <c r="EK66" s="60" t="e">
        <f t="shared" si="182"/>
        <v>#REF!</v>
      </c>
      <c r="EL66" s="60" t="e">
        <f t="shared" si="183"/>
        <v>#REF!</v>
      </c>
      <c r="EM66" s="60" t="e">
        <f t="shared" si="184"/>
        <v>#REF!</v>
      </c>
      <c r="EN66" s="60" t="e">
        <f t="shared" si="185"/>
        <v>#REF!</v>
      </c>
      <c r="EO66" s="60" t="e">
        <f t="shared" si="186"/>
        <v>#REF!</v>
      </c>
      <c r="EP66" s="60"/>
      <c r="EQ66" s="64">
        <f t="shared" si="187"/>
        <v>0</v>
      </c>
      <c r="ER66" s="153" t="e">
        <f t="shared" si="158"/>
        <v>#REF!</v>
      </c>
      <c r="ES66" s="150" t="e">
        <f t="shared" si="188"/>
        <v>#REF!</v>
      </c>
      <c r="ET66" s="150" t="e">
        <f t="shared" si="189"/>
        <v>#REF!</v>
      </c>
      <c r="EU66" s="150" t="e">
        <f t="shared" si="190"/>
        <v>#REF!</v>
      </c>
      <c r="EV66" s="150" t="e">
        <f t="shared" si="191"/>
        <v>#REF!</v>
      </c>
      <c r="EW66" s="150" t="e">
        <f t="shared" si="192"/>
        <v>#REF!</v>
      </c>
      <c r="EX66" s="150" t="e">
        <f t="shared" si="193"/>
        <v>#REF!</v>
      </c>
      <c r="EY66" s="150" t="e">
        <f t="shared" si="194"/>
        <v>#REF!</v>
      </c>
      <c r="EZ66" s="150" t="e">
        <f t="shared" si="195"/>
        <v>#REF!</v>
      </c>
      <c r="FA66" s="150" t="e">
        <f t="shared" si="196"/>
        <v>#REF!</v>
      </c>
      <c r="FB66" s="153" t="e">
        <f t="shared" si="159"/>
        <v>#REF!</v>
      </c>
      <c r="FC66" s="59">
        <f t="shared" si="197"/>
        <v>0</v>
      </c>
      <c r="FD66" s="23"/>
      <c r="FE66" s="23"/>
      <c r="FF66" s="23"/>
    </row>
    <row r="67" spans="1:162" ht="18" customHeight="1">
      <c r="A67" s="59"/>
      <c r="B67" s="151"/>
      <c r="C67" s="152"/>
      <c r="D67" s="151"/>
      <c r="E67" s="151"/>
      <c r="F67" s="151"/>
      <c r="G67" s="151"/>
      <c r="H67" s="151"/>
      <c r="I67" s="151"/>
      <c r="J67" s="151"/>
      <c r="K67" s="151"/>
      <c r="L67" s="151"/>
      <c r="M67" s="60"/>
      <c r="N67" s="151"/>
      <c r="O67" s="151"/>
      <c r="P67" s="151"/>
      <c r="Q67" s="151"/>
      <c r="R67" s="151"/>
      <c r="S67" s="151"/>
      <c r="T67" s="151"/>
      <c r="U67" s="151"/>
      <c r="V67" s="151"/>
      <c r="W67" s="60"/>
      <c r="X67" s="60"/>
      <c r="Y67" s="60"/>
      <c r="Z67" s="59"/>
      <c r="AA67" s="59" t="e">
        <f>Z67-#REF!</f>
        <v>#REF!</v>
      </c>
      <c r="AB67" s="60" t="e">
        <f>IF(#REF!&gt;=$D$6,1,0)</f>
        <v>#REF!</v>
      </c>
      <c r="AC67" s="60" t="e">
        <f>IF(#REF!&gt;=$E$6,1,0)</f>
        <v>#REF!</v>
      </c>
      <c r="AD67" s="60" t="e">
        <f>IF(#REF!&gt;=$F$6,1,0)</f>
        <v>#REF!</v>
      </c>
      <c r="AE67" s="60" t="e">
        <f>IF(#REF!&gt;=$G$6,1,0)</f>
        <v>#REF!</v>
      </c>
      <c r="AF67" s="60" t="e">
        <f>IF(#REF!&gt;=$H$6,1,0)</f>
        <v>#REF!</v>
      </c>
      <c r="AG67" s="60" t="e">
        <f>IF(#REF!&gt;=$I$6,1,0)</f>
        <v>#REF!</v>
      </c>
      <c r="AH67" s="60" t="e">
        <f>IF(#REF!&gt;=$J$6,1,0)</f>
        <v>#REF!</v>
      </c>
      <c r="AI67" s="60" t="e">
        <f>IF(#REF!&gt;=$K$6,1,0)</f>
        <v>#REF!</v>
      </c>
      <c r="AJ67" s="60" t="e">
        <f>IF(#REF!&gt;=$L$6,1,0)</f>
        <v>#REF!</v>
      </c>
      <c r="AK67" s="61" t="e">
        <f t="shared" si="102"/>
        <v>#REF!</v>
      </c>
      <c r="AL67" s="60" t="e">
        <f>IF(#REF!&gt;=$N$6,1,0)</f>
        <v>#REF!</v>
      </c>
      <c r="AM67" s="60" t="e">
        <f>IF(#REF!&gt;=$O$6,1,0)</f>
        <v>#REF!</v>
      </c>
      <c r="AN67" s="60" t="e">
        <f>IF(#REF!&gt;=$P$6,1,0)</f>
        <v>#REF!</v>
      </c>
      <c r="AO67" s="60" t="e">
        <f>IF(#REF!&gt;=$Q$6,1,0)</f>
        <v>#REF!</v>
      </c>
      <c r="AP67" s="60" t="e">
        <f>IF(#REF!&gt;=$R$6,1,0)</f>
        <v>#REF!</v>
      </c>
      <c r="AQ67" s="60" t="e">
        <f>IF(#REF!&gt;=$S$6,1,0)</f>
        <v>#REF!</v>
      </c>
      <c r="AR67" s="60" t="e">
        <f>IF(#REF!&gt;=$T$6,1,0)</f>
        <v>#REF!</v>
      </c>
      <c r="AS67" s="60" t="e">
        <f>IF(#REF!&gt;=$U$6,1,0)</f>
        <v>#REF!</v>
      </c>
      <c r="AT67" s="60" t="e">
        <f>IF(#REF!&gt;=$V$6,1,0)</f>
        <v>#REF!</v>
      </c>
      <c r="AU67" s="61" t="e">
        <f t="shared" si="103"/>
        <v>#REF!</v>
      </c>
      <c r="AV67" s="64" t="e">
        <f t="shared" si="104"/>
        <v>#REF!</v>
      </c>
      <c r="AW67" s="60"/>
      <c r="AX67" s="60" t="e">
        <f t="shared" si="105"/>
        <v>#REF!</v>
      </c>
      <c r="AY67" s="60" t="e">
        <f t="shared" si="106"/>
        <v>#REF!</v>
      </c>
      <c r="AZ67" s="60" t="e">
        <f t="shared" si="107"/>
        <v>#REF!</v>
      </c>
      <c r="BA67" s="60" t="e">
        <f t="shared" si="108"/>
        <v>#REF!</v>
      </c>
      <c r="BB67" s="60" t="e">
        <f t="shared" si="109"/>
        <v>#REF!</v>
      </c>
      <c r="BC67" s="60" t="e">
        <f t="shared" si="110"/>
        <v>#REF!</v>
      </c>
      <c r="BD67" s="60" t="e">
        <f t="shared" si="111"/>
        <v>#REF!</v>
      </c>
      <c r="BE67" s="60" t="e">
        <f t="shared" si="112"/>
        <v>#REF!</v>
      </c>
      <c r="BF67" s="60" t="e">
        <f t="shared" si="113"/>
        <v>#REF!</v>
      </c>
      <c r="BG67" s="61" t="e">
        <f t="shared" si="114"/>
        <v>#REF!</v>
      </c>
      <c r="BH67" s="60" t="e">
        <f t="shared" si="115"/>
        <v>#REF!</v>
      </c>
      <c r="BI67" s="60" t="e">
        <f t="shared" si="116"/>
        <v>#REF!</v>
      </c>
      <c r="BJ67" s="60" t="e">
        <f t="shared" si="117"/>
        <v>#REF!</v>
      </c>
      <c r="BK67" s="60" t="e">
        <f t="shared" si="118"/>
        <v>#REF!</v>
      </c>
      <c r="BL67" s="60" t="e">
        <f t="shared" si="119"/>
        <v>#REF!</v>
      </c>
      <c r="BM67" s="60" t="e">
        <f t="shared" si="120"/>
        <v>#REF!</v>
      </c>
      <c r="BN67" s="60" t="e">
        <f t="shared" si="121"/>
        <v>#REF!</v>
      </c>
      <c r="BO67" s="60" t="e">
        <f t="shared" si="122"/>
        <v>#REF!</v>
      </c>
      <c r="BP67" s="60" t="e">
        <f t="shared" si="123"/>
        <v>#REF!</v>
      </c>
      <c r="BQ67" s="61" t="e">
        <f t="shared" si="124"/>
        <v>#REF!</v>
      </c>
      <c r="BR67" s="64" t="e">
        <f t="shared" si="125"/>
        <v>#REF!</v>
      </c>
      <c r="BS67" s="60" t="e">
        <f>IF(#REF!&gt;18,1,0)</f>
        <v>#REF!</v>
      </c>
      <c r="BT67" s="60" t="e">
        <f>#REF!-18</f>
        <v>#REF!</v>
      </c>
      <c r="BU67" s="60" t="e">
        <f t="shared" si="126"/>
        <v>#REF!</v>
      </c>
      <c r="BV67" s="60" t="e">
        <f t="shared" si="127"/>
        <v>#REF!</v>
      </c>
      <c r="BW67" s="60" t="e">
        <f t="shared" si="128"/>
        <v>#REF!</v>
      </c>
      <c r="BX67" s="60" t="e">
        <f t="shared" si="129"/>
        <v>#REF!</v>
      </c>
      <c r="BY67" s="60" t="e">
        <f t="shared" si="130"/>
        <v>#REF!</v>
      </c>
      <c r="BZ67" s="60" t="e">
        <f t="shared" si="131"/>
        <v>#REF!</v>
      </c>
      <c r="CA67" s="60" t="e">
        <f t="shared" si="132"/>
        <v>#REF!</v>
      </c>
      <c r="CB67" s="60" t="e">
        <f t="shared" si="133"/>
        <v>#REF!</v>
      </c>
      <c r="CC67" s="60" t="e">
        <f t="shared" si="134"/>
        <v>#REF!</v>
      </c>
      <c r="CD67" s="60" t="e">
        <f t="shared" si="135"/>
        <v>#REF!</v>
      </c>
      <c r="CE67" s="61" t="e">
        <f t="shared" si="136"/>
        <v>#REF!</v>
      </c>
      <c r="CF67" s="60" t="e">
        <f t="shared" si="137"/>
        <v>#REF!</v>
      </c>
      <c r="CG67" s="60" t="e">
        <f t="shared" si="138"/>
        <v>#REF!</v>
      </c>
      <c r="CH67" s="60" t="e">
        <f t="shared" si="139"/>
        <v>#REF!</v>
      </c>
      <c r="CI67" s="60" t="e">
        <f t="shared" si="140"/>
        <v>#REF!</v>
      </c>
      <c r="CJ67" s="60" t="e">
        <f t="shared" si="141"/>
        <v>#REF!</v>
      </c>
      <c r="CK67" s="60" t="e">
        <f t="shared" si="142"/>
        <v>#REF!</v>
      </c>
      <c r="CL67" s="60" t="e">
        <f t="shared" si="143"/>
        <v>#REF!</v>
      </c>
      <c r="CM67" s="60" t="e">
        <f t="shared" si="144"/>
        <v>#REF!</v>
      </c>
      <c r="CN67" s="60" t="e">
        <f t="shared" si="145"/>
        <v>#REF!</v>
      </c>
      <c r="CO67" s="61" t="e">
        <f t="shared" si="146"/>
        <v>#REF!</v>
      </c>
      <c r="CP67" s="64" t="e">
        <f t="shared" si="147"/>
        <v>#REF!</v>
      </c>
      <c r="CQ67" s="60" t="e">
        <f t="shared" si="202"/>
        <v>#REF!</v>
      </c>
      <c r="CR67" s="60" t="e">
        <f t="shared" si="202"/>
        <v>#REF!</v>
      </c>
      <c r="CS67" s="60" t="e">
        <f t="shared" si="202"/>
        <v>#REF!</v>
      </c>
      <c r="CT67" s="60" t="e">
        <f t="shared" si="198"/>
        <v>#REF!</v>
      </c>
      <c r="CU67" s="60" t="e">
        <f t="shared" si="198"/>
        <v>#REF!</v>
      </c>
      <c r="CV67" s="60" t="e">
        <f t="shared" si="198"/>
        <v>#REF!</v>
      </c>
      <c r="CW67" s="60" t="e">
        <f t="shared" si="198"/>
        <v>#REF!</v>
      </c>
      <c r="CX67" s="60" t="e">
        <f t="shared" si="198"/>
        <v>#REF!</v>
      </c>
      <c r="CY67" s="60" t="e">
        <f t="shared" si="198"/>
        <v>#REF!</v>
      </c>
      <c r="CZ67" s="61" t="e">
        <f t="shared" si="149"/>
        <v>#REF!</v>
      </c>
      <c r="DA67" s="60" t="e">
        <f t="shared" si="203"/>
        <v>#REF!</v>
      </c>
      <c r="DB67" s="60" t="e">
        <f t="shared" si="203"/>
        <v>#REF!</v>
      </c>
      <c r="DC67" s="60" t="e">
        <f t="shared" si="203"/>
        <v>#REF!</v>
      </c>
      <c r="DD67" s="60" t="e">
        <f t="shared" si="199"/>
        <v>#REF!</v>
      </c>
      <c r="DE67" s="60" t="e">
        <f t="shared" si="199"/>
        <v>#REF!</v>
      </c>
      <c r="DF67" s="60" t="e">
        <f t="shared" si="199"/>
        <v>#REF!</v>
      </c>
      <c r="DG67" s="60" t="e">
        <f t="shared" si="199"/>
        <v>#REF!</v>
      </c>
      <c r="DH67" s="60" t="e">
        <f t="shared" si="199"/>
        <v>#REF!</v>
      </c>
      <c r="DI67" s="60" t="e">
        <f t="shared" si="199"/>
        <v>#REF!</v>
      </c>
      <c r="DJ67" s="61" t="e">
        <f t="shared" si="151"/>
        <v>#REF!</v>
      </c>
      <c r="DK67" s="64" t="e">
        <f t="shared" si="152"/>
        <v>#REF!</v>
      </c>
      <c r="DL67" s="60" t="e">
        <f t="shared" si="204"/>
        <v>#REF!</v>
      </c>
      <c r="DM67" s="60" t="e">
        <f t="shared" si="204"/>
        <v>#REF!</v>
      </c>
      <c r="DN67" s="60" t="e">
        <f t="shared" si="204"/>
        <v>#REF!</v>
      </c>
      <c r="DO67" s="60" t="e">
        <f t="shared" si="200"/>
        <v>#REF!</v>
      </c>
      <c r="DP67" s="60" t="e">
        <f t="shared" si="200"/>
        <v>#REF!</v>
      </c>
      <c r="DQ67" s="60" t="e">
        <f t="shared" si="200"/>
        <v>#REF!</v>
      </c>
      <c r="DR67" s="60" t="e">
        <f t="shared" si="200"/>
        <v>#REF!</v>
      </c>
      <c r="DS67" s="60" t="e">
        <f t="shared" si="200"/>
        <v>#REF!</v>
      </c>
      <c r="DT67" s="60" t="e">
        <f t="shared" si="200"/>
        <v>#REF!</v>
      </c>
      <c r="DU67" s="61" t="e">
        <f t="shared" si="154"/>
        <v>#REF!</v>
      </c>
      <c r="DV67" s="60" t="e">
        <f t="shared" si="205"/>
        <v>#REF!</v>
      </c>
      <c r="DW67" s="60" t="e">
        <f t="shared" si="205"/>
        <v>#REF!</v>
      </c>
      <c r="DX67" s="60" t="e">
        <f t="shared" si="205"/>
        <v>#REF!</v>
      </c>
      <c r="DY67" s="60" t="e">
        <f t="shared" si="201"/>
        <v>#REF!</v>
      </c>
      <c r="DZ67" s="60" t="e">
        <f t="shared" si="201"/>
        <v>#REF!</v>
      </c>
      <c r="EA67" s="60" t="e">
        <f t="shared" si="201"/>
        <v>#REF!</v>
      </c>
      <c r="EB67" s="60" t="e">
        <f t="shared" si="201"/>
        <v>#REF!</v>
      </c>
      <c r="EC67" s="60" t="e">
        <f t="shared" si="201"/>
        <v>#REF!</v>
      </c>
      <c r="ED67" s="60" t="e">
        <f t="shared" si="201"/>
        <v>#REF!</v>
      </c>
      <c r="EE67" s="60" t="e">
        <f t="shared" si="156"/>
        <v>#REF!</v>
      </c>
      <c r="EF67" s="59" t="e">
        <f t="shared" si="157"/>
        <v>#REF!</v>
      </c>
      <c r="EG67" s="60" t="e">
        <f t="shared" si="178"/>
        <v>#REF!</v>
      </c>
      <c r="EH67" s="60" t="e">
        <f t="shared" si="179"/>
        <v>#REF!</v>
      </c>
      <c r="EI67" s="60" t="e">
        <f t="shared" si="180"/>
        <v>#REF!</v>
      </c>
      <c r="EJ67" s="60" t="e">
        <f t="shared" si="181"/>
        <v>#REF!</v>
      </c>
      <c r="EK67" s="60" t="e">
        <f t="shared" si="182"/>
        <v>#REF!</v>
      </c>
      <c r="EL67" s="60" t="e">
        <f t="shared" si="183"/>
        <v>#REF!</v>
      </c>
      <c r="EM67" s="60" t="e">
        <f t="shared" si="184"/>
        <v>#REF!</v>
      </c>
      <c r="EN67" s="60" t="e">
        <f t="shared" si="185"/>
        <v>#REF!</v>
      </c>
      <c r="EO67" s="60" t="e">
        <f t="shared" si="186"/>
        <v>#REF!</v>
      </c>
      <c r="EP67" s="60"/>
      <c r="EQ67" s="64">
        <f t="shared" si="187"/>
        <v>0</v>
      </c>
      <c r="ER67" s="153" t="e">
        <f t="shared" si="158"/>
        <v>#REF!</v>
      </c>
      <c r="ES67" s="150" t="e">
        <f t="shared" si="188"/>
        <v>#REF!</v>
      </c>
      <c r="ET67" s="150" t="e">
        <f t="shared" si="189"/>
        <v>#REF!</v>
      </c>
      <c r="EU67" s="150" t="e">
        <f t="shared" si="190"/>
        <v>#REF!</v>
      </c>
      <c r="EV67" s="150" t="e">
        <f t="shared" si="191"/>
        <v>#REF!</v>
      </c>
      <c r="EW67" s="150" t="e">
        <f t="shared" si="192"/>
        <v>#REF!</v>
      </c>
      <c r="EX67" s="150" t="e">
        <f t="shared" si="193"/>
        <v>#REF!</v>
      </c>
      <c r="EY67" s="150" t="e">
        <f t="shared" si="194"/>
        <v>#REF!</v>
      </c>
      <c r="EZ67" s="150" t="e">
        <f t="shared" si="195"/>
        <v>#REF!</v>
      </c>
      <c r="FA67" s="150" t="e">
        <f t="shared" si="196"/>
        <v>#REF!</v>
      </c>
      <c r="FB67" s="153" t="e">
        <f t="shared" si="159"/>
        <v>#REF!</v>
      </c>
      <c r="FC67" s="59">
        <f t="shared" si="197"/>
        <v>0</v>
      </c>
      <c r="FD67" s="23"/>
      <c r="FE67" s="23"/>
      <c r="FF67" s="23"/>
    </row>
    <row r="68" spans="1:162" ht="18" customHeight="1">
      <c r="A68" s="59"/>
      <c r="B68" s="151"/>
      <c r="C68" s="152"/>
      <c r="D68" s="151"/>
      <c r="E68" s="151"/>
      <c r="F68" s="151"/>
      <c r="G68" s="151"/>
      <c r="H68" s="151"/>
      <c r="I68" s="151"/>
      <c r="J68" s="151"/>
      <c r="K68" s="151"/>
      <c r="L68" s="151"/>
      <c r="M68" s="60"/>
      <c r="N68" s="151"/>
      <c r="O68" s="151"/>
      <c r="P68" s="151"/>
      <c r="Q68" s="151"/>
      <c r="R68" s="151"/>
      <c r="S68" s="151"/>
      <c r="T68" s="151"/>
      <c r="U68" s="151"/>
      <c r="V68" s="151"/>
      <c r="W68" s="60"/>
      <c r="X68" s="60"/>
      <c r="Y68" s="60"/>
      <c r="Z68" s="59"/>
      <c r="AA68" s="59" t="e">
        <f>Z68-#REF!</f>
        <v>#REF!</v>
      </c>
      <c r="AB68" s="60" t="e">
        <f>IF(#REF!&gt;=$D$6,1,0)</f>
        <v>#REF!</v>
      </c>
      <c r="AC68" s="60" t="e">
        <f>IF(#REF!&gt;=$E$6,1,0)</f>
        <v>#REF!</v>
      </c>
      <c r="AD68" s="60" t="e">
        <f>IF(#REF!&gt;=$F$6,1,0)</f>
        <v>#REF!</v>
      </c>
      <c r="AE68" s="60" t="e">
        <f>IF(#REF!&gt;=$G$6,1,0)</f>
        <v>#REF!</v>
      </c>
      <c r="AF68" s="60" t="e">
        <f>IF(#REF!&gt;=$H$6,1,0)</f>
        <v>#REF!</v>
      </c>
      <c r="AG68" s="60" t="e">
        <f>IF(#REF!&gt;=$I$6,1,0)</f>
        <v>#REF!</v>
      </c>
      <c r="AH68" s="60" t="e">
        <f>IF(#REF!&gt;=$J$6,1,0)</f>
        <v>#REF!</v>
      </c>
      <c r="AI68" s="60" t="e">
        <f>IF(#REF!&gt;=$K$6,1,0)</f>
        <v>#REF!</v>
      </c>
      <c r="AJ68" s="60" t="e">
        <f>IF(#REF!&gt;=$L$6,1,0)</f>
        <v>#REF!</v>
      </c>
      <c r="AK68" s="60" t="e">
        <f t="shared" si="102"/>
        <v>#REF!</v>
      </c>
      <c r="AL68" s="60" t="e">
        <f>IF(#REF!&gt;=$N$6,1,0)</f>
        <v>#REF!</v>
      </c>
      <c r="AM68" s="60" t="e">
        <f>IF(#REF!&gt;=$O$6,1,0)</f>
        <v>#REF!</v>
      </c>
      <c r="AN68" s="60" t="e">
        <f>IF(#REF!&gt;=$P$6,1,0)</f>
        <v>#REF!</v>
      </c>
      <c r="AO68" s="60" t="e">
        <f>IF(#REF!&gt;=$Q$6,1,0)</f>
        <v>#REF!</v>
      </c>
      <c r="AP68" s="60" t="e">
        <f>IF(#REF!&gt;=$R$6,1,0)</f>
        <v>#REF!</v>
      </c>
      <c r="AQ68" s="60" t="e">
        <f>IF(#REF!&gt;=$S$6,1,0)</f>
        <v>#REF!</v>
      </c>
      <c r="AR68" s="60" t="e">
        <f>IF(#REF!&gt;=$T$6,1,0)</f>
        <v>#REF!</v>
      </c>
      <c r="AS68" s="60" t="e">
        <f>IF(#REF!&gt;=$U$6,1,0)</f>
        <v>#REF!</v>
      </c>
      <c r="AT68" s="60" t="e">
        <f>IF(#REF!&gt;=$V$6,1,0)</f>
        <v>#REF!</v>
      </c>
      <c r="AU68" s="60" t="e">
        <f t="shared" si="103"/>
        <v>#REF!</v>
      </c>
      <c r="AV68" s="59" t="e">
        <f t="shared" si="104"/>
        <v>#REF!</v>
      </c>
      <c r="AW68" s="60"/>
      <c r="AX68" s="60" t="e">
        <f t="shared" si="105"/>
        <v>#REF!</v>
      </c>
      <c r="AY68" s="60" t="e">
        <f t="shared" si="106"/>
        <v>#REF!</v>
      </c>
      <c r="AZ68" s="60" t="e">
        <f t="shared" si="107"/>
        <v>#REF!</v>
      </c>
      <c r="BA68" s="60" t="e">
        <f t="shared" si="108"/>
        <v>#REF!</v>
      </c>
      <c r="BB68" s="60" t="e">
        <f t="shared" si="109"/>
        <v>#REF!</v>
      </c>
      <c r="BC68" s="60" t="e">
        <f t="shared" si="110"/>
        <v>#REF!</v>
      </c>
      <c r="BD68" s="60" t="e">
        <f t="shared" si="111"/>
        <v>#REF!</v>
      </c>
      <c r="BE68" s="60" t="e">
        <f t="shared" si="112"/>
        <v>#REF!</v>
      </c>
      <c r="BF68" s="60" t="e">
        <f t="shared" si="113"/>
        <v>#REF!</v>
      </c>
      <c r="BG68" s="60" t="e">
        <f t="shared" si="114"/>
        <v>#REF!</v>
      </c>
      <c r="BH68" s="60" t="e">
        <f t="shared" si="115"/>
        <v>#REF!</v>
      </c>
      <c r="BI68" s="60" t="e">
        <f t="shared" si="116"/>
        <v>#REF!</v>
      </c>
      <c r="BJ68" s="60" t="e">
        <f t="shared" si="117"/>
        <v>#REF!</v>
      </c>
      <c r="BK68" s="60" t="e">
        <f t="shared" si="118"/>
        <v>#REF!</v>
      </c>
      <c r="BL68" s="60" t="e">
        <f t="shared" si="119"/>
        <v>#REF!</v>
      </c>
      <c r="BM68" s="60" t="e">
        <f t="shared" si="120"/>
        <v>#REF!</v>
      </c>
      <c r="BN68" s="60" t="e">
        <f t="shared" si="121"/>
        <v>#REF!</v>
      </c>
      <c r="BO68" s="60" t="e">
        <f t="shared" si="122"/>
        <v>#REF!</v>
      </c>
      <c r="BP68" s="60" t="e">
        <f t="shared" si="123"/>
        <v>#REF!</v>
      </c>
      <c r="BQ68" s="60" t="e">
        <f t="shared" si="124"/>
        <v>#REF!</v>
      </c>
      <c r="BR68" s="59" t="e">
        <f t="shared" si="125"/>
        <v>#REF!</v>
      </c>
      <c r="BS68" s="60" t="e">
        <f>IF(#REF!&gt;18,1,0)</f>
        <v>#REF!</v>
      </c>
      <c r="BT68" s="60" t="e">
        <f>#REF!-18</f>
        <v>#REF!</v>
      </c>
      <c r="BU68" s="60" t="e">
        <f t="shared" si="126"/>
        <v>#REF!</v>
      </c>
      <c r="BV68" s="60" t="e">
        <f t="shared" si="127"/>
        <v>#REF!</v>
      </c>
      <c r="BW68" s="60" t="e">
        <f t="shared" si="128"/>
        <v>#REF!</v>
      </c>
      <c r="BX68" s="60" t="e">
        <f t="shared" si="129"/>
        <v>#REF!</v>
      </c>
      <c r="BY68" s="60" t="e">
        <f t="shared" si="130"/>
        <v>#REF!</v>
      </c>
      <c r="BZ68" s="60" t="e">
        <f t="shared" si="131"/>
        <v>#REF!</v>
      </c>
      <c r="CA68" s="60" t="e">
        <f t="shared" si="132"/>
        <v>#REF!</v>
      </c>
      <c r="CB68" s="60" t="e">
        <f t="shared" si="133"/>
        <v>#REF!</v>
      </c>
      <c r="CC68" s="60" t="e">
        <f t="shared" si="134"/>
        <v>#REF!</v>
      </c>
      <c r="CD68" s="60" t="e">
        <f t="shared" si="135"/>
        <v>#REF!</v>
      </c>
      <c r="CE68" s="60" t="e">
        <f t="shared" si="136"/>
        <v>#REF!</v>
      </c>
      <c r="CF68" s="60" t="e">
        <f t="shared" si="137"/>
        <v>#REF!</v>
      </c>
      <c r="CG68" s="60" t="e">
        <f t="shared" si="138"/>
        <v>#REF!</v>
      </c>
      <c r="CH68" s="60" t="e">
        <f t="shared" si="139"/>
        <v>#REF!</v>
      </c>
      <c r="CI68" s="60" t="e">
        <f t="shared" si="140"/>
        <v>#REF!</v>
      </c>
      <c r="CJ68" s="60" t="e">
        <f t="shared" si="141"/>
        <v>#REF!</v>
      </c>
      <c r="CK68" s="60" t="e">
        <f t="shared" si="142"/>
        <v>#REF!</v>
      </c>
      <c r="CL68" s="60" t="e">
        <f t="shared" si="143"/>
        <v>#REF!</v>
      </c>
      <c r="CM68" s="60" t="e">
        <f t="shared" si="144"/>
        <v>#REF!</v>
      </c>
      <c r="CN68" s="60" t="e">
        <f t="shared" si="145"/>
        <v>#REF!</v>
      </c>
      <c r="CO68" s="60" t="e">
        <f t="shared" si="146"/>
        <v>#REF!</v>
      </c>
      <c r="CP68" s="59" t="e">
        <f t="shared" si="147"/>
        <v>#REF!</v>
      </c>
      <c r="CQ68" s="60" t="e">
        <f t="shared" si="202"/>
        <v>#REF!</v>
      </c>
      <c r="CR68" s="60" t="e">
        <f t="shared" si="202"/>
        <v>#REF!</v>
      </c>
      <c r="CS68" s="60" t="e">
        <f t="shared" si="202"/>
        <v>#REF!</v>
      </c>
      <c r="CT68" s="60" t="e">
        <f t="shared" si="198"/>
        <v>#REF!</v>
      </c>
      <c r="CU68" s="60" t="e">
        <f t="shared" si="198"/>
        <v>#REF!</v>
      </c>
      <c r="CV68" s="60" t="e">
        <f t="shared" si="198"/>
        <v>#REF!</v>
      </c>
      <c r="CW68" s="60" t="e">
        <f t="shared" si="198"/>
        <v>#REF!</v>
      </c>
      <c r="CX68" s="60" t="e">
        <f t="shared" si="198"/>
        <v>#REF!</v>
      </c>
      <c r="CY68" s="60" t="e">
        <f t="shared" si="198"/>
        <v>#REF!</v>
      </c>
      <c r="CZ68" s="60" t="e">
        <f t="shared" si="149"/>
        <v>#REF!</v>
      </c>
      <c r="DA68" s="60" t="e">
        <f t="shared" si="203"/>
        <v>#REF!</v>
      </c>
      <c r="DB68" s="60" t="e">
        <f t="shared" si="203"/>
        <v>#REF!</v>
      </c>
      <c r="DC68" s="60" t="e">
        <f t="shared" si="203"/>
        <v>#REF!</v>
      </c>
      <c r="DD68" s="60" t="e">
        <f t="shared" si="199"/>
        <v>#REF!</v>
      </c>
      <c r="DE68" s="60" t="e">
        <f t="shared" si="199"/>
        <v>#REF!</v>
      </c>
      <c r="DF68" s="60" t="e">
        <f t="shared" si="199"/>
        <v>#REF!</v>
      </c>
      <c r="DG68" s="60" t="e">
        <f t="shared" si="199"/>
        <v>#REF!</v>
      </c>
      <c r="DH68" s="60" t="e">
        <f t="shared" si="199"/>
        <v>#REF!</v>
      </c>
      <c r="DI68" s="60" t="e">
        <f t="shared" si="199"/>
        <v>#REF!</v>
      </c>
      <c r="DJ68" s="60" t="e">
        <f t="shared" si="151"/>
        <v>#REF!</v>
      </c>
      <c r="DK68" s="59" t="e">
        <f t="shared" si="152"/>
        <v>#REF!</v>
      </c>
      <c r="DL68" s="60" t="e">
        <f t="shared" si="204"/>
        <v>#REF!</v>
      </c>
      <c r="DM68" s="60" t="e">
        <f t="shared" si="204"/>
        <v>#REF!</v>
      </c>
      <c r="DN68" s="60" t="e">
        <f t="shared" si="204"/>
        <v>#REF!</v>
      </c>
      <c r="DO68" s="60" t="e">
        <f t="shared" si="200"/>
        <v>#REF!</v>
      </c>
      <c r="DP68" s="60" t="e">
        <f t="shared" si="200"/>
        <v>#REF!</v>
      </c>
      <c r="DQ68" s="60" t="e">
        <f t="shared" si="200"/>
        <v>#REF!</v>
      </c>
      <c r="DR68" s="60" t="e">
        <f t="shared" si="200"/>
        <v>#REF!</v>
      </c>
      <c r="DS68" s="60" t="e">
        <f t="shared" si="200"/>
        <v>#REF!</v>
      </c>
      <c r="DT68" s="60" t="e">
        <f t="shared" si="200"/>
        <v>#REF!</v>
      </c>
      <c r="DU68" s="60" t="e">
        <f t="shared" si="154"/>
        <v>#REF!</v>
      </c>
      <c r="DV68" s="60" t="e">
        <f t="shared" si="205"/>
        <v>#REF!</v>
      </c>
      <c r="DW68" s="60" t="e">
        <f t="shared" si="205"/>
        <v>#REF!</v>
      </c>
      <c r="DX68" s="60" t="e">
        <f t="shared" si="205"/>
        <v>#REF!</v>
      </c>
      <c r="DY68" s="60" t="e">
        <f t="shared" si="201"/>
        <v>#REF!</v>
      </c>
      <c r="DZ68" s="60" t="e">
        <f t="shared" si="201"/>
        <v>#REF!</v>
      </c>
      <c r="EA68" s="60" t="e">
        <f t="shared" si="201"/>
        <v>#REF!</v>
      </c>
      <c r="EB68" s="60" t="e">
        <f t="shared" si="201"/>
        <v>#REF!</v>
      </c>
      <c r="EC68" s="60" t="e">
        <f t="shared" si="201"/>
        <v>#REF!</v>
      </c>
      <c r="ED68" s="60" t="e">
        <f t="shared" si="201"/>
        <v>#REF!</v>
      </c>
      <c r="EE68" s="60" t="e">
        <f t="shared" si="156"/>
        <v>#REF!</v>
      </c>
      <c r="EF68" s="59" t="e">
        <f t="shared" si="157"/>
        <v>#REF!</v>
      </c>
      <c r="EG68" s="60" t="e">
        <f t="shared" si="178"/>
        <v>#REF!</v>
      </c>
      <c r="EH68" s="60" t="e">
        <f t="shared" si="179"/>
        <v>#REF!</v>
      </c>
      <c r="EI68" s="60" t="e">
        <f t="shared" si="180"/>
        <v>#REF!</v>
      </c>
      <c r="EJ68" s="60" t="e">
        <f t="shared" si="181"/>
        <v>#REF!</v>
      </c>
      <c r="EK68" s="60" t="e">
        <f t="shared" si="182"/>
        <v>#REF!</v>
      </c>
      <c r="EL68" s="60" t="e">
        <f t="shared" si="183"/>
        <v>#REF!</v>
      </c>
      <c r="EM68" s="60" t="e">
        <f t="shared" si="184"/>
        <v>#REF!</v>
      </c>
      <c r="EN68" s="60" t="e">
        <f t="shared" si="185"/>
        <v>#REF!</v>
      </c>
      <c r="EO68" s="60" t="e">
        <f t="shared" si="186"/>
        <v>#REF!</v>
      </c>
      <c r="EP68" s="60"/>
      <c r="EQ68" s="59">
        <f t="shared" si="187"/>
        <v>0</v>
      </c>
      <c r="ER68" s="150" t="e">
        <f t="shared" si="158"/>
        <v>#REF!</v>
      </c>
      <c r="ES68" s="150" t="e">
        <f t="shared" si="188"/>
        <v>#REF!</v>
      </c>
      <c r="ET68" s="150" t="e">
        <f t="shared" si="189"/>
        <v>#REF!</v>
      </c>
      <c r="EU68" s="150" t="e">
        <f t="shared" si="190"/>
        <v>#REF!</v>
      </c>
      <c r="EV68" s="150" t="e">
        <f t="shared" si="191"/>
        <v>#REF!</v>
      </c>
      <c r="EW68" s="150" t="e">
        <f t="shared" si="192"/>
        <v>#REF!</v>
      </c>
      <c r="EX68" s="150" t="e">
        <f t="shared" si="193"/>
        <v>#REF!</v>
      </c>
      <c r="EY68" s="150" t="e">
        <f t="shared" si="194"/>
        <v>#REF!</v>
      </c>
      <c r="EZ68" s="150" t="e">
        <f t="shared" si="195"/>
        <v>#REF!</v>
      </c>
      <c r="FA68" s="150" t="e">
        <f t="shared" si="196"/>
        <v>#REF!</v>
      </c>
      <c r="FB68" s="150" t="e">
        <f t="shared" si="159"/>
        <v>#REF!</v>
      </c>
      <c r="FC68" s="59">
        <f t="shared" si="197"/>
        <v>0</v>
      </c>
      <c r="FD68" s="23"/>
      <c r="FE68" s="23"/>
      <c r="FF68" s="23"/>
    </row>
    <row r="69" spans="1:162" ht="18" customHeight="1">
      <c r="A69" s="59"/>
      <c r="B69" s="151"/>
      <c r="C69" s="152"/>
      <c r="D69" s="151"/>
      <c r="E69" s="151"/>
      <c r="F69" s="151"/>
      <c r="G69" s="151"/>
      <c r="H69" s="151"/>
      <c r="I69" s="151"/>
      <c r="J69" s="151"/>
      <c r="K69" s="151"/>
      <c r="L69" s="151"/>
      <c r="M69" s="60"/>
      <c r="N69" s="151"/>
      <c r="O69" s="151"/>
      <c r="P69" s="151"/>
      <c r="Q69" s="151"/>
      <c r="R69" s="151"/>
      <c r="S69" s="151"/>
      <c r="T69" s="151"/>
      <c r="U69" s="151"/>
      <c r="V69" s="151"/>
      <c r="W69" s="60"/>
      <c r="X69" s="60"/>
      <c r="Y69" s="60"/>
      <c r="Z69" s="59"/>
      <c r="AA69" s="59" t="e">
        <f>Z69-#REF!</f>
        <v>#REF!</v>
      </c>
      <c r="AB69" s="60" t="e">
        <f>IF(#REF!&gt;=$D$6,1,0)</f>
        <v>#REF!</v>
      </c>
      <c r="AC69" s="60" t="e">
        <f>IF(#REF!&gt;=$E$6,1,0)</f>
        <v>#REF!</v>
      </c>
      <c r="AD69" s="60" t="e">
        <f>IF(#REF!&gt;=$F$6,1,0)</f>
        <v>#REF!</v>
      </c>
      <c r="AE69" s="60" t="e">
        <f>IF(#REF!&gt;=$G$6,1,0)</f>
        <v>#REF!</v>
      </c>
      <c r="AF69" s="60" t="e">
        <f>IF(#REF!&gt;=$H$6,1,0)</f>
        <v>#REF!</v>
      </c>
      <c r="AG69" s="60" t="e">
        <f>IF(#REF!&gt;=$I$6,1,0)</f>
        <v>#REF!</v>
      </c>
      <c r="AH69" s="60" t="e">
        <f>IF(#REF!&gt;=$J$6,1,0)</f>
        <v>#REF!</v>
      </c>
      <c r="AI69" s="60" t="e">
        <f>IF(#REF!&gt;=$K$6,1,0)</f>
        <v>#REF!</v>
      </c>
      <c r="AJ69" s="60" t="e">
        <f>IF(#REF!&gt;=$L$6,1,0)</f>
        <v>#REF!</v>
      </c>
      <c r="AK69" s="61" t="e">
        <f t="shared" si="102"/>
        <v>#REF!</v>
      </c>
      <c r="AL69" s="60" t="e">
        <f>IF(#REF!&gt;=$N$6,1,0)</f>
        <v>#REF!</v>
      </c>
      <c r="AM69" s="60" t="e">
        <f>IF(#REF!&gt;=$O$6,1,0)</f>
        <v>#REF!</v>
      </c>
      <c r="AN69" s="60" t="e">
        <f>IF(#REF!&gt;=$P$6,1,0)</f>
        <v>#REF!</v>
      </c>
      <c r="AO69" s="60" t="e">
        <f>IF(#REF!&gt;=$Q$6,1,0)</f>
        <v>#REF!</v>
      </c>
      <c r="AP69" s="60" t="e">
        <f>IF(#REF!&gt;=$R$6,1,0)</f>
        <v>#REF!</v>
      </c>
      <c r="AQ69" s="60" t="e">
        <f>IF(#REF!&gt;=$S$6,1,0)</f>
        <v>#REF!</v>
      </c>
      <c r="AR69" s="60" t="e">
        <f>IF(#REF!&gt;=$T$6,1,0)</f>
        <v>#REF!</v>
      </c>
      <c r="AS69" s="60" t="e">
        <f>IF(#REF!&gt;=$U$6,1,0)</f>
        <v>#REF!</v>
      </c>
      <c r="AT69" s="60" t="e">
        <f>IF(#REF!&gt;=$V$6,1,0)</f>
        <v>#REF!</v>
      </c>
      <c r="AU69" s="61" t="e">
        <f t="shared" si="103"/>
        <v>#REF!</v>
      </c>
      <c r="AV69" s="64" t="e">
        <f t="shared" si="104"/>
        <v>#REF!</v>
      </c>
      <c r="AW69" s="60"/>
      <c r="AX69" s="60" t="e">
        <f t="shared" si="105"/>
        <v>#REF!</v>
      </c>
      <c r="AY69" s="60" t="e">
        <f t="shared" si="106"/>
        <v>#REF!</v>
      </c>
      <c r="AZ69" s="60" t="e">
        <f t="shared" si="107"/>
        <v>#REF!</v>
      </c>
      <c r="BA69" s="60" t="e">
        <f t="shared" si="108"/>
        <v>#REF!</v>
      </c>
      <c r="BB69" s="60" t="e">
        <f t="shared" si="109"/>
        <v>#REF!</v>
      </c>
      <c r="BC69" s="60" t="e">
        <f t="shared" si="110"/>
        <v>#REF!</v>
      </c>
      <c r="BD69" s="60" t="e">
        <f t="shared" si="111"/>
        <v>#REF!</v>
      </c>
      <c r="BE69" s="60" t="e">
        <f t="shared" si="112"/>
        <v>#REF!</v>
      </c>
      <c r="BF69" s="60" t="e">
        <f t="shared" si="113"/>
        <v>#REF!</v>
      </c>
      <c r="BG69" s="61" t="e">
        <f t="shared" si="114"/>
        <v>#REF!</v>
      </c>
      <c r="BH69" s="60" t="e">
        <f t="shared" si="115"/>
        <v>#REF!</v>
      </c>
      <c r="BI69" s="60" t="e">
        <f t="shared" si="116"/>
        <v>#REF!</v>
      </c>
      <c r="BJ69" s="60" t="e">
        <f t="shared" si="117"/>
        <v>#REF!</v>
      </c>
      <c r="BK69" s="60" t="e">
        <f t="shared" si="118"/>
        <v>#REF!</v>
      </c>
      <c r="BL69" s="60" t="e">
        <f t="shared" si="119"/>
        <v>#REF!</v>
      </c>
      <c r="BM69" s="60" t="e">
        <f t="shared" si="120"/>
        <v>#REF!</v>
      </c>
      <c r="BN69" s="60" t="e">
        <f t="shared" si="121"/>
        <v>#REF!</v>
      </c>
      <c r="BO69" s="60" t="e">
        <f t="shared" si="122"/>
        <v>#REF!</v>
      </c>
      <c r="BP69" s="60" t="e">
        <f t="shared" si="123"/>
        <v>#REF!</v>
      </c>
      <c r="BQ69" s="61" t="e">
        <f t="shared" si="124"/>
        <v>#REF!</v>
      </c>
      <c r="BR69" s="64" t="e">
        <f t="shared" si="125"/>
        <v>#REF!</v>
      </c>
      <c r="BS69" s="60" t="e">
        <f>IF(#REF!&gt;18,1,0)</f>
        <v>#REF!</v>
      </c>
      <c r="BT69" s="60" t="e">
        <f>#REF!-18</f>
        <v>#REF!</v>
      </c>
      <c r="BU69" s="60" t="e">
        <f t="shared" si="126"/>
        <v>#REF!</v>
      </c>
      <c r="BV69" s="60" t="e">
        <f t="shared" si="127"/>
        <v>#REF!</v>
      </c>
      <c r="BW69" s="60" t="e">
        <f t="shared" si="128"/>
        <v>#REF!</v>
      </c>
      <c r="BX69" s="60" t="e">
        <f t="shared" si="129"/>
        <v>#REF!</v>
      </c>
      <c r="BY69" s="60" t="e">
        <f t="shared" si="130"/>
        <v>#REF!</v>
      </c>
      <c r="BZ69" s="60" t="e">
        <f t="shared" si="131"/>
        <v>#REF!</v>
      </c>
      <c r="CA69" s="60" t="e">
        <f t="shared" si="132"/>
        <v>#REF!</v>
      </c>
      <c r="CB69" s="60" t="e">
        <f t="shared" si="133"/>
        <v>#REF!</v>
      </c>
      <c r="CC69" s="60" t="e">
        <f t="shared" si="134"/>
        <v>#REF!</v>
      </c>
      <c r="CD69" s="60" t="e">
        <f t="shared" si="135"/>
        <v>#REF!</v>
      </c>
      <c r="CE69" s="61" t="e">
        <f t="shared" si="136"/>
        <v>#REF!</v>
      </c>
      <c r="CF69" s="60" t="e">
        <f t="shared" si="137"/>
        <v>#REF!</v>
      </c>
      <c r="CG69" s="60" t="e">
        <f t="shared" si="138"/>
        <v>#REF!</v>
      </c>
      <c r="CH69" s="60" t="e">
        <f t="shared" si="139"/>
        <v>#REF!</v>
      </c>
      <c r="CI69" s="60" t="e">
        <f t="shared" si="140"/>
        <v>#REF!</v>
      </c>
      <c r="CJ69" s="60" t="e">
        <f t="shared" si="141"/>
        <v>#REF!</v>
      </c>
      <c r="CK69" s="60" t="e">
        <f t="shared" si="142"/>
        <v>#REF!</v>
      </c>
      <c r="CL69" s="60" t="e">
        <f t="shared" si="143"/>
        <v>#REF!</v>
      </c>
      <c r="CM69" s="60" t="e">
        <f t="shared" si="144"/>
        <v>#REF!</v>
      </c>
      <c r="CN69" s="60" t="e">
        <f t="shared" si="145"/>
        <v>#REF!</v>
      </c>
      <c r="CO69" s="61" t="e">
        <f t="shared" si="146"/>
        <v>#REF!</v>
      </c>
      <c r="CP69" s="64" t="e">
        <f t="shared" si="147"/>
        <v>#REF!</v>
      </c>
      <c r="CQ69" s="60" t="e">
        <f t="shared" si="202"/>
        <v>#REF!</v>
      </c>
      <c r="CR69" s="60" t="e">
        <f t="shared" si="202"/>
        <v>#REF!</v>
      </c>
      <c r="CS69" s="60" t="e">
        <f t="shared" si="202"/>
        <v>#REF!</v>
      </c>
      <c r="CT69" s="60" t="e">
        <f t="shared" si="198"/>
        <v>#REF!</v>
      </c>
      <c r="CU69" s="60" t="e">
        <f t="shared" si="198"/>
        <v>#REF!</v>
      </c>
      <c r="CV69" s="60" t="e">
        <f t="shared" si="198"/>
        <v>#REF!</v>
      </c>
      <c r="CW69" s="60" t="e">
        <f t="shared" si="198"/>
        <v>#REF!</v>
      </c>
      <c r="CX69" s="60" t="e">
        <f t="shared" si="198"/>
        <v>#REF!</v>
      </c>
      <c r="CY69" s="60" t="e">
        <f t="shared" si="198"/>
        <v>#REF!</v>
      </c>
      <c r="CZ69" s="61" t="e">
        <f t="shared" si="149"/>
        <v>#REF!</v>
      </c>
      <c r="DA69" s="60" t="e">
        <f t="shared" si="203"/>
        <v>#REF!</v>
      </c>
      <c r="DB69" s="60" t="e">
        <f t="shared" si="203"/>
        <v>#REF!</v>
      </c>
      <c r="DC69" s="60" t="e">
        <f t="shared" si="203"/>
        <v>#REF!</v>
      </c>
      <c r="DD69" s="60" t="e">
        <f t="shared" si="199"/>
        <v>#REF!</v>
      </c>
      <c r="DE69" s="60" t="e">
        <f t="shared" si="199"/>
        <v>#REF!</v>
      </c>
      <c r="DF69" s="60" t="e">
        <f t="shared" si="199"/>
        <v>#REF!</v>
      </c>
      <c r="DG69" s="60" t="e">
        <f t="shared" si="199"/>
        <v>#REF!</v>
      </c>
      <c r="DH69" s="60" t="e">
        <f t="shared" si="199"/>
        <v>#REF!</v>
      </c>
      <c r="DI69" s="60" t="e">
        <f t="shared" si="199"/>
        <v>#REF!</v>
      </c>
      <c r="DJ69" s="61" t="e">
        <f t="shared" si="151"/>
        <v>#REF!</v>
      </c>
      <c r="DK69" s="64" t="e">
        <f t="shared" si="152"/>
        <v>#REF!</v>
      </c>
      <c r="DL69" s="60" t="e">
        <f t="shared" si="204"/>
        <v>#REF!</v>
      </c>
      <c r="DM69" s="60" t="e">
        <f t="shared" si="204"/>
        <v>#REF!</v>
      </c>
      <c r="DN69" s="60" t="e">
        <f t="shared" si="204"/>
        <v>#REF!</v>
      </c>
      <c r="DO69" s="60" t="e">
        <f t="shared" si="200"/>
        <v>#REF!</v>
      </c>
      <c r="DP69" s="60" t="e">
        <f t="shared" si="200"/>
        <v>#REF!</v>
      </c>
      <c r="DQ69" s="60" t="e">
        <f t="shared" si="200"/>
        <v>#REF!</v>
      </c>
      <c r="DR69" s="60" t="e">
        <f t="shared" si="200"/>
        <v>#REF!</v>
      </c>
      <c r="DS69" s="60" t="e">
        <f t="shared" si="200"/>
        <v>#REF!</v>
      </c>
      <c r="DT69" s="60" t="e">
        <f t="shared" si="200"/>
        <v>#REF!</v>
      </c>
      <c r="DU69" s="61" t="e">
        <f t="shared" si="154"/>
        <v>#REF!</v>
      </c>
      <c r="DV69" s="60" t="e">
        <f t="shared" si="205"/>
        <v>#REF!</v>
      </c>
      <c r="DW69" s="60" t="e">
        <f t="shared" si="205"/>
        <v>#REF!</v>
      </c>
      <c r="DX69" s="60" t="e">
        <f t="shared" si="205"/>
        <v>#REF!</v>
      </c>
      <c r="DY69" s="60" t="e">
        <f t="shared" si="201"/>
        <v>#REF!</v>
      </c>
      <c r="DZ69" s="60" t="e">
        <f t="shared" si="201"/>
        <v>#REF!</v>
      </c>
      <c r="EA69" s="60" t="e">
        <f t="shared" si="201"/>
        <v>#REF!</v>
      </c>
      <c r="EB69" s="60" t="e">
        <f t="shared" si="201"/>
        <v>#REF!</v>
      </c>
      <c r="EC69" s="60" t="e">
        <f t="shared" si="201"/>
        <v>#REF!</v>
      </c>
      <c r="ED69" s="60" t="e">
        <f t="shared" si="201"/>
        <v>#REF!</v>
      </c>
      <c r="EE69" s="60" t="e">
        <f t="shared" si="156"/>
        <v>#REF!</v>
      </c>
      <c r="EF69" s="59" t="e">
        <f t="shared" si="157"/>
        <v>#REF!</v>
      </c>
      <c r="EG69" s="60" t="e">
        <f t="shared" si="178"/>
        <v>#REF!</v>
      </c>
      <c r="EH69" s="60" t="e">
        <f t="shared" si="179"/>
        <v>#REF!</v>
      </c>
      <c r="EI69" s="60" t="e">
        <f t="shared" si="180"/>
        <v>#REF!</v>
      </c>
      <c r="EJ69" s="60" t="e">
        <f t="shared" si="181"/>
        <v>#REF!</v>
      </c>
      <c r="EK69" s="60" t="e">
        <f t="shared" si="182"/>
        <v>#REF!</v>
      </c>
      <c r="EL69" s="60" t="e">
        <f t="shared" si="183"/>
        <v>#REF!</v>
      </c>
      <c r="EM69" s="60" t="e">
        <f t="shared" si="184"/>
        <v>#REF!</v>
      </c>
      <c r="EN69" s="60" t="e">
        <f t="shared" si="185"/>
        <v>#REF!</v>
      </c>
      <c r="EO69" s="60" t="e">
        <f t="shared" si="186"/>
        <v>#REF!</v>
      </c>
      <c r="EP69" s="60"/>
      <c r="EQ69" s="64">
        <f t="shared" si="187"/>
        <v>0</v>
      </c>
      <c r="ER69" s="153" t="e">
        <f t="shared" si="158"/>
        <v>#REF!</v>
      </c>
      <c r="ES69" s="150" t="e">
        <f t="shared" si="188"/>
        <v>#REF!</v>
      </c>
      <c r="ET69" s="150" t="e">
        <f t="shared" si="189"/>
        <v>#REF!</v>
      </c>
      <c r="EU69" s="150" t="e">
        <f t="shared" si="190"/>
        <v>#REF!</v>
      </c>
      <c r="EV69" s="150" t="e">
        <f t="shared" si="191"/>
        <v>#REF!</v>
      </c>
      <c r="EW69" s="150" t="e">
        <f t="shared" si="192"/>
        <v>#REF!</v>
      </c>
      <c r="EX69" s="150" t="e">
        <f t="shared" si="193"/>
        <v>#REF!</v>
      </c>
      <c r="EY69" s="150" t="e">
        <f t="shared" si="194"/>
        <v>#REF!</v>
      </c>
      <c r="EZ69" s="150" t="e">
        <f t="shared" si="195"/>
        <v>#REF!</v>
      </c>
      <c r="FA69" s="150" t="e">
        <f t="shared" si="196"/>
        <v>#REF!</v>
      </c>
      <c r="FB69" s="153" t="e">
        <f t="shared" si="159"/>
        <v>#REF!</v>
      </c>
      <c r="FC69" s="59">
        <f t="shared" si="197"/>
        <v>0</v>
      </c>
      <c r="FD69" s="23"/>
      <c r="FE69" s="23"/>
      <c r="FF69" s="23"/>
    </row>
    <row r="70" spans="1:162" ht="18" customHeight="1">
      <c r="A70" s="59"/>
      <c r="B70" s="151"/>
      <c r="C70" s="152"/>
      <c r="D70" s="154"/>
      <c r="E70" s="154"/>
      <c r="F70" s="154"/>
      <c r="G70" s="154"/>
      <c r="H70" s="154"/>
      <c r="I70" s="154"/>
      <c r="J70" s="154"/>
      <c r="K70" s="154"/>
      <c r="L70" s="154"/>
      <c r="M70" s="60"/>
      <c r="N70" s="154"/>
      <c r="O70" s="154"/>
      <c r="P70" s="154"/>
      <c r="Q70" s="154"/>
      <c r="R70" s="154"/>
      <c r="S70" s="154"/>
      <c r="T70" s="154"/>
      <c r="U70" s="154"/>
      <c r="V70" s="154"/>
      <c r="W70" s="60"/>
      <c r="X70" s="60"/>
      <c r="Y70" s="60"/>
      <c r="Z70" s="59"/>
      <c r="AA70" s="59" t="e">
        <f>Z70-#REF!</f>
        <v>#REF!</v>
      </c>
      <c r="AB70" s="60" t="e">
        <f>IF(#REF!&gt;=$D$6,1,0)</f>
        <v>#REF!</v>
      </c>
      <c r="AC70" s="60" t="e">
        <f>IF(#REF!&gt;=$E$6,1,0)</f>
        <v>#REF!</v>
      </c>
      <c r="AD70" s="60" t="e">
        <f>IF(#REF!&gt;=$F$6,1,0)</f>
        <v>#REF!</v>
      </c>
      <c r="AE70" s="60" t="e">
        <f>IF(#REF!&gt;=$G$6,1,0)</f>
        <v>#REF!</v>
      </c>
      <c r="AF70" s="60" t="e">
        <f>IF(#REF!&gt;=$H$6,1,0)</f>
        <v>#REF!</v>
      </c>
      <c r="AG70" s="60" t="e">
        <f>IF(#REF!&gt;=$I$6,1,0)</f>
        <v>#REF!</v>
      </c>
      <c r="AH70" s="60" t="e">
        <f>IF(#REF!&gt;=$J$6,1,0)</f>
        <v>#REF!</v>
      </c>
      <c r="AI70" s="60" t="e">
        <f>IF(#REF!&gt;=$K$6,1,0)</f>
        <v>#REF!</v>
      </c>
      <c r="AJ70" s="60" t="e">
        <f>IF(#REF!&gt;=$L$6,1,0)</f>
        <v>#REF!</v>
      </c>
      <c r="AK70" s="61" t="e">
        <f t="shared" si="102"/>
        <v>#REF!</v>
      </c>
      <c r="AL70" s="60" t="e">
        <f>IF(#REF!&gt;=$N$6,1,0)</f>
        <v>#REF!</v>
      </c>
      <c r="AM70" s="60" t="e">
        <f>IF(#REF!&gt;=$O$6,1,0)</f>
        <v>#REF!</v>
      </c>
      <c r="AN70" s="60" t="e">
        <f>IF(#REF!&gt;=$P$6,1,0)</f>
        <v>#REF!</v>
      </c>
      <c r="AO70" s="60" t="e">
        <f>IF(#REF!&gt;=$Q$6,1,0)</f>
        <v>#REF!</v>
      </c>
      <c r="AP70" s="60" t="e">
        <f>IF(#REF!&gt;=$R$6,1,0)</f>
        <v>#REF!</v>
      </c>
      <c r="AQ70" s="60" t="e">
        <f>IF(#REF!&gt;=$S$6,1,0)</f>
        <v>#REF!</v>
      </c>
      <c r="AR70" s="60" t="e">
        <f>IF(#REF!&gt;=$T$6,1,0)</f>
        <v>#REF!</v>
      </c>
      <c r="AS70" s="60" t="e">
        <f>IF(#REF!&gt;=$U$6,1,0)</f>
        <v>#REF!</v>
      </c>
      <c r="AT70" s="60" t="e">
        <f>IF(#REF!&gt;=$V$6,1,0)</f>
        <v>#REF!</v>
      </c>
      <c r="AU70" s="61" t="e">
        <f t="shared" si="103"/>
        <v>#REF!</v>
      </c>
      <c r="AV70" s="64" t="e">
        <f t="shared" si="104"/>
        <v>#REF!</v>
      </c>
      <c r="AW70" s="60"/>
      <c r="AX70" s="60" t="e">
        <f t="shared" si="105"/>
        <v>#REF!</v>
      </c>
      <c r="AY70" s="60" t="e">
        <f t="shared" si="106"/>
        <v>#REF!</v>
      </c>
      <c r="AZ70" s="60" t="e">
        <f t="shared" si="107"/>
        <v>#REF!</v>
      </c>
      <c r="BA70" s="60" t="e">
        <f t="shared" si="108"/>
        <v>#REF!</v>
      </c>
      <c r="BB70" s="60" t="e">
        <f t="shared" si="109"/>
        <v>#REF!</v>
      </c>
      <c r="BC70" s="60" t="e">
        <f t="shared" si="110"/>
        <v>#REF!</v>
      </c>
      <c r="BD70" s="60" t="e">
        <f t="shared" si="111"/>
        <v>#REF!</v>
      </c>
      <c r="BE70" s="60" t="e">
        <f t="shared" si="112"/>
        <v>#REF!</v>
      </c>
      <c r="BF70" s="60" t="e">
        <f t="shared" si="113"/>
        <v>#REF!</v>
      </c>
      <c r="BG70" s="61" t="e">
        <f t="shared" si="114"/>
        <v>#REF!</v>
      </c>
      <c r="BH70" s="60" t="e">
        <f t="shared" si="115"/>
        <v>#REF!</v>
      </c>
      <c r="BI70" s="60" t="e">
        <f t="shared" si="116"/>
        <v>#REF!</v>
      </c>
      <c r="BJ70" s="60" t="e">
        <f t="shared" si="117"/>
        <v>#REF!</v>
      </c>
      <c r="BK70" s="60" t="e">
        <f t="shared" si="118"/>
        <v>#REF!</v>
      </c>
      <c r="BL70" s="60" t="e">
        <f t="shared" si="119"/>
        <v>#REF!</v>
      </c>
      <c r="BM70" s="60" t="e">
        <f t="shared" si="120"/>
        <v>#REF!</v>
      </c>
      <c r="BN70" s="60" t="e">
        <f t="shared" si="121"/>
        <v>#REF!</v>
      </c>
      <c r="BO70" s="60" t="e">
        <f t="shared" si="122"/>
        <v>#REF!</v>
      </c>
      <c r="BP70" s="60" t="e">
        <f t="shared" si="123"/>
        <v>#REF!</v>
      </c>
      <c r="BQ70" s="61" t="e">
        <f t="shared" si="124"/>
        <v>#REF!</v>
      </c>
      <c r="BR70" s="64" t="e">
        <f t="shared" si="125"/>
        <v>#REF!</v>
      </c>
      <c r="BS70" s="60" t="e">
        <f>IF(#REF!&gt;18,1,0)</f>
        <v>#REF!</v>
      </c>
      <c r="BT70" s="60" t="e">
        <f>#REF!-18</f>
        <v>#REF!</v>
      </c>
      <c r="BU70" s="60" t="e">
        <f t="shared" si="126"/>
        <v>#REF!</v>
      </c>
      <c r="BV70" s="60" t="e">
        <f t="shared" si="127"/>
        <v>#REF!</v>
      </c>
      <c r="BW70" s="60" t="e">
        <f t="shared" si="128"/>
        <v>#REF!</v>
      </c>
      <c r="BX70" s="60" t="e">
        <f t="shared" si="129"/>
        <v>#REF!</v>
      </c>
      <c r="BY70" s="60" t="e">
        <f t="shared" si="130"/>
        <v>#REF!</v>
      </c>
      <c r="BZ70" s="60" t="e">
        <f t="shared" si="131"/>
        <v>#REF!</v>
      </c>
      <c r="CA70" s="60" t="e">
        <f t="shared" si="132"/>
        <v>#REF!</v>
      </c>
      <c r="CB70" s="60" t="e">
        <f t="shared" si="133"/>
        <v>#REF!</v>
      </c>
      <c r="CC70" s="60" t="e">
        <f t="shared" si="134"/>
        <v>#REF!</v>
      </c>
      <c r="CD70" s="60" t="e">
        <f t="shared" si="135"/>
        <v>#REF!</v>
      </c>
      <c r="CE70" s="61" t="e">
        <f t="shared" si="136"/>
        <v>#REF!</v>
      </c>
      <c r="CF70" s="60" t="e">
        <f t="shared" si="137"/>
        <v>#REF!</v>
      </c>
      <c r="CG70" s="60" t="e">
        <f t="shared" si="138"/>
        <v>#REF!</v>
      </c>
      <c r="CH70" s="60" t="e">
        <f t="shared" si="139"/>
        <v>#REF!</v>
      </c>
      <c r="CI70" s="60" t="e">
        <f t="shared" si="140"/>
        <v>#REF!</v>
      </c>
      <c r="CJ70" s="60" t="e">
        <f t="shared" si="141"/>
        <v>#REF!</v>
      </c>
      <c r="CK70" s="60" t="e">
        <f t="shared" si="142"/>
        <v>#REF!</v>
      </c>
      <c r="CL70" s="60" t="e">
        <f t="shared" si="143"/>
        <v>#REF!</v>
      </c>
      <c r="CM70" s="60" t="e">
        <f t="shared" si="144"/>
        <v>#REF!</v>
      </c>
      <c r="CN70" s="60" t="e">
        <f t="shared" si="145"/>
        <v>#REF!</v>
      </c>
      <c r="CO70" s="61" t="e">
        <f t="shared" si="146"/>
        <v>#REF!</v>
      </c>
      <c r="CP70" s="64" t="e">
        <f t="shared" si="147"/>
        <v>#REF!</v>
      </c>
      <c r="CQ70" s="60" t="e">
        <f t="shared" si="202"/>
        <v>#REF!</v>
      </c>
      <c r="CR70" s="60" t="e">
        <f t="shared" si="202"/>
        <v>#REF!</v>
      </c>
      <c r="CS70" s="60" t="e">
        <f t="shared" si="202"/>
        <v>#REF!</v>
      </c>
      <c r="CT70" s="60" t="e">
        <f t="shared" si="198"/>
        <v>#REF!</v>
      </c>
      <c r="CU70" s="60" t="e">
        <f t="shared" si="198"/>
        <v>#REF!</v>
      </c>
      <c r="CV70" s="60" t="e">
        <f t="shared" si="198"/>
        <v>#REF!</v>
      </c>
      <c r="CW70" s="60" t="e">
        <f t="shared" si="198"/>
        <v>#REF!</v>
      </c>
      <c r="CX70" s="60" t="e">
        <f t="shared" si="198"/>
        <v>#REF!</v>
      </c>
      <c r="CY70" s="60" t="e">
        <f t="shared" si="198"/>
        <v>#REF!</v>
      </c>
      <c r="CZ70" s="61" t="e">
        <f t="shared" si="149"/>
        <v>#REF!</v>
      </c>
      <c r="DA70" s="60" t="e">
        <f t="shared" si="203"/>
        <v>#REF!</v>
      </c>
      <c r="DB70" s="60" t="e">
        <f t="shared" si="203"/>
        <v>#REF!</v>
      </c>
      <c r="DC70" s="60" t="e">
        <f t="shared" si="203"/>
        <v>#REF!</v>
      </c>
      <c r="DD70" s="60" t="e">
        <f t="shared" si="199"/>
        <v>#REF!</v>
      </c>
      <c r="DE70" s="60" t="e">
        <f t="shared" si="199"/>
        <v>#REF!</v>
      </c>
      <c r="DF70" s="60" t="e">
        <f t="shared" si="199"/>
        <v>#REF!</v>
      </c>
      <c r="DG70" s="60" t="e">
        <f t="shared" si="199"/>
        <v>#REF!</v>
      </c>
      <c r="DH70" s="60" t="e">
        <f t="shared" si="199"/>
        <v>#REF!</v>
      </c>
      <c r="DI70" s="60" t="e">
        <f t="shared" si="199"/>
        <v>#REF!</v>
      </c>
      <c r="DJ70" s="61" t="e">
        <f t="shared" si="151"/>
        <v>#REF!</v>
      </c>
      <c r="DK70" s="64" t="e">
        <f t="shared" si="152"/>
        <v>#REF!</v>
      </c>
      <c r="DL70" s="60" t="e">
        <f t="shared" si="204"/>
        <v>#REF!</v>
      </c>
      <c r="DM70" s="60" t="e">
        <f t="shared" si="204"/>
        <v>#REF!</v>
      </c>
      <c r="DN70" s="60" t="e">
        <f t="shared" si="204"/>
        <v>#REF!</v>
      </c>
      <c r="DO70" s="60" t="e">
        <f t="shared" si="200"/>
        <v>#REF!</v>
      </c>
      <c r="DP70" s="60" t="e">
        <f t="shared" si="200"/>
        <v>#REF!</v>
      </c>
      <c r="DQ70" s="60" t="e">
        <f t="shared" si="200"/>
        <v>#REF!</v>
      </c>
      <c r="DR70" s="60" t="e">
        <f t="shared" si="200"/>
        <v>#REF!</v>
      </c>
      <c r="DS70" s="60" t="e">
        <f t="shared" si="200"/>
        <v>#REF!</v>
      </c>
      <c r="DT70" s="60" t="e">
        <f t="shared" si="200"/>
        <v>#REF!</v>
      </c>
      <c r="DU70" s="61" t="e">
        <f t="shared" si="154"/>
        <v>#REF!</v>
      </c>
      <c r="DV70" s="60" t="e">
        <f t="shared" si="205"/>
        <v>#REF!</v>
      </c>
      <c r="DW70" s="60" t="e">
        <f t="shared" si="205"/>
        <v>#REF!</v>
      </c>
      <c r="DX70" s="60" t="e">
        <f t="shared" si="205"/>
        <v>#REF!</v>
      </c>
      <c r="DY70" s="60" t="e">
        <f t="shared" si="201"/>
        <v>#REF!</v>
      </c>
      <c r="DZ70" s="60" t="e">
        <f t="shared" si="201"/>
        <v>#REF!</v>
      </c>
      <c r="EA70" s="60" t="e">
        <f t="shared" si="201"/>
        <v>#REF!</v>
      </c>
      <c r="EB70" s="60" t="e">
        <f t="shared" si="201"/>
        <v>#REF!</v>
      </c>
      <c r="EC70" s="60" t="e">
        <f t="shared" si="201"/>
        <v>#REF!</v>
      </c>
      <c r="ED70" s="60" t="e">
        <f t="shared" si="201"/>
        <v>#REF!</v>
      </c>
      <c r="EE70" s="60" t="e">
        <f t="shared" si="156"/>
        <v>#REF!</v>
      </c>
      <c r="EF70" s="59" t="e">
        <f t="shared" si="157"/>
        <v>#REF!</v>
      </c>
      <c r="EG70" s="60" t="e">
        <f t="shared" si="178"/>
        <v>#REF!</v>
      </c>
      <c r="EH70" s="60" t="e">
        <f t="shared" si="179"/>
        <v>#REF!</v>
      </c>
      <c r="EI70" s="60" t="e">
        <f t="shared" si="180"/>
        <v>#REF!</v>
      </c>
      <c r="EJ70" s="60" t="e">
        <f t="shared" si="181"/>
        <v>#REF!</v>
      </c>
      <c r="EK70" s="60" t="e">
        <f t="shared" si="182"/>
        <v>#REF!</v>
      </c>
      <c r="EL70" s="60" t="e">
        <f t="shared" si="183"/>
        <v>#REF!</v>
      </c>
      <c r="EM70" s="60" t="e">
        <f t="shared" si="184"/>
        <v>#REF!</v>
      </c>
      <c r="EN70" s="60" t="e">
        <f t="shared" si="185"/>
        <v>#REF!</v>
      </c>
      <c r="EO70" s="60" t="e">
        <f t="shared" si="186"/>
        <v>#REF!</v>
      </c>
      <c r="EP70" s="60"/>
      <c r="EQ70" s="64">
        <f t="shared" si="187"/>
        <v>0</v>
      </c>
      <c r="ER70" s="153" t="e">
        <f t="shared" si="158"/>
        <v>#REF!</v>
      </c>
      <c r="ES70" s="150" t="e">
        <f t="shared" si="188"/>
        <v>#REF!</v>
      </c>
      <c r="ET70" s="150" t="e">
        <f t="shared" si="189"/>
        <v>#REF!</v>
      </c>
      <c r="EU70" s="150" t="e">
        <f t="shared" si="190"/>
        <v>#REF!</v>
      </c>
      <c r="EV70" s="150" t="e">
        <f t="shared" si="191"/>
        <v>#REF!</v>
      </c>
      <c r="EW70" s="150" t="e">
        <f t="shared" si="192"/>
        <v>#REF!</v>
      </c>
      <c r="EX70" s="150" t="e">
        <f t="shared" si="193"/>
        <v>#REF!</v>
      </c>
      <c r="EY70" s="150" t="e">
        <f t="shared" si="194"/>
        <v>#REF!</v>
      </c>
      <c r="EZ70" s="150" t="e">
        <f t="shared" si="195"/>
        <v>#REF!</v>
      </c>
      <c r="FA70" s="150" t="e">
        <f t="shared" si="196"/>
        <v>#REF!</v>
      </c>
      <c r="FB70" s="153" t="e">
        <f t="shared" si="159"/>
        <v>#REF!</v>
      </c>
      <c r="FC70" s="59">
        <f t="shared" si="197"/>
        <v>0</v>
      </c>
      <c r="FD70" s="23"/>
      <c r="FE70" s="23"/>
      <c r="FF70" s="23"/>
    </row>
    <row r="71" spans="1:162" ht="18" customHeight="1">
      <c r="A71" s="59"/>
      <c r="B71" s="151"/>
      <c r="C71" s="152"/>
      <c r="D71" s="151"/>
      <c r="E71" s="151"/>
      <c r="F71" s="151"/>
      <c r="G71" s="151"/>
      <c r="H71" s="151"/>
      <c r="I71" s="151"/>
      <c r="J71" s="151"/>
      <c r="K71" s="151"/>
      <c r="L71" s="151"/>
      <c r="M71" s="60"/>
      <c r="N71" s="151"/>
      <c r="O71" s="151"/>
      <c r="P71" s="151"/>
      <c r="Q71" s="151"/>
      <c r="R71" s="151"/>
      <c r="S71" s="151"/>
      <c r="T71" s="151"/>
      <c r="U71" s="151"/>
      <c r="V71" s="151"/>
      <c r="W71" s="60"/>
      <c r="X71" s="60"/>
      <c r="Y71" s="60"/>
      <c r="Z71" s="59"/>
      <c r="AA71" s="59" t="e">
        <f>Z71-#REF!</f>
        <v>#REF!</v>
      </c>
      <c r="AB71" s="60" t="e">
        <f>IF(#REF!&gt;=$D$6,1,0)</f>
        <v>#REF!</v>
      </c>
      <c r="AC71" s="60" t="e">
        <f>IF(#REF!&gt;=$E$6,1,0)</f>
        <v>#REF!</v>
      </c>
      <c r="AD71" s="60" t="e">
        <f>IF(#REF!&gt;=$F$6,1,0)</f>
        <v>#REF!</v>
      </c>
      <c r="AE71" s="60" t="e">
        <f>IF(#REF!&gt;=$G$6,1,0)</f>
        <v>#REF!</v>
      </c>
      <c r="AF71" s="60" t="e">
        <f>IF(#REF!&gt;=$H$6,1,0)</f>
        <v>#REF!</v>
      </c>
      <c r="AG71" s="60" t="e">
        <f>IF(#REF!&gt;=$I$6,1,0)</f>
        <v>#REF!</v>
      </c>
      <c r="AH71" s="60" t="e">
        <f>IF(#REF!&gt;=$J$6,1,0)</f>
        <v>#REF!</v>
      </c>
      <c r="AI71" s="60" t="e">
        <f>IF(#REF!&gt;=$K$6,1,0)</f>
        <v>#REF!</v>
      </c>
      <c r="AJ71" s="60" t="e">
        <f>IF(#REF!&gt;=$L$6,1,0)</f>
        <v>#REF!</v>
      </c>
      <c r="AK71" s="61" t="e">
        <f t="shared" si="102"/>
        <v>#REF!</v>
      </c>
      <c r="AL71" s="60" t="e">
        <f>IF(#REF!&gt;=$N$6,1,0)</f>
        <v>#REF!</v>
      </c>
      <c r="AM71" s="60" t="e">
        <f>IF(#REF!&gt;=$O$6,1,0)</f>
        <v>#REF!</v>
      </c>
      <c r="AN71" s="60" t="e">
        <f>IF(#REF!&gt;=$P$6,1,0)</f>
        <v>#REF!</v>
      </c>
      <c r="AO71" s="60" t="e">
        <f>IF(#REF!&gt;=$Q$6,1,0)</f>
        <v>#REF!</v>
      </c>
      <c r="AP71" s="60" t="e">
        <f>IF(#REF!&gt;=$R$6,1,0)</f>
        <v>#REF!</v>
      </c>
      <c r="AQ71" s="60" t="e">
        <f>IF(#REF!&gt;=$S$6,1,0)</f>
        <v>#REF!</v>
      </c>
      <c r="AR71" s="60" t="e">
        <f>IF(#REF!&gt;=$T$6,1,0)</f>
        <v>#REF!</v>
      </c>
      <c r="AS71" s="60" t="e">
        <f>IF(#REF!&gt;=$U$6,1,0)</f>
        <v>#REF!</v>
      </c>
      <c r="AT71" s="60" t="e">
        <f>IF(#REF!&gt;=$V$6,1,0)</f>
        <v>#REF!</v>
      </c>
      <c r="AU71" s="61" t="e">
        <f t="shared" si="103"/>
        <v>#REF!</v>
      </c>
      <c r="AV71" s="64" t="e">
        <f t="shared" si="104"/>
        <v>#REF!</v>
      </c>
      <c r="AW71" s="60"/>
      <c r="AX71" s="60" t="e">
        <f t="shared" si="105"/>
        <v>#REF!</v>
      </c>
      <c r="AY71" s="60" t="e">
        <f t="shared" si="106"/>
        <v>#REF!</v>
      </c>
      <c r="AZ71" s="60" t="e">
        <f t="shared" si="107"/>
        <v>#REF!</v>
      </c>
      <c r="BA71" s="60" t="e">
        <f t="shared" si="108"/>
        <v>#REF!</v>
      </c>
      <c r="BB71" s="60" t="e">
        <f t="shared" si="109"/>
        <v>#REF!</v>
      </c>
      <c r="BC71" s="60" t="e">
        <f t="shared" si="110"/>
        <v>#REF!</v>
      </c>
      <c r="BD71" s="60" t="e">
        <f t="shared" si="111"/>
        <v>#REF!</v>
      </c>
      <c r="BE71" s="60" t="e">
        <f t="shared" si="112"/>
        <v>#REF!</v>
      </c>
      <c r="BF71" s="60" t="e">
        <f t="shared" si="113"/>
        <v>#REF!</v>
      </c>
      <c r="BG71" s="61" t="e">
        <f t="shared" si="114"/>
        <v>#REF!</v>
      </c>
      <c r="BH71" s="60" t="e">
        <f t="shared" si="115"/>
        <v>#REF!</v>
      </c>
      <c r="BI71" s="60" t="e">
        <f t="shared" si="116"/>
        <v>#REF!</v>
      </c>
      <c r="BJ71" s="60" t="e">
        <f t="shared" si="117"/>
        <v>#REF!</v>
      </c>
      <c r="BK71" s="60" t="e">
        <f t="shared" si="118"/>
        <v>#REF!</v>
      </c>
      <c r="BL71" s="60" t="e">
        <f t="shared" si="119"/>
        <v>#REF!</v>
      </c>
      <c r="BM71" s="60" t="e">
        <f t="shared" si="120"/>
        <v>#REF!</v>
      </c>
      <c r="BN71" s="60" t="e">
        <f t="shared" si="121"/>
        <v>#REF!</v>
      </c>
      <c r="BO71" s="60" t="e">
        <f t="shared" si="122"/>
        <v>#REF!</v>
      </c>
      <c r="BP71" s="60" t="e">
        <f t="shared" si="123"/>
        <v>#REF!</v>
      </c>
      <c r="BQ71" s="61" t="e">
        <f t="shared" si="124"/>
        <v>#REF!</v>
      </c>
      <c r="BR71" s="64" t="e">
        <f t="shared" si="125"/>
        <v>#REF!</v>
      </c>
      <c r="BS71" s="60" t="e">
        <f>IF(#REF!&gt;18,1,0)</f>
        <v>#REF!</v>
      </c>
      <c r="BT71" s="60" t="e">
        <f>#REF!-18</f>
        <v>#REF!</v>
      </c>
      <c r="BU71" s="60" t="e">
        <f t="shared" si="126"/>
        <v>#REF!</v>
      </c>
      <c r="BV71" s="60" t="e">
        <f t="shared" si="127"/>
        <v>#REF!</v>
      </c>
      <c r="BW71" s="60" t="e">
        <f t="shared" si="128"/>
        <v>#REF!</v>
      </c>
      <c r="BX71" s="60" t="e">
        <f t="shared" si="129"/>
        <v>#REF!</v>
      </c>
      <c r="BY71" s="60" t="e">
        <f t="shared" si="130"/>
        <v>#REF!</v>
      </c>
      <c r="BZ71" s="60" t="e">
        <f t="shared" si="131"/>
        <v>#REF!</v>
      </c>
      <c r="CA71" s="60" t="e">
        <f t="shared" si="132"/>
        <v>#REF!</v>
      </c>
      <c r="CB71" s="60" t="e">
        <f t="shared" si="133"/>
        <v>#REF!</v>
      </c>
      <c r="CC71" s="60" t="e">
        <f t="shared" si="134"/>
        <v>#REF!</v>
      </c>
      <c r="CD71" s="60" t="e">
        <f t="shared" si="135"/>
        <v>#REF!</v>
      </c>
      <c r="CE71" s="61" t="e">
        <f t="shared" si="136"/>
        <v>#REF!</v>
      </c>
      <c r="CF71" s="60" t="e">
        <f t="shared" si="137"/>
        <v>#REF!</v>
      </c>
      <c r="CG71" s="60" t="e">
        <f t="shared" si="138"/>
        <v>#REF!</v>
      </c>
      <c r="CH71" s="60" t="e">
        <f t="shared" si="139"/>
        <v>#REF!</v>
      </c>
      <c r="CI71" s="60" t="e">
        <f t="shared" si="140"/>
        <v>#REF!</v>
      </c>
      <c r="CJ71" s="60" t="e">
        <f t="shared" si="141"/>
        <v>#REF!</v>
      </c>
      <c r="CK71" s="60" t="e">
        <f t="shared" si="142"/>
        <v>#REF!</v>
      </c>
      <c r="CL71" s="60" t="e">
        <f t="shared" si="143"/>
        <v>#REF!</v>
      </c>
      <c r="CM71" s="60" t="e">
        <f t="shared" si="144"/>
        <v>#REF!</v>
      </c>
      <c r="CN71" s="60" t="e">
        <f t="shared" si="145"/>
        <v>#REF!</v>
      </c>
      <c r="CO71" s="61" t="e">
        <f t="shared" si="146"/>
        <v>#REF!</v>
      </c>
      <c r="CP71" s="64" t="e">
        <f t="shared" si="147"/>
        <v>#REF!</v>
      </c>
      <c r="CQ71" s="60" t="e">
        <f t="shared" si="202"/>
        <v>#REF!</v>
      </c>
      <c r="CR71" s="60" t="e">
        <f t="shared" si="202"/>
        <v>#REF!</v>
      </c>
      <c r="CS71" s="60" t="e">
        <f t="shared" si="202"/>
        <v>#REF!</v>
      </c>
      <c r="CT71" s="60" t="e">
        <f t="shared" si="198"/>
        <v>#REF!</v>
      </c>
      <c r="CU71" s="60" t="e">
        <f t="shared" si="198"/>
        <v>#REF!</v>
      </c>
      <c r="CV71" s="60" t="e">
        <f t="shared" si="198"/>
        <v>#REF!</v>
      </c>
      <c r="CW71" s="60" t="e">
        <f t="shared" si="198"/>
        <v>#REF!</v>
      </c>
      <c r="CX71" s="60" t="e">
        <f t="shared" si="198"/>
        <v>#REF!</v>
      </c>
      <c r="CY71" s="60" t="e">
        <f t="shared" si="198"/>
        <v>#REF!</v>
      </c>
      <c r="CZ71" s="61" t="e">
        <f t="shared" si="149"/>
        <v>#REF!</v>
      </c>
      <c r="DA71" s="60" t="e">
        <f t="shared" si="203"/>
        <v>#REF!</v>
      </c>
      <c r="DB71" s="60" t="e">
        <f t="shared" si="203"/>
        <v>#REF!</v>
      </c>
      <c r="DC71" s="60" t="e">
        <f t="shared" si="203"/>
        <v>#REF!</v>
      </c>
      <c r="DD71" s="60" t="e">
        <f t="shared" si="199"/>
        <v>#REF!</v>
      </c>
      <c r="DE71" s="60" t="e">
        <f t="shared" si="199"/>
        <v>#REF!</v>
      </c>
      <c r="DF71" s="60" t="e">
        <f t="shared" si="199"/>
        <v>#REF!</v>
      </c>
      <c r="DG71" s="60" t="e">
        <f t="shared" si="199"/>
        <v>#REF!</v>
      </c>
      <c r="DH71" s="60" t="e">
        <f t="shared" si="199"/>
        <v>#REF!</v>
      </c>
      <c r="DI71" s="60" t="e">
        <f t="shared" si="199"/>
        <v>#REF!</v>
      </c>
      <c r="DJ71" s="61" t="e">
        <f t="shared" si="151"/>
        <v>#REF!</v>
      </c>
      <c r="DK71" s="64" t="e">
        <f t="shared" si="152"/>
        <v>#REF!</v>
      </c>
      <c r="DL71" s="60" t="e">
        <f t="shared" si="204"/>
        <v>#REF!</v>
      </c>
      <c r="DM71" s="60" t="e">
        <f t="shared" si="204"/>
        <v>#REF!</v>
      </c>
      <c r="DN71" s="60" t="e">
        <f t="shared" si="204"/>
        <v>#REF!</v>
      </c>
      <c r="DO71" s="60" t="e">
        <f t="shared" si="200"/>
        <v>#REF!</v>
      </c>
      <c r="DP71" s="60" t="e">
        <f t="shared" si="200"/>
        <v>#REF!</v>
      </c>
      <c r="DQ71" s="60" t="e">
        <f t="shared" si="200"/>
        <v>#REF!</v>
      </c>
      <c r="DR71" s="60" t="e">
        <f t="shared" si="200"/>
        <v>#REF!</v>
      </c>
      <c r="DS71" s="60" t="e">
        <f t="shared" si="200"/>
        <v>#REF!</v>
      </c>
      <c r="DT71" s="60" t="e">
        <f t="shared" si="200"/>
        <v>#REF!</v>
      </c>
      <c r="DU71" s="61" t="e">
        <f t="shared" si="154"/>
        <v>#REF!</v>
      </c>
      <c r="DV71" s="60" t="e">
        <f t="shared" si="205"/>
        <v>#REF!</v>
      </c>
      <c r="DW71" s="60" t="e">
        <f t="shared" si="205"/>
        <v>#REF!</v>
      </c>
      <c r="DX71" s="60" t="e">
        <f t="shared" si="205"/>
        <v>#REF!</v>
      </c>
      <c r="DY71" s="60" t="e">
        <f t="shared" si="201"/>
        <v>#REF!</v>
      </c>
      <c r="DZ71" s="60" t="e">
        <f t="shared" si="201"/>
        <v>#REF!</v>
      </c>
      <c r="EA71" s="60" t="e">
        <f t="shared" si="201"/>
        <v>#REF!</v>
      </c>
      <c r="EB71" s="60" t="e">
        <f t="shared" si="201"/>
        <v>#REF!</v>
      </c>
      <c r="EC71" s="60" t="e">
        <f t="shared" si="201"/>
        <v>#REF!</v>
      </c>
      <c r="ED71" s="60" t="e">
        <f t="shared" si="201"/>
        <v>#REF!</v>
      </c>
      <c r="EE71" s="60" t="e">
        <f t="shared" si="156"/>
        <v>#REF!</v>
      </c>
      <c r="EF71" s="59" t="e">
        <f t="shared" si="157"/>
        <v>#REF!</v>
      </c>
      <c r="EG71" s="60" t="e">
        <f t="shared" si="178"/>
        <v>#REF!</v>
      </c>
      <c r="EH71" s="60" t="e">
        <f t="shared" si="179"/>
        <v>#REF!</v>
      </c>
      <c r="EI71" s="60" t="e">
        <f t="shared" si="180"/>
        <v>#REF!</v>
      </c>
      <c r="EJ71" s="60" t="e">
        <f t="shared" si="181"/>
        <v>#REF!</v>
      </c>
      <c r="EK71" s="60" t="e">
        <f t="shared" si="182"/>
        <v>#REF!</v>
      </c>
      <c r="EL71" s="60" t="e">
        <f t="shared" si="183"/>
        <v>#REF!</v>
      </c>
      <c r="EM71" s="60" t="e">
        <f t="shared" si="184"/>
        <v>#REF!</v>
      </c>
      <c r="EN71" s="60" t="e">
        <f t="shared" si="185"/>
        <v>#REF!</v>
      </c>
      <c r="EO71" s="60" t="e">
        <f t="shared" si="186"/>
        <v>#REF!</v>
      </c>
      <c r="EP71" s="60"/>
      <c r="EQ71" s="64">
        <f t="shared" si="187"/>
        <v>0</v>
      </c>
      <c r="ER71" s="153" t="e">
        <f t="shared" si="158"/>
        <v>#REF!</v>
      </c>
      <c r="ES71" s="150" t="e">
        <f t="shared" si="188"/>
        <v>#REF!</v>
      </c>
      <c r="ET71" s="150" t="e">
        <f t="shared" si="189"/>
        <v>#REF!</v>
      </c>
      <c r="EU71" s="150" t="e">
        <f t="shared" si="190"/>
        <v>#REF!</v>
      </c>
      <c r="EV71" s="150" t="e">
        <f t="shared" si="191"/>
        <v>#REF!</v>
      </c>
      <c r="EW71" s="150" t="e">
        <f t="shared" si="192"/>
        <v>#REF!</v>
      </c>
      <c r="EX71" s="150" t="e">
        <f t="shared" si="193"/>
        <v>#REF!</v>
      </c>
      <c r="EY71" s="150" t="e">
        <f t="shared" si="194"/>
        <v>#REF!</v>
      </c>
      <c r="EZ71" s="150" t="e">
        <f t="shared" si="195"/>
        <v>#REF!</v>
      </c>
      <c r="FA71" s="150" t="e">
        <f t="shared" si="196"/>
        <v>#REF!</v>
      </c>
      <c r="FB71" s="153" t="e">
        <f t="shared" si="159"/>
        <v>#REF!</v>
      </c>
      <c r="FC71" s="59">
        <f t="shared" si="197"/>
        <v>0</v>
      </c>
      <c r="FD71" s="23"/>
      <c r="FE71" s="23"/>
      <c r="FF71" s="23"/>
    </row>
    <row r="72" spans="1:162" ht="18" customHeight="1">
      <c r="A72" s="59"/>
      <c r="B72" s="151"/>
      <c r="C72" s="152"/>
      <c r="D72" s="151"/>
      <c r="E72" s="151"/>
      <c r="F72" s="151"/>
      <c r="G72" s="151"/>
      <c r="H72" s="151"/>
      <c r="I72" s="151"/>
      <c r="J72" s="151"/>
      <c r="K72" s="151"/>
      <c r="L72" s="151"/>
      <c r="M72" s="60"/>
      <c r="N72" s="151"/>
      <c r="O72" s="151"/>
      <c r="P72" s="151"/>
      <c r="Q72" s="151"/>
      <c r="R72" s="151"/>
      <c r="S72" s="151"/>
      <c r="T72" s="151"/>
      <c r="U72" s="151"/>
      <c r="V72" s="151"/>
      <c r="W72" s="60"/>
      <c r="X72" s="60"/>
      <c r="Y72" s="60"/>
      <c r="Z72" s="59"/>
      <c r="AA72" s="59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59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59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59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59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59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59">
        <f t="shared" si="187"/>
        <v>0</v>
      </c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59">
        <f t="shared" si="197"/>
        <v>0</v>
      </c>
      <c r="FD72" s="23"/>
      <c r="FE72" s="23"/>
      <c r="FF72" s="23"/>
    </row>
    <row r="73" spans="1:162" ht="18" customHeight="1">
      <c r="A73" s="59"/>
      <c r="B73" s="151"/>
      <c r="C73" s="152"/>
      <c r="D73" s="154"/>
      <c r="E73" s="154"/>
      <c r="F73" s="154"/>
      <c r="G73" s="154"/>
      <c r="H73" s="154"/>
      <c r="I73" s="154"/>
      <c r="J73" s="154"/>
      <c r="K73" s="154"/>
      <c r="L73" s="154"/>
      <c r="M73" s="60"/>
      <c r="N73" s="151"/>
      <c r="O73" s="151"/>
      <c r="P73" s="151"/>
      <c r="Q73" s="151"/>
      <c r="R73" s="151"/>
      <c r="S73" s="151"/>
      <c r="T73" s="151"/>
      <c r="U73" s="151"/>
      <c r="V73" s="151"/>
      <c r="W73" s="60"/>
      <c r="X73" s="60"/>
      <c r="Y73" s="60"/>
      <c r="Z73" s="59"/>
      <c r="AA73" s="59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59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59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59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59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59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59"/>
      <c r="ER73" s="150"/>
      <c r="ES73" s="150"/>
      <c r="ET73" s="150"/>
      <c r="EU73" s="150"/>
      <c r="EV73" s="150"/>
      <c r="EW73" s="150"/>
      <c r="EX73" s="150"/>
      <c r="EY73" s="150"/>
      <c r="EZ73" s="150"/>
      <c r="FA73" s="150"/>
      <c r="FB73" s="150"/>
      <c r="FC73" s="59"/>
      <c r="FD73" s="23"/>
      <c r="FE73" s="23"/>
      <c r="FF73" s="23"/>
    </row>
    <row r="74" spans="1:162" ht="18" customHeight="1">
      <c r="A74" s="59"/>
      <c r="B74" s="23"/>
      <c r="C74" s="152"/>
      <c r="D74" s="151"/>
      <c r="E74" s="151"/>
      <c r="F74" s="151"/>
      <c r="G74" s="151"/>
      <c r="H74" s="151"/>
      <c r="I74" s="151"/>
      <c r="J74" s="151"/>
      <c r="K74" s="151"/>
      <c r="L74" s="151"/>
      <c r="M74" s="60"/>
      <c r="N74" s="151"/>
      <c r="O74" s="151"/>
      <c r="P74" s="151"/>
      <c r="Q74" s="151"/>
      <c r="R74" s="151"/>
      <c r="S74" s="151"/>
      <c r="T74" s="151"/>
      <c r="U74" s="151"/>
      <c r="V74" s="151"/>
      <c r="W74" s="60"/>
      <c r="X74" s="60"/>
      <c r="Y74" s="60"/>
      <c r="Z74" s="59"/>
      <c r="AA74" s="59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59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59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59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59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59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59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59"/>
      <c r="FD74" s="23"/>
      <c r="FE74" s="23"/>
      <c r="FF74" s="23"/>
    </row>
    <row r="75" spans="1:162" ht="18" customHeight="1">
      <c r="A75" s="59"/>
      <c r="B75" s="151"/>
      <c r="C75" s="152"/>
      <c r="D75" s="151"/>
      <c r="E75" s="151"/>
      <c r="F75" s="151"/>
      <c r="G75" s="151"/>
      <c r="H75" s="151"/>
      <c r="I75" s="151"/>
      <c r="J75" s="151"/>
      <c r="K75" s="151"/>
      <c r="L75" s="151"/>
      <c r="M75" s="60"/>
      <c r="N75" s="151"/>
      <c r="O75" s="151"/>
      <c r="P75" s="151"/>
      <c r="Q75" s="151"/>
      <c r="R75" s="151"/>
      <c r="S75" s="151"/>
      <c r="T75" s="151"/>
      <c r="U75" s="151"/>
      <c r="V75" s="151"/>
      <c r="W75" s="60"/>
      <c r="X75" s="60"/>
      <c r="Y75" s="60"/>
      <c r="Z75" s="59"/>
      <c r="AA75" s="59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59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59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59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59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59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59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59"/>
      <c r="FD75" s="23"/>
      <c r="FE75" s="23"/>
      <c r="FF75" s="23"/>
    </row>
    <row r="76" spans="1:162" ht="18" customHeight="1">
      <c r="A76" s="59"/>
      <c r="B76" s="60"/>
      <c r="C76" s="5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59"/>
      <c r="AA76" s="59"/>
      <c r="AB76" s="60"/>
      <c r="AC76" s="60"/>
      <c r="AD76" s="60"/>
      <c r="AE76" s="60"/>
      <c r="AF76" s="60"/>
      <c r="AG76" s="60"/>
      <c r="AH76" s="60"/>
      <c r="AI76" s="60"/>
      <c r="AJ76" s="60"/>
      <c r="AK76" s="61"/>
      <c r="AL76" s="60"/>
      <c r="AM76" s="60"/>
      <c r="AN76" s="60"/>
      <c r="AO76" s="60"/>
      <c r="AP76" s="60"/>
      <c r="AQ76" s="60"/>
      <c r="AR76" s="60"/>
      <c r="AS76" s="60"/>
      <c r="AT76" s="60"/>
      <c r="AU76" s="61"/>
      <c r="AV76" s="64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1"/>
      <c r="BH76" s="60"/>
      <c r="BI76" s="60"/>
      <c r="BJ76" s="60"/>
      <c r="BK76" s="60"/>
      <c r="BL76" s="60"/>
      <c r="BM76" s="60"/>
      <c r="BN76" s="60"/>
      <c r="BO76" s="60"/>
      <c r="BP76" s="60"/>
      <c r="BQ76" s="61"/>
      <c r="BR76" s="64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1"/>
      <c r="CF76" s="60"/>
      <c r="CG76" s="60"/>
      <c r="CH76" s="60"/>
      <c r="CI76" s="60"/>
      <c r="CJ76" s="60"/>
      <c r="CK76" s="60"/>
      <c r="CL76" s="60"/>
      <c r="CM76" s="60"/>
      <c r="CN76" s="60"/>
      <c r="CO76" s="61"/>
      <c r="CP76" s="64"/>
      <c r="CQ76" s="60"/>
      <c r="CR76" s="60"/>
      <c r="CS76" s="60"/>
      <c r="CT76" s="60"/>
      <c r="CU76" s="60"/>
      <c r="CV76" s="60"/>
      <c r="CW76" s="60"/>
      <c r="CX76" s="60"/>
      <c r="CY76" s="60"/>
      <c r="CZ76" s="61"/>
      <c r="DA76" s="60"/>
      <c r="DB76" s="60"/>
      <c r="DC76" s="60"/>
      <c r="DD76" s="60"/>
      <c r="DE76" s="60"/>
      <c r="DF76" s="60"/>
      <c r="DG76" s="60"/>
      <c r="DH76" s="60"/>
      <c r="DI76" s="60"/>
      <c r="DJ76" s="61"/>
      <c r="DK76" s="64"/>
      <c r="DL76" s="60"/>
      <c r="DM76" s="60"/>
      <c r="DN76" s="60"/>
      <c r="DO76" s="60"/>
      <c r="DP76" s="60"/>
      <c r="DQ76" s="60"/>
      <c r="DR76" s="60"/>
      <c r="DS76" s="60"/>
      <c r="DT76" s="60"/>
      <c r="DU76" s="61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59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4"/>
      <c r="ER76" s="153"/>
      <c r="ES76" s="150"/>
      <c r="ET76" s="150"/>
      <c r="EU76" s="150"/>
      <c r="EV76" s="150"/>
      <c r="EW76" s="150"/>
      <c r="EX76" s="150"/>
      <c r="EY76" s="150"/>
      <c r="EZ76" s="150"/>
      <c r="FA76" s="150"/>
      <c r="FB76" s="153"/>
      <c r="FC76" s="59"/>
      <c r="FD76" s="23"/>
      <c r="FE76" s="23"/>
      <c r="FF76" s="23"/>
    </row>
    <row r="77" spans="1:162" ht="18" customHeight="1">
      <c r="A77" s="57"/>
      <c r="B77" s="58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59"/>
      <c r="AA77" s="59"/>
      <c r="AB77" s="23"/>
      <c r="AC77" s="23"/>
      <c r="AD77" s="23"/>
      <c r="AE77" s="23"/>
      <c r="AF77" s="23"/>
      <c r="AG77" s="23"/>
      <c r="AH77" s="23"/>
      <c r="AI77" s="23"/>
      <c r="AJ77" s="23"/>
      <c r="AK77" s="61"/>
      <c r="AL77" s="23"/>
      <c r="AM77" s="23"/>
      <c r="AN77" s="23"/>
      <c r="AO77" s="23"/>
      <c r="AP77" s="23"/>
      <c r="AQ77" s="23"/>
      <c r="AR77" s="23"/>
      <c r="AS77" s="23"/>
      <c r="AT77" s="23"/>
      <c r="AU77" s="61"/>
      <c r="AV77" s="62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61"/>
      <c r="BH77" s="23"/>
      <c r="BI77" s="23"/>
      <c r="BJ77" s="23"/>
      <c r="BK77" s="23"/>
      <c r="BL77" s="23"/>
      <c r="BM77" s="23"/>
      <c r="BN77" s="23"/>
      <c r="BO77" s="23"/>
      <c r="BP77" s="23"/>
      <c r="BQ77" s="61"/>
      <c r="BR77" s="62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61"/>
      <c r="CF77" s="23"/>
      <c r="CG77" s="23"/>
      <c r="CH77" s="23"/>
      <c r="CI77" s="23"/>
      <c r="CJ77" s="23"/>
      <c r="CK77" s="23"/>
      <c r="CL77" s="23"/>
      <c r="CM77" s="23"/>
      <c r="CN77" s="23"/>
      <c r="CO77" s="61"/>
      <c r="CP77" s="62"/>
      <c r="CQ77" s="23"/>
      <c r="CR77" s="23"/>
      <c r="CS77" s="23"/>
      <c r="CT77" s="23"/>
      <c r="CU77" s="23"/>
      <c r="CV77" s="23"/>
      <c r="CW77" s="23"/>
      <c r="CX77" s="23"/>
      <c r="CY77" s="23"/>
      <c r="CZ77" s="61"/>
      <c r="DA77" s="23"/>
      <c r="DB77" s="23"/>
      <c r="DC77" s="23"/>
      <c r="DD77" s="23"/>
      <c r="DE77" s="23"/>
      <c r="DF77" s="23"/>
      <c r="DG77" s="23"/>
      <c r="DH77" s="23"/>
      <c r="DI77" s="23"/>
      <c r="DJ77" s="61"/>
      <c r="DK77" s="62"/>
      <c r="DL77" s="23"/>
      <c r="DM77" s="23"/>
      <c r="DN77" s="23"/>
      <c r="DO77" s="23"/>
      <c r="DP77" s="23"/>
      <c r="DQ77" s="23"/>
      <c r="DR77" s="23"/>
      <c r="DS77" s="23"/>
      <c r="DT77" s="23"/>
      <c r="DU77" s="63"/>
      <c r="DV77" s="23"/>
      <c r="DW77" s="23"/>
      <c r="DX77" s="23"/>
      <c r="DY77" s="23"/>
      <c r="DZ77" s="23"/>
      <c r="EA77" s="23"/>
      <c r="EB77" s="23"/>
      <c r="EC77" s="23"/>
      <c r="ED77" s="23"/>
      <c r="EE77" s="60"/>
      <c r="EF77" s="59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64"/>
      <c r="ER77" s="65"/>
      <c r="ES77" s="66"/>
      <c r="ET77" s="66"/>
      <c r="EU77" s="66"/>
      <c r="EV77" s="66"/>
      <c r="EW77" s="66"/>
      <c r="EX77" s="66"/>
      <c r="EY77" s="66"/>
      <c r="EZ77" s="66"/>
      <c r="FA77" s="66"/>
      <c r="FB77" s="65"/>
      <c r="FC77" s="67"/>
    </row>
    <row r="78" spans="1:162" ht="18" customHeight="1">
      <c r="A78" s="57"/>
      <c r="B78" s="60"/>
      <c r="C78" s="59"/>
      <c r="D78" s="68"/>
      <c r="E78" s="68"/>
      <c r="F78" s="68"/>
      <c r="G78" s="68"/>
      <c r="H78" s="68"/>
      <c r="I78" s="68"/>
      <c r="J78" s="68"/>
      <c r="K78" s="68"/>
      <c r="L78" s="68"/>
      <c r="M78" s="60"/>
      <c r="N78" s="68"/>
      <c r="O78" s="68"/>
      <c r="P78" s="68"/>
      <c r="Q78" s="68"/>
      <c r="R78" s="68"/>
      <c r="S78" s="68"/>
      <c r="T78" s="68"/>
      <c r="U78" s="68"/>
      <c r="V78" s="68"/>
      <c r="W78" s="60"/>
      <c r="X78" s="60"/>
      <c r="Y78" s="60"/>
      <c r="Z78" s="59"/>
      <c r="AA78" s="59"/>
      <c r="AB78" s="23"/>
      <c r="AC78" s="23"/>
      <c r="AD78" s="23"/>
      <c r="AE78" s="23"/>
      <c r="AF78" s="23"/>
      <c r="AG78" s="23"/>
      <c r="AH78" s="23"/>
      <c r="AI78" s="23"/>
      <c r="AJ78" s="23"/>
      <c r="AK78" s="61"/>
      <c r="AL78" s="23"/>
      <c r="AM78" s="23"/>
      <c r="AN78" s="23"/>
      <c r="AO78" s="23"/>
      <c r="AP78" s="23"/>
      <c r="AQ78" s="23"/>
      <c r="AR78" s="23"/>
      <c r="AS78" s="23"/>
      <c r="AT78" s="23"/>
      <c r="AU78" s="61"/>
      <c r="AV78" s="62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61"/>
      <c r="BH78" s="23"/>
      <c r="BI78" s="23"/>
      <c r="BJ78" s="23"/>
      <c r="BK78" s="23"/>
      <c r="BL78" s="23"/>
      <c r="BM78" s="23"/>
      <c r="BN78" s="23"/>
      <c r="BO78" s="23"/>
      <c r="BP78" s="23"/>
      <c r="BQ78" s="61"/>
      <c r="BR78" s="62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61"/>
      <c r="CF78" s="23"/>
      <c r="CG78" s="23"/>
      <c r="CH78" s="23"/>
      <c r="CI78" s="23"/>
      <c r="CJ78" s="23"/>
      <c r="CK78" s="23"/>
      <c r="CL78" s="23"/>
      <c r="CM78" s="23"/>
      <c r="CN78" s="23"/>
      <c r="CO78" s="61"/>
      <c r="CP78" s="62"/>
      <c r="CQ78" s="23"/>
      <c r="CR78" s="23"/>
      <c r="CS78" s="23"/>
      <c r="CT78" s="23"/>
      <c r="CU78" s="23"/>
      <c r="CV78" s="23"/>
      <c r="CW78" s="23"/>
      <c r="CX78" s="23"/>
      <c r="CY78" s="23"/>
      <c r="CZ78" s="61"/>
      <c r="DA78" s="23"/>
      <c r="DB78" s="23"/>
      <c r="DC78" s="23"/>
      <c r="DD78" s="23"/>
      <c r="DE78" s="23"/>
      <c r="DF78" s="23"/>
      <c r="DG78" s="23"/>
      <c r="DH78" s="23"/>
      <c r="DI78" s="23"/>
      <c r="DJ78" s="61"/>
      <c r="DK78" s="62"/>
      <c r="DL78" s="23"/>
      <c r="DM78" s="23"/>
      <c r="DN78" s="23"/>
      <c r="DO78" s="23"/>
      <c r="DP78" s="23"/>
      <c r="DQ78" s="23"/>
      <c r="DR78" s="23"/>
      <c r="DS78" s="23"/>
      <c r="DT78" s="23"/>
      <c r="DU78" s="63"/>
      <c r="DV78" s="23"/>
      <c r="DW78" s="23"/>
      <c r="DX78" s="23"/>
      <c r="DY78" s="23"/>
      <c r="DZ78" s="23"/>
      <c r="EA78" s="23"/>
      <c r="EB78" s="23"/>
      <c r="EC78" s="23"/>
      <c r="ED78" s="23"/>
      <c r="EE78" s="60"/>
      <c r="EF78" s="59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64"/>
      <c r="ER78" s="65"/>
      <c r="ES78" s="66"/>
      <c r="ET78" s="66"/>
      <c r="EU78" s="66"/>
      <c r="EV78" s="66"/>
      <c r="EW78" s="66"/>
      <c r="EX78" s="66"/>
      <c r="EY78" s="66"/>
      <c r="EZ78" s="66"/>
      <c r="FA78" s="66"/>
      <c r="FB78" s="65"/>
      <c r="FC78" s="67"/>
    </row>
    <row r="79" spans="1:162" ht="18" customHeight="1">
      <c r="A79" s="57"/>
      <c r="B79" s="58"/>
      <c r="C79" s="59"/>
      <c r="D79" s="23"/>
      <c r="E79" s="23"/>
      <c r="F79" s="23"/>
      <c r="G79" s="23"/>
      <c r="H79" s="23"/>
      <c r="I79" s="23"/>
      <c r="J79" s="23"/>
      <c r="K79" s="23"/>
      <c r="L79" s="23"/>
      <c r="M79" s="60"/>
      <c r="N79" s="23"/>
      <c r="O79" s="23"/>
      <c r="P79" s="23"/>
      <c r="Q79" s="23"/>
      <c r="R79" s="23"/>
      <c r="S79" s="23"/>
      <c r="T79" s="23"/>
      <c r="U79" s="23"/>
      <c r="V79" s="23"/>
      <c r="W79" s="60"/>
      <c r="X79" s="60"/>
      <c r="Y79" s="60"/>
      <c r="Z79" s="59"/>
      <c r="AA79" s="59"/>
      <c r="AB79" s="23"/>
      <c r="AC79" s="23"/>
      <c r="AD79" s="23"/>
      <c r="AE79" s="23"/>
      <c r="AF79" s="23"/>
      <c r="AG79" s="23"/>
      <c r="AH79" s="23"/>
      <c r="AI79" s="23"/>
      <c r="AJ79" s="23"/>
      <c r="AK79" s="61"/>
      <c r="AL79" s="23"/>
      <c r="AM79" s="23"/>
      <c r="AN79" s="23"/>
      <c r="AO79" s="23"/>
      <c r="AP79" s="23"/>
      <c r="AQ79" s="23"/>
      <c r="AR79" s="23"/>
      <c r="AS79" s="23"/>
      <c r="AT79" s="23"/>
      <c r="AU79" s="61"/>
      <c r="AV79" s="62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61"/>
      <c r="BH79" s="23"/>
      <c r="BI79" s="23"/>
      <c r="BJ79" s="23"/>
      <c r="BK79" s="23"/>
      <c r="BL79" s="23"/>
      <c r="BM79" s="23"/>
      <c r="BN79" s="23"/>
      <c r="BO79" s="23"/>
      <c r="BP79" s="23"/>
      <c r="BQ79" s="61"/>
      <c r="BR79" s="62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61"/>
      <c r="CF79" s="23"/>
      <c r="CG79" s="23"/>
      <c r="CH79" s="23"/>
      <c r="CI79" s="23"/>
      <c r="CJ79" s="23"/>
      <c r="CK79" s="23"/>
      <c r="CL79" s="23"/>
      <c r="CM79" s="23"/>
      <c r="CN79" s="23"/>
      <c r="CO79" s="61"/>
      <c r="CP79" s="62"/>
      <c r="CQ79" s="23"/>
      <c r="CR79" s="23"/>
      <c r="CS79" s="23"/>
      <c r="CT79" s="23"/>
      <c r="CU79" s="23"/>
      <c r="CV79" s="23"/>
      <c r="CW79" s="23"/>
      <c r="CX79" s="23"/>
      <c r="CY79" s="23"/>
      <c r="CZ79" s="61"/>
      <c r="DA79" s="23"/>
      <c r="DB79" s="23"/>
      <c r="DC79" s="23"/>
      <c r="DD79" s="23"/>
      <c r="DE79" s="23"/>
      <c r="DF79" s="23"/>
      <c r="DG79" s="23"/>
      <c r="DH79" s="23"/>
      <c r="DI79" s="23"/>
      <c r="DJ79" s="61"/>
      <c r="DK79" s="62"/>
      <c r="DL79" s="23"/>
      <c r="DM79" s="23"/>
      <c r="DN79" s="23"/>
      <c r="DO79" s="23"/>
      <c r="DP79" s="23"/>
      <c r="DQ79" s="23"/>
      <c r="DR79" s="23"/>
      <c r="DS79" s="23"/>
      <c r="DT79" s="23"/>
      <c r="DU79" s="63"/>
      <c r="DV79" s="23"/>
      <c r="DW79" s="23"/>
      <c r="DX79" s="23"/>
      <c r="DY79" s="23"/>
      <c r="DZ79" s="23"/>
      <c r="EA79" s="23"/>
      <c r="EB79" s="23"/>
      <c r="EC79" s="23"/>
      <c r="ED79" s="23"/>
      <c r="EE79" s="60"/>
      <c r="EF79" s="59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64"/>
      <c r="ER79" s="65"/>
      <c r="ES79" s="66"/>
      <c r="ET79" s="66"/>
      <c r="EU79" s="66"/>
      <c r="EV79" s="66"/>
      <c r="EW79" s="66"/>
      <c r="EX79" s="66"/>
      <c r="EY79" s="66"/>
      <c r="EZ79" s="66"/>
      <c r="FA79" s="66"/>
      <c r="FB79" s="65"/>
      <c r="FC79" s="67"/>
    </row>
    <row r="80" spans="1:162" ht="18" customHeight="1">
      <c r="A80" s="57"/>
      <c r="B80" s="58"/>
      <c r="C80" s="59"/>
      <c r="D80" s="23"/>
      <c r="E80" s="23"/>
      <c r="F80" s="23"/>
      <c r="G80" s="23"/>
      <c r="H80" s="23"/>
      <c r="I80" s="23"/>
      <c r="J80" s="23"/>
      <c r="K80" s="23"/>
      <c r="L80" s="23"/>
      <c r="M80" s="60"/>
      <c r="N80" s="23"/>
      <c r="O80" s="23"/>
      <c r="P80" s="23"/>
      <c r="Q80" s="23"/>
      <c r="R80" s="23"/>
      <c r="S80" s="23"/>
      <c r="T80" s="23"/>
      <c r="U80" s="23"/>
      <c r="V80" s="23"/>
      <c r="W80" s="60"/>
      <c r="X80" s="60"/>
      <c r="Y80" s="60"/>
      <c r="Z80" s="59"/>
      <c r="AA80" s="59"/>
      <c r="AB80" s="23"/>
      <c r="AC80" s="23"/>
      <c r="AD80" s="23"/>
      <c r="AE80" s="23"/>
      <c r="AF80" s="23"/>
      <c r="AG80" s="23"/>
      <c r="AH80" s="23"/>
      <c r="AI80" s="23"/>
      <c r="AJ80" s="23"/>
      <c r="AK80" s="61"/>
      <c r="AL80" s="23"/>
      <c r="AM80" s="23"/>
      <c r="AN80" s="23"/>
      <c r="AO80" s="23"/>
      <c r="AP80" s="23"/>
      <c r="AQ80" s="23"/>
      <c r="AR80" s="23"/>
      <c r="AS80" s="23"/>
      <c r="AT80" s="23"/>
      <c r="AU80" s="61"/>
      <c r="AV80" s="62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61"/>
      <c r="BH80" s="23"/>
      <c r="BI80" s="23"/>
      <c r="BJ80" s="23"/>
      <c r="BK80" s="23"/>
      <c r="BL80" s="23"/>
      <c r="BM80" s="23"/>
      <c r="BN80" s="23"/>
      <c r="BO80" s="23"/>
      <c r="BP80" s="23"/>
      <c r="BQ80" s="61"/>
      <c r="BR80" s="62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61"/>
      <c r="CF80" s="23"/>
      <c r="CG80" s="23"/>
      <c r="CH80" s="23"/>
      <c r="CI80" s="23"/>
      <c r="CJ80" s="23"/>
      <c r="CK80" s="23"/>
      <c r="CL80" s="23"/>
      <c r="CM80" s="23"/>
      <c r="CN80" s="23"/>
      <c r="CO80" s="61"/>
      <c r="CP80" s="62"/>
      <c r="CQ80" s="23"/>
      <c r="CR80" s="23"/>
      <c r="CS80" s="23"/>
      <c r="CT80" s="23"/>
      <c r="CU80" s="23"/>
      <c r="CV80" s="23"/>
      <c r="CW80" s="23"/>
      <c r="CX80" s="23"/>
      <c r="CY80" s="23"/>
      <c r="CZ80" s="61"/>
      <c r="DA80" s="23"/>
      <c r="DB80" s="23"/>
      <c r="DC80" s="23"/>
      <c r="DD80" s="23"/>
      <c r="DE80" s="23"/>
      <c r="DF80" s="23"/>
      <c r="DG80" s="23"/>
      <c r="DH80" s="23"/>
      <c r="DI80" s="23"/>
      <c r="DJ80" s="61"/>
      <c r="DK80" s="62"/>
      <c r="DL80" s="23"/>
      <c r="DM80" s="23"/>
      <c r="DN80" s="23"/>
      <c r="DO80" s="23"/>
      <c r="DP80" s="23"/>
      <c r="DQ80" s="23"/>
      <c r="DR80" s="23"/>
      <c r="DS80" s="23"/>
      <c r="DT80" s="23"/>
      <c r="DU80" s="63"/>
      <c r="DV80" s="23"/>
      <c r="DW80" s="23"/>
      <c r="DX80" s="23"/>
      <c r="DY80" s="23"/>
      <c r="DZ80" s="23"/>
      <c r="EA80" s="23"/>
      <c r="EB80" s="23"/>
      <c r="EC80" s="23"/>
      <c r="ED80" s="23"/>
      <c r="EE80" s="60"/>
      <c r="EF80" s="59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64"/>
      <c r="ER80" s="65"/>
      <c r="ES80" s="66"/>
      <c r="ET80" s="66"/>
      <c r="EU80" s="66"/>
      <c r="EV80" s="66"/>
      <c r="EW80" s="66"/>
      <c r="EX80" s="66"/>
      <c r="EY80" s="66"/>
      <c r="EZ80" s="66"/>
      <c r="FA80" s="66"/>
      <c r="FB80" s="65"/>
      <c r="FC80" s="67"/>
    </row>
    <row r="81" spans="1:159" ht="18" customHeight="1">
      <c r="A81" s="57"/>
      <c r="B81" s="58"/>
      <c r="C81" s="59"/>
      <c r="D81" s="23"/>
      <c r="E81" s="23"/>
      <c r="F81" s="23"/>
      <c r="G81" s="23"/>
      <c r="H81" s="23"/>
      <c r="I81" s="23"/>
      <c r="J81" s="23"/>
      <c r="K81" s="23"/>
      <c r="L81" s="23"/>
      <c r="M81" s="60"/>
      <c r="N81" s="23"/>
      <c r="O81" s="23"/>
      <c r="P81" s="23"/>
      <c r="Q81" s="23"/>
      <c r="R81" s="23"/>
      <c r="S81" s="23"/>
      <c r="T81" s="23"/>
      <c r="U81" s="23"/>
      <c r="V81" s="23"/>
      <c r="W81" s="60"/>
      <c r="X81" s="60"/>
      <c r="Y81" s="60"/>
      <c r="Z81" s="59"/>
      <c r="AA81" s="59"/>
      <c r="AB81" s="23"/>
      <c r="AC81" s="23"/>
      <c r="AD81" s="23"/>
      <c r="AE81" s="23"/>
      <c r="AF81" s="23"/>
      <c r="AG81" s="23"/>
      <c r="AH81" s="23"/>
      <c r="AI81" s="23"/>
      <c r="AJ81" s="23"/>
      <c r="AK81" s="61"/>
      <c r="AL81" s="23"/>
      <c r="AM81" s="23"/>
      <c r="AN81" s="23"/>
      <c r="AO81" s="23"/>
      <c r="AP81" s="23"/>
      <c r="AQ81" s="23"/>
      <c r="AR81" s="23"/>
      <c r="AS81" s="23"/>
      <c r="AT81" s="23"/>
      <c r="AU81" s="61"/>
      <c r="AV81" s="62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61"/>
      <c r="BH81" s="23"/>
      <c r="BI81" s="23"/>
      <c r="BJ81" s="23"/>
      <c r="BK81" s="23"/>
      <c r="BL81" s="23"/>
      <c r="BM81" s="23"/>
      <c r="BN81" s="23"/>
      <c r="BO81" s="23"/>
      <c r="BP81" s="23"/>
      <c r="BQ81" s="61"/>
      <c r="BR81" s="62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61"/>
      <c r="CF81" s="23"/>
      <c r="CG81" s="23"/>
      <c r="CH81" s="23"/>
      <c r="CI81" s="23"/>
      <c r="CJ81" s="23"/>
      <c r="CK81" s="23"/>
      <c r="CL81" s="23"/>
      <c r="CM81" s="23"/>
      <c r="CN81" s="23"/>
      <c r="CO81" s="61"/>
      <c r="CP81" s="62"/>
      <c r="CQ81" s="23"/>
      <c r="CR81" s="23"/>
      <c r="CS81" s="23"/>
      <c r="CT81" s="23"/>
      <c r="CU81" s="23"/>
      <c r="CV81" s="23"/>
      <c r="CW81" s="23"/>
      <c r="CX81" s="23"/>
      <c r="CY81" s="23"/>
      <c r="CZ81" s="61"/>
      <c r="DA81" s="23"/>
      <c r="DB81" s="23"/>
      <c r="DC81" s="23"/>
      <c r="DD81" s="23"/>
      <c r="DE81" s="23"/>
      <c r="DF81" s="23"/>
      <c r="DG81" s="23"/>
      <c r="DH81" s="23"/>
      <c r="DI81" s="23"/>
      <c r="DJ81" s="61"/>
      <c r="DK81" s="62"/>
      <c r="DL81" s="23"/>
      <c r="DM81" s="23"/>
      <c r="DN81" s="23"/>
      <c r="DO81" s="23"/>
      <c r="DP81" s="23"/>
      <c r="DQ81" s="23"/>
      <c r="DR81" s="23"/>
      <c r="DS81" s="23"/>
      <c r="DT81" s="23"/>
      <c r="DU81" s="63"/>
      <c r="DV81" s="23"/>
      <c r="DW81" s="23"/>
      <c r="DX81" s="23"/>
      <c r="DY81" s="23"/>
      <c r="DZ81" s="23"/>
      <c r="EA81" s="23"/>
      <c r="EB81" s="23"/>
      <c r="EC81" s="23"/>
      <c r="ED81" s="23"/>
      <c r="EE81" s="60"/>
      <c r="EF81" s="59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64"/>
      <c r="ER81" s="65"/>
      <c r="ES81" s="66"/>
      <c r="ET81" s="66"/>
      <c r="EU81" s="66"/>
      <c r="EV81" s="66"/>
      <c r="EW81" s="66"/>
      <c r="EX81" s="66"/>
      <c r="EY81" s="66"/>
      <c r="EZ81" s="66"/>
      <c r="FA81" s="66"/>
      <c r="FB81" s="65"/>
      <c r="FC81" s="67"/>
    </row>
    <row r="82" spans="1:159" ht="18" customHeight="1">
      <c r="A82" s="57"/>
      <c r="B82" s="58"/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59"/>
      <c r="AA82" s="59"/>
      <c r="AB82" s="23"/>
      <c r="AC82" s="23"/>
      <c r="AD82" s="23"/>
      <c r="AE82" s="23"/>
      <c r="AF82" s="23"/>
      <c r="AG82" s="23"/>
      <c r="AH82" s="23"/>
      <c r="AI82" s="23"/>
      <c r="AJ82" s="23"/>
      <c r="AK82" s="61"/>
      <c r="AL82" s="23"/>
      <c r="AM82" s="23"/>
      <c r="AN82" s="23"/>
      <c r="AO82" s="23"/>
      <c r="AP82" s="23"/>
      <c r="AQ82" s="23"/>
      <c r="AR82" s="23"/>
      <c r="AS82" s="23"/>
      <c r="AT82" s="23"/>
      <c r="AU82" s="61"/>
      <c r="AV82" s="62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61"/>
      <c r="BH82" s="23"/>
      <c r="BI82" s="23"/>
      <c r="BJ82" s="23"/>
      <c r="BK82" s="23"/>
      <c r="BL82" s="23"/>
      <c r="BM82" s="23"/>
      <c r="BN82" s="23"/>
      <c r="BO82" s="23"/>
      <c r="BP82" s="23"/>
      <c r="BQ82" s="61"/>
      <c r="BR82" s="62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61"/>
      <c r="CF82" s="23"/>
      <c r="CG82" s="23"/>
      <c r="CH82" s="23"/>
      <c r="CI82" s="23"/>
      <c r="CJ82" s="23"/>
      <c r="CK82" s="23"/>
      <c r="CL82" s="23"/>
      <c r="CM82" s="23"/>
      <c r="CN82" s="23"/>
      <c r="CO82" s="61"/>
      <c r="CP82" s="62"/>
      <c r="CQ82" s="23"/>
      <c r="CR82" s="23"/>
      <c r="CS82" s="23"/>
      <c r="CT82" s="23"/>
      <c r="CU82" s="23"/>
      <c r="CV82" s="23"/>
      <c r="CW82" s="23"/>
      <c r="CX82" s="23"/>
      <c r="CY82" s="23"/>
      <c r="CZ82" s="61"/>
      <c r="DA82" s="23"/>
      <c r="DB82" s="23"/>
      <c r="DC82" s="23"/>
      <c r="DD82" s="23"/>
      <c r="DE82" s="23"/>
      <c r="DF82" s="23"/>
      <c r="DG82" s="23"/>
      <c r="DH82" s="23"/>
      <c r="DI82" s="23"/>
      <c r="DJ82" s="61"/>
      <c r="DK82" s="62"/>
      <c r="DL82" s="23"/>
      <c r="DM82" s="23"/>
      <c r="DN82" s="23"/>
      <c r="DO82" s="23"/>
      <c r="DP82" s="23"/>
      <c r="DQ82" s="23"/>
      <c r="DR82" s="23"/>
      <c r="DS82" s="23"/>
      <c r="DT82" s="23"/>
      <c r="DU82" s="63"/>
      <c r="DV82" s="23"/>
      <c r="DW82" s="23"/>
      <c r="DX82" s="23"/>
      <c r="DY82" s="23"/>
      <c r="DZ82" s="23"/>
      <c r="EA82" s="23"/>
      <c r="EB82" s="23"/>
      <c r="EC82" s="23"/>
      <c r="ED82" s="23"/>
      <c r="EE82" s="60"/>
      <c r="EF82" s="59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64"/>
      <c r="ER82" s="65"/>
      <c r="ES82" s="66"/>
      <c r="ET82" s="66"/>
      <c r="EU82" s="66"/>
      <c r="EV82" s="66"/>
      <c r="EW82" s="66"/>
      <c r="EX82" s="66"/>
      <c r="EY82" s="66"/>
      <c r="EZ82" s="66"/>
      <c r="FA82" s="66"/>
      <c r="FB82" s="65"/>
      <c r="FC82" s="67"/>
    </row>
    <row r="83" spans="1:159" ht="18" customHeight="1">
      <c r="A83" s="57"/>
      <c r="B83" s="58"/>
      <c r="C83" s="59"/>
      <c r="D83" s="23"/>
      <c r="E83" s="23"/>
      <c r="F83" s="23"/>
      <c r="G83" s="23"/>
      <c r="H83" s="23"/>
      <c r="I83" s="23"/>
      <c r="J83" s="23"/>
      <c r="K83" s="23"/>
      <c r="L83" s="23"/>
      <c r="M83" s="60"/>
      <c r="N83" s="23"/>
      <c r="O83" s="23"/>
      <c r="P83" s="23"/>
      <c r="Q83" s="23"/>
      <c r="R83" s="23"/>
      <c r="S83" s="23"/>
      <c r="T83" s="23"/>
      <c r="U83" s="23"/>
      <c r="V83" s="23"/>
      <c r="W83" s="60"/>
      <c r="X83" s="60"/>
      <c r="Y83" s="60"/>
      <c r="Z83" s="59"/>
      <c r="AA83" s="59"/>
      <c r="AB83" s="23"/>
      <c r="AC83" s="23"/>
      <c r="AD83" s="23"/>
      <c r="AE83" s="23"/>
      <c r="AF83" s="23"/>
      <c r="AG83" s="23"/>
      <c r="AH83" s="23"/>
      <c r="AI83" s="23"/>
      <c r="AJ83" s="23"/>
      <c r="AK83" s="61"/>
      <c r="AL83" s="23"/>
      <c r="AM83" s="23"/>
      <c r="AN83" s="23"/>
      <c r="AO83" s="23"/>
      <c r="AP83" s="23"/>
      <c r="AQ83" s="23"/>
      <c r="AR83" s="23"/>
      <c r="AS83" s="23"/>
      <c r="AT83" s="23"/>
      <c r="AU83" s="61"/>
      <c r="AV83" s="62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61"/>
      <c r="BH83" s="23"/>
      <c r="BI83" s="23"/>
      <c r="BJ83" s="23"/>
      <c r="BK83" s="23"/>
      <c r="BL83" s="23"/>
      <c r="BM83" s="23"/>
      <c r="BN83" s="23"/>
      <c r="BO83" s="23"/>
      <c r="BP83" s="23"/>
      <c r="BQ83" s="61"/>
      <c r="BR83" s="62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61"/>
      <c r="CF83" s="23"/>
      <c r="CG83" s="23"/>
      <c r="CH83" s="23"/>
      <c r="CI83" s="23"/>
      <c r="CJ83" s="23"/>
      <c r="CK83" s="23"/>
      <c r="CL83" s="23"/>
      <c r="CM83" s="23"/>
      <c r="CN83" s="23"/>
      <c r="CO83" s="61"/>
      <c r="CP83" s="62"/>
      <c r="CQ83" s="23"/>
      <c r="CR83" s="23"/>
      <c r="CS83" s="23"/>
      <c r="CT83" s="23"/>
      <c r="CU83" s="23"/>
      <c r="CV83" s="23"/>
      <c r="CW83" s="23"/>
      <c r="CX83" s="23"/>
      <c r="CY83" s="23"/>
      <c r="CZ83" s="61"/>
      <c r="DA83" s="23"/>
      <c r="DB83" s="23"/>
      <c r="DC83" s="23"/>
      <c r="DD83" s="23"/>
      <c r="DE83" s="23"/>
      <c r="DF83" s="23"/>
      <c r="DG83" s="23"/>
      <c r="DH83" s="23"/>
      <c r="DI83" s="23"/>
      <c r="DJ83" s="61"/>
      <c r="DK83" s="62"/>
      <c r="DL83" s="23"/>
      <c r="DM83" s="23"/>
      <c r="DN83" s="23"/>
      <c r="DO83" s="23"/>
      <c r="DP83" s="23"/>
      <c r="DQ83" s="23"/>
      <c r="DR83" s="23"/>
      <c r="DS83" s="23"/>
      <c r="DT83" s="23"/>
      <c r="DU83" s="63"/>
      <c r="DV83" s="23"/>
      <c r="DW83" s="23"/>
      <c r="DX83" s="23"/>
      <c r="DY83" s="23"/>
      <c r="DZ83" s="23"/>
      <c r="EA83" s="23"/>
      <c r="EB83" s="23"/>
      <c r="EC83" s="23"/>
      <c r="ED83" s="23"/>
      <c r="EE83" s="60"/>
      <c r="EF83" s="59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64"/>
      <c r="ER83" s="65"/>
      <c r="ES83" s="66"/>
      <c r="ET83" s="66"/>
      <c r="EU83" s="66"/>
      <c r="EV83" s="66"/>
      <c r="EW83" s="66"/>
      <c r="EX83" s="66"/>
      <c r="EY83" s="66"/>
      <c r="EZ83" s="66"/>
      <c r="FA83" s="66"/>
      <c r="FB83" s="65"/>
      <c r="FC83" s="67"/>
    </row>
    <row r="84" spans="1:159" ht="18" customHeight="1">
      <c r="A84" s="57"/>
      <c r="B84" s="58"/>
      <c r="C84" s="59"/>
      <c r="D84" s="23"/>
      <c r="E84" s="23"/>
      <c r="F84" s="23"/>
      <c r="G84" s="23"/>
      <c r="H84" s="23"/>
      <c r="I84" s="23"/>
      <c r="J84" s="23"/>
      <c r="K84" s="23"/>
      <c r="L84" s="23"/>
      <c r="M84" s="60"/>
      <c r="N84" s="23"/>
      <c r="O84" s="23"/>
      <c r="P84" s="23"/>
      <c r="Q84" s="23"/>
      <c r="R84" s="23"/>
      <c r="S84" s="23"/>
      <c r="T84" s="23"/>
      <c r="U84" s="23"/>
      <c r="V84" s="23"/>
      <c r="W84" s="60"/>
      <c r="X84" s="60"/>
      <c r="Y84" s="60"/>
      <c r="Z84" s="59"/>
      <c r="AA84" s="59"/>
      <c r="AB84" s="23"/>
      <c r="AC84" s="23"/>
      <c r="AD84" s="23"/>
      <c r="AE84" s="23"/>
      <c r="AF84" s="23"/>
      <c r="AG84" s="23"/>
      <c r="AH84" s="23"/>
      <c r="AI84" s="23"/>
      <c r="AJ84" s="23"/>
      <c r="AK84" s="61"/>
      <c r="AL84" s="23"/>
      <c r="AM84" s="23"/>
      <c r="AN84" s="23"/>
      <c r="AO84" s="23"/>
      <c r="AP84" s="23"/>
      <c r="AQ84" s="23"/>
      <c r="AR84" s="23"/>
      <c r="AS84" s="23"/>
      <c r="AT84" s="23"/>
      <c r="AU84" s="61"/>
      <c r="AV84" s="62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61"/>
      <c r="BH84" s="23"/>
      <c r="BI84" s="23"/>
      <c r="BJ84" s="23"/>
      <c r="BK84" s="23"/>
      <c r="BL84" s="23"/>
      <c r="BM84" s="23"/>
      <c r="BN84" s="23"/>
      <c r="BO84" s="23"/>
      <c r="BP84" s="23"/>
      <c r="BQ84" s="61"/>
      <c r="BR84" s="62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61"/>
      <c r="CF84" s="23"/>
      <c r="CG84" s="23"/>
      <c r="CH84" s="23"/>
      <c r="CI84" s="23"/>
      <c r="CJ84" s="23"/>
      <c r="CK84" s="23"/>
      <c r="CL84" s="23"/>
      <c r="CM84" s="23"/>
      <c r="CN84" s="23"/>
      <c r="CO84" s="61"/>
      <c r="CP84" s="62"/>
      <c r="CQ84" s="23"/>
      <c r="CR84" s="23"/>
      <c r="CS84" s="23"/>
      <c r="CT84" s="23"/>
      <c r="CU84" s="23"/>
      <c r="CV84" s="23"/>
      <c r="CW84" s="23"/>
      <c r="CX84" s="23"/>
      <c r="CY84" s="23"/>
      <c r="CZ84" s="61"/>
      <c r="DA84" s="23"/>
      <c r="DB84" s="23"/>
      <c r="DC84" s="23"/>
      <c r="DD84" s="23"/>
      <c r="DE84" s="23"/>
      <c r="DF84" s="23"/>
      <c r="DG84" s="23"/>
      <c r="DH84" s="23"/>
      <c r="DI84" s="23"/>
      <c r="DJ84" s="61"/>
      <c r="DK84" s="62"/>
      <c r="DL84" s="23"/>
      <c r="DM84" s="23"/>
      <c r="DN84" s="23"/>
      <c r="DO84" s="23"/>
      <c r="DP84" s="23"/>
      <c r="DQ84" s="23"/>
      <c r="DR84" s="23"/>
      <c r="DS84" s="23"/>
      <c r="DT84" s="23"/>
      <c r="DU84" s="63"/>
      <c r="DV84" s="23"/>
      <c r="DW84" s="23"/>
      <c r="DX84" s="23"/>
      <c r="DY84" s="23"/>
      <c r="DZ84" s="23"/>
      <c r="EA84" s="23"/>
      <c r="EB84" s="23"/>
      <c r="EC84" s="23"/>
      <c r="ED84" s="23"/>
      <c r="EE84" s="60"/>
      <c r="EF84" s="59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64"/>
      <c r="ER84" s="65"/>
      <c r="ES84" s="66"/>
      <c r="ET84" s="66"/>
      <c r="EU84" s="66"/>
      <c r="EV84" s="66"/>
      <c r="EW84" s="66"/>
      <c r="EX84" s="66"/>
      <c r="EY84" s="66"/>
      <c r="EZ84" s="66"/>
      <c r="FA84" s="66"/>
      <c r="FB84" s="65"/>
      <c r="FC84" s="67"/>
    </row>
    <row r="85" spans="1:159" ht="18" customHeight="1">
      <c r="A85" s="57"/>
      <c r="B85" s="58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59"/>
      <c r="AA85" s="59"/>
      <c r="AB85" s="23"/>
      <c r="AC85" s="23"/>
      <c r="AD85" s="23"/>
      <c r="AE85" s="23"/>
      <c r="AF85" s="23"/>
      <c r="AG85" s="23"/>
      <c r="AH85" s="23"/>
      <c r="AI85" s="23"/>
      <c r="AJ85" s="23"/>
      <c r="AK85" s="61"/>
      <c r="AL85" s="23"/>
      <c r="AM85" s="23"/>
      <c r="AN85" s="23"/>
      <c r="AO85" s="23"/>
      <c r="AP85" s="23"/>
      <c r="AQ85" s="23"/>
      <c r="AR85" s="23"/>
      <c r="AS85" s="23"/>
      <c r="AT85" s="23"/>
      <c r="AU85" s="61"/>
      <c r="AV85" s="62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61"/>
      <c r="BH85" s="23"/>
      <c r="BI85" s="23"/>
      <c r="BJ85" s="23"/>
      <c r="BK85" s="23"/>
      <c r="BL85" s="23"/>
      <c r="BM85" s="23"/>
      <c r="BN85" s="23"/>
      <c r="BO85" s="23"/>
      <c r="BP85" s="23"/>
      <c r="BQ85" s="61"/>
      <c r="BR85" s="62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61"/>
      <c r="CF85" s="23"/>
      <c r="CG85" s="23"/>
      <c r="CH85" s="23"/>
      <c r="CI85" s="23"/>
      <c r="CJ85" s="23"/>
      <c r="CK85" s="23"/>
      <c r="CL85" s="23"/>
      <c r="CM85" s="23"/>
      <c r="CN85" s="23"/>
      <c r="CO85" s="61"/>
      <c r="CP85" s="62"/>
      <c r="CQ85" s="23"/>
      <c r="CR85" s="23"/>
      <c r="CS85" s="23"/>
      <c r="CT85" s="23"/>
      <c r="CU85" s="23"/>
      <c r="CV85" s="23"/>
      <c r="CW85" s="23"/>
      <c r="CX85" s="23"/>
      <c r="CY85" s="23"/>
      <c r="CZ85" s="61"/>
      <c r="DA85" s="23"/>
      <c r="DB85" s="23"/>
      <c r="DC85" s="23"/>
      <c r="DD85" s="23"/>
      <c r="DE85" s="23"/>
      <c r="DF85" s="23"/>
      <c r="DG85" s="23"/>
      <c r="DH85" s="23"/>
      <c r="DI85" s="23"/>
      <c r="DJ85" s="61"/>
      <c r="DK85" s="62"/>
      <c r="DL85" s="23"/>
      <c r="DM85" s="23"/>
      <c r="DN85" s="23"/>
      <c r="DO85" s="23"/>
      <c r="DP85" s="23"/>
      <c r="DQ85" s="23"/>
      <c r="DR85" s="23"/>
      <c r="DS85" s="23"/>
      <c r="DT85" s="23"/>
      <c r="DU85" s="63"/>
      <c r="DV85" s="23"/>
      <c r="DW85" s="23"/>
      <c r="DX85" s="23"/>
      <c r="DY85" s="23"/>
      <c r="DZ85" s="23"/>
      <c r="EA85" s="23"/>
      <c r="EB85" s="23"/>
      <c r="EC85" s="23"/>
      <c r="ED85" s="23"/>
      <c r="EE85" s="60"/>
      <c r="EF85" s="59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64"/>
      <c r="ER85" s="65"/>
      <c r="ES85" s="66"/>
      <c r="ET85" s="66"/>
      <c r="EU85" s="66"/>
      <c r="EV85" s="66"/>
      <c r="EW85" s="66"/>
      <c r="EX85" s="66"/>
      <c r="EY85" s="66"/>
      <c r="EZ85" s="66"/>
      <c r="FA85" s="66"/>
      <c r="FB85" s="65"/>
      <c r="FC85" s="67"/>
    </row>
    <row r="86" spans="1:159" ht="18" customHeight="1">
      <c r="A86" s="57"/>
      <c r="B86" s="58"/>
      <c r="C86" s="5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59"/>
      <c r="AA86" s="59"/>
      <c r="AB86" s="23"/>
      <c r="AC86" s="23"/>
      <c r="AD86" s="23"/>
      <c r="AE86" s="23"/>
      <c r="AF86" s="23"/>
      <c r="AG86" s="23"/>
      <c r="AH86" s="23"/>
      <c r="AI86" s="23"/>
      <c r="AJ86" s="23"/>
      <c r="AK86" s="61"/>
      <c r="AL86" s="23"/>
      <c r="AM86" s="23"/>
      <c r="AN86" s="23"/>
      <c r="AO86" s="23"/>
      <c r="AP86" s="23"/>
      <c r="AQ86" s="23"/>
      <c r="AR86" s="23"/>
      <c r="AS86" s="23"/>
      <c r="AT86" s="23"/>
      <c r="AU86" s="61"/>
      <c r="AV86" s="62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61"/>
      <c r="BH86" s="23"/>
      <c r="BI86" s="23"/>
      <c r="BJ86" s="23"/>
      <c r="BK86" s="23"/>
      <c r="BL86" s="23"/>
      <c r="BM86" s="23"/>
      <c r="BN86" s="23"/>
      <c r="BO86" s="23"/>
      <c r="BP86" s="23"/>
      <c r="BQ86" s="61"/>
      <c r="BR86" s="62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61"/>
      <c r="CF86" s="23"/>
      <c r="CG86" s="23"/>
      <c r="CH86" s="23"/>
      <c r="CI86" s="23"/>
      <c r="CJ86" s="23"/>
      <c r="CK86" s="23"/>
      <c r="CL86" s="23"/>
      <c r="CM86" s="23"/>
      <c r="CN86" s="23"/>
      <c r="CO86" s="61"/>
      <c r="CP86" s="62"/>
      <c r="CQ86" s="23"/>
      <c r="CR86" s="23"/>
      <c r="CS86" s="23"/>
      <c r="CT86" s="23"/>
      <c r="CU86" s="23"/>
      <c r="CV86" s="23"/>
      <c r="CW86" s="23"/>
      <c r="CX86" s="23"/>
      <c r="CY86" s="23"/>
      <c r="CZ86" s="61"/>
      <c r="DA86" s="23"/>
      <c r="DB86" s="23"/>
      <c r="DC86" s="23"/>
      <c r="DD86" s="23"/>
      <c r="DE86" s="23"/>
      <c r="DF86" s="23"/>
      <c r="DG86" s="23"/>
      <c r="DH86" s="23"/>
      <c r="DI86" s="23"/>
      <c r="DJ86" s="61"/>
      <c r="DK86" s="62"/>
      <c r="DL86" s="23"/>
      <c r="DM86" s="23"/>
      <c r="DN86" s="23"/>
      <c r="DO86" s="23"/>
      <c r="DP86" s="23"/>
      <c r="DQ86" s="23"/>
      <c r="DR86" s="23"/>
      <c r="DS86" s="23"/>
      <c r="DT86" s="23"/>
      <c r="DU86" s="63"/>
      <c r="DV86" s="23"/>
      <c r="DW86" s="23"/>
      <c r="DX86" s="23"/>
      <c r="DY86" s="23"/>
      <c r="DZ86" s="23"/>
      <c r="EA86" s="23"/>
      <c r="EB86" s="23"/>
      <c r="EC86" s="23"/>
      <c r="ED86" s="23"/>
      <c r="EE86" s="60"/>
      <c r="EF86" s="59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64"/>
      <c r="ER86" s="65"/>
      <c r="ES86" s="66"/>
      <c r="ET86" s="66"/>
      <c r="EU86" s="66"/>
      <c r="EV86" s="66"/>
      <c r="EW86" s="66"/>
      <c r="EX86" s="66"/>
      <c r="EY86" s="66"/>
      <c r="EZ86" s="66"/>
      <c r="FA86" s="66"/>
      <c r="FB86" s="65"/>
      <c r="FC86" s="67"/>
    </row>
    <row r="87" spans="1:159" ht="18" customHeight="1">
      <c r="A87" s="57"/>
      <c r="B87" s="58"/>
      <c r="C87" s="59"/>
      <c r="D87" s="23"/>
      <c r="E87" s="23"/>
      <c r="F87" s="23"/>
      <c r="G87" s="23"/>
      <c r="H87" s="23"/>
      <c r="I87" s="23"/>
      <c r="J87" s="23"/>
      <c r="K87" s="23"/>
      <c r="L87" s="23"/>
      <c r="M87" s="60"/>
      <c r="N87" s="23"/>
      <c r="O87" s="23"/>
      <c r="P87" s="23"/>
      <c r="Q87" s="23"/>
      <c r="R87" s="23"/>
      <c r="S87" s="23"/>
      <c r="T87" s="23"/>
      <c r="U87" s="23"/>
      <c r="V87" s="23"/>
      <c r="W87" s="60"/>
      <c r="X87" s="60"/>
      <c r="Y87" s="60"/>
      <c r="Z87" s="59"/>
      <c r="AA87" s="59"/>
      <c r="AB87" s="23"/>
      <c r="AC87" s="23"/>
      <c r="AD87" s="23"/>
      <c r="AE87" s="23"/>
      <c r="AF87" s="23"/>
      <c r="AG87" s="23"/>
      <c r="AH87" s="23"/>
      <c r="AI87" s="23"/>
      <c r="AJ87" s="23"/>
      <c r="AK87" s="61"/>
      <c r="AL87" s="23"/>
      <c r="AM87" s="23"/>
      <c r="AN87" s="23"/>
      <c r="AO87" s="23"/>
      <c r="AP87" s="23"/>
      <c r="AQ87" s="23"/>
      <c r="AR87" s="23"/>
      <c r="AS87" s="23"/>
      <c r="AT87" s="23"/>
      <c r="AU87" s="61"/>
      <c r="AV87" s="62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61"/>
      <c r="BH87" s="23"/>
      <c r="BI87" s="23"/>
      <c r="BJ87" s="23"/>
      <c r="BK87" s="23"/>
      <c r="BL87" s="23"/>
      <c r="BM87" s="23"/>
      <c r="BN87" s="23"/>
      <c r="BO87" s="23"/>
      <c r="BP87" s="23"/>
      <c r="BQ87" s="61"/>
      <c r="BR87" s="62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61"/>
      <c r="CF87" s="23"/>
      <c r="CG87" s="23"/>
      <c r="CH87" s="23"/>
      <c r="CI87" s="23"/>
      <c r="CJ87" s="23"/>
      <c r="CK87" s="23"/>
      <c r="CL87" s="23"/>
      <c r="CM87" s="23"/>
      <c r="CN87" s="23"/>
      <c r="CO87" s="61"/>
      <c r="CP87" s="62"/>
      <c r="CQ87" s="23"/>
      <c r="CR87" s="23"/>
      <c r="CS87" s="23"/>
      <c r="CT87" s="23"/>
      <c r="CU87" s="23"/>
      <c r="CV87" s="23"/>
      <c r="CW87" s="23"/>
      <c r="CX87" s="23"/>
      <c r="CY87" s="23"/>
      <c r="CZ87" s="61"/>
      <c r="DA87" s="23"/>
      <c r="DB87" s="23"/>
      <c r="DC87" s="23"/>
      <c r="DD87" s="23"/>
      <c r="DE87" s="23"/>
      <c r="DF87" s="23"/>
      <c r="DG87" s="23"/>
      <c r="DH87" s="23"/>
      <c r="DI87" s="23"/>
      <c r="DJ87" s="61"/>
      <c r="DK87" s="62"/>
      <c r="DL87" s="23"/>
      <c r="DM87" s="23"/>
      <c r="DN87" s="23"/>
      <c r="DO87" s="23"/>
      <c r="DP87" s="23"/>
      <c r="DQ87" s="23"/>
      <c r="DR87" s="23"/>
      <c r="DS87" s="23"/>
      <c r="DT87" s="23"/>
      <c r="DU87" s="63"/>
      <c r="DV87" s="23"/>
      <c r="DW87" s="23"/>
      <c r="DX87" s="23"/>
      <c r="DY87" s="23"/>
      <c r="DZ87" s="23"/>
      <c r="EA87" s="23"/>
      <c r="EB87" s="23"/>
      <c r="EC87" s="23"/>
      <c r="ED87" s="23"/>
      <c r="EE87" s="60"/>
      <c r="EF87" s="59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64"/>
      <c r="ER87" s="65"/>
      <c r="ES87" s="66"/>
      <c r="ET87" s="66"/>
      <c r="EU87" s="66"/>
      <c r="EV87" s="66"/>
      <c r="EW87" s="66"/>
      <c r="EX87" s="66"/>
      <c r="EY87" s="66"/>
      <c r="EZ87" s="66"/>
      <c r="FA87" s="66"/>
      <c r="FB87" s="65"/>
      <c r="FC87" s="67"/>
    </row>
    <row r="88" spans="1:159">
      <c r="A88" s="23"/>
      <c r="B88" s="23"/>
      <c r="C88" s="23"/>
      <c r="D88" s="69"/>
      <c r="E88" s="23"/>
      <c r="F88" s="23"/>
      <c r="G88" s="23"/>
      <c r="H88" s="23"/>
      <c r="I88" s="23"/>
      <c r="J88" s="23"/>
      <c r="K88" s="23"/>
      <c r="L88" s="23"/>
      <c r="M88" s="68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</row>
    <row r="89" spans="1:159">
      <c r="A89" s="23"/>
      <c r="B89" s="23"/>
      <c r="C89" s="23"/>
      <c r="D89" s="69"/>
      <c r="E89" s="23"/>
      <c r="F89" s="23"/>
      <c r="G89" s="23"/>
      <c r="H89" s="23"/>
      <c r="I89" s="23"/>
      <c r="J89" s="23"/>
      <c r="K89" s="23"/>
      <c r="L89" s="23"/>
      <c r="M89" s="68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</row>
  </sheetData>
  <sortState ref="B7:FE15">
    <sortCondition ref="FE7:FE15"/>
  </sortState>
  <mergeCells count="3">
    <mergeCell ref="A1:FB1"/>
    <mergeCell ref="A2:FB2"/>
    <mergeCell ref="A3:B3"/>
  </mergeCells>
  <printOptions gridLines="1"/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87"/>
  <sheetViews>
    <sheetView workbookViewId="0">
      <selection activeCell="FG8" sqref="FG8"/>
    </sheetView>
  </sheetViews>
  <sheetFormatPr defaultRowHeight="15"/>
  <cols>
    <col min="1" max="1" width="3" bestFit="1" customWidth="1"/>
    <col min="2" max="2" width="29.85546875" customWidth="1"/>
    <col min="3" max="3" width="6" bestFit="1" customWidth="1"/>
    <col min="4" max="4" width="4" customWidth="1"/>
    <col min="5" max="5" width="5.140625" bestFit="1" customWidth="1"/>
    <col min="6" max="6" width="3.85546875" bestFit="1" customWidth="1"/>
    <col min="7" max="7" width="2.5703125" bestFit="1" customWidth="1"/>
    <col min="8" max="10" width="3.85546875" bestFit="1" customWidth="1"/>
    <col min="11" max="11" width="3" bestFit="1" customWidth="1"/>
    <col min="12" max="12" width="2.5703125" bestFit="1" customWidth="1"/>
    <col min="13" max="13" width="4.7109375" customWidth="1"/>
    <col min="14" max="14" width="3" bestFit="1" customWidth="1"/>
    <col min="15" max="15" width="5.140625" bestFit="1" customWidth="1"/>
    <col min="16" max="19" width="3.85546875" bestFit="1" customWidth="1"/>
    <col min="20" max="21" width="3" bestFit="1" customWidth="1"/>
    <col min="22" max="22" width="3.5703125" customWidth="1"/>
    <col min="23" max="23" width="5.28515625" hidden="1" customWidth="1"/>
    <col min="24" max="24" width="1.140625" hidden="1" customWidth="1"/>
    <col min="25" max="25" width="4.42578125" customWidth="1"/>
    <col min="26" max="26" width="7.7109375" customWidth="1"/>
    <col min="27" max="27" width="5.42578125" hidden="1" customWidth="1"/>
    <col min="28" max="37" width="7.28515625" hidden="1" customWidth="1"/>
    <col min="38" max="38" width="0.28515625" hidden="1" customWidth="1"/>
    <col min="39" max="60" width="7.28515625" hidden="1" customWidth="1"/>
    <col min="61" max="61" width="0.42578125" hidden="1" customWidth="1"/>
    <col min="62" max="125" width="7.28515625" hidden="1" customWidth="1"/>
    <col min="126" max="126" width="0.42578125" hidden="1" customWidth="1"/>
    <col min="127" max="127" width="6.140625" hidden="1" customWidth="1"/>
    <col min="128" max="129" width="6.28515625" hidden="1" customWidth="1"/>
    <col min="130" max="130" width="5.5703125" hidden="1" customWidth="1"/>
    <col min="131" max="131" width="6.5703125" hidden="1" customWidth="1"/>
    <col min="132" max="132" width="5.140625" hidden="1" customWidth="1"/>
    <col min="133" max="133" width="5.5703125" hidden="1" customWidth="1"/>
    <col min="134" max="134" width="4.7109375" hidden="1" customWidth="1"/>
    <col min="135" max="135" width="7.28515625" hidden="1" customWidth="1"/>
    <col min="136" max="136" width="8.85546875" hidden="1" customWidth="1"/>
    <col min="137" max="146" width="7.28515625" hidden="1" customWidth="1"/>
    <col min="147" max="147" width="0.28515625" hidden="1" customWidth="1"/>
    <col min="148" max="154" width="7.28515625" hidden="1" customWidth="1"/>
    <col min="155" max="155" width="12.7109375" hidden="1" customWidth="1"/>
    <col min="156" max="156" width="3.85546875" hidden="1" customWidth="1"/>
    <col min="157" max="157" width="6.140625" hidden="1" customWidth="1"/>
    <col min="158" max="158" width="7.85546875" hidden="1" customWidth="1"/>
    <col min="159" max="159" width="6" hidden="1" customWidth="1"/>
    <col min="160" max="160" width="8.28515625" customWidth="1"/>
    <col min="161" max="161" width="9.140625" customWidth="1"/>
    <col min="162" max="162" width="14.5703125" customWidth="1"/>
    <col min="163" max="163" width="19.85546875" bestFit="1" customWidth="1"/>
    <col min="164" max="164" width="21.85546875" bestFit="1" customWidth="1"/>
    <col min="257" max="257" width="3" bestFit="1" customWidth="1"/>
    <col min="258" max="258" width="29.85546875" customWidth="1"/>
    <col min="259" max="259" width="6" bestFit="1" customWidth="1"/>
    <col min="260" max="260" width="4" customWidth="1"/>
    <col min="261" max="261" width="5.140625" bestFit="1" customWidth="1"/>
    <col min="262" max="262" width="3.85546875" bestFit="1" customWidth="1"/>
    <col min="263" max="264" width="2.5703125" bestFit="1" customWidth="1"/>
    <col min="265" max="266" width="3.85546875" bestFit="1" customWidth="1"/>
    <col min="267" max="267" width="3" bestFit="1" customWidth="1"/>
    <col min="268" max="268" width="2.5703125" bestFit="1" customWidth="1"/>
    <col min="269" max="269" width="4.7109375" customWidth="1"/>
    <col min="270" max="272" width="3" bestFit="1" customWidth="1"/>
    <col min="273" max="273" width="3.85546875" bestFit="1" customWidth="1"/>
    <col min="274" max="274" width="3" bestFit="1" customWidth="1"/>
    <col min="275" max="275" width="3.85546875" bestFit="1" customWidth="1"/>
    <col min="276" max="277" width="3" bestFit="1" customWidth="1"/>
    <col min="278" max="278" width="3.5703125" customWidth="1"/>
    <col min="279" max="280" width="0" hidden="1" customWidth="1"/>
    <col min="281" max="281" width="4.42578125" customWidth="1"/>
    <col min="282" max="282" width="7.7109375" customWidth="1"/>
    <col min="283" max="415" width="0" hidden="1" customWidth="1"/>
    <col min="416" max="416" width="5.85546875" customWidth="1"/>
    <col min="417" max="417" width="21" bestFit="1" customWidth="1"/>
    <col min="418" max="418" width="20" bestFit="1" customWidth="1"/>
    <col min="419" max="419" width="19.85546875" bestFit="1" customWidth="1"/>
    <col min="420" max="420" width="21.85546875" bestFit="1" customWidth="1"/>
    <col min="513" max="513" width="3" bestFit="1" customWidth="1"/>
    <col min="514" max="514" width="29.85546875" customWidth="1"/>
    <col min="515" max="515" width="6" bestFit="1" customWidth="1"/>
    <col min="516" max="516" width="4" customWidth="1"/>
    <col min="517" max="517" width="5.140625" bestFit="1" customWidth="1"/>
    <col min="518" max="518" width="3.85546875" bestFit="1" customWidth="1"/>
    <col min="519" max="520" width="2.5703125" bestFit="1" customWidth="1"/>
    <col min="521" max="522" width="3.85546875" bestFit="1" customWidth="1"/>
    <col min="523" max="523" width="3" bestFit="1" customWidth="1"/>
    <col min="524" max="524" width="2.5703125" bestFit="1" customWidth="1"/>
    <col min="525" max="525" width="4.7109375" customWidth="1"/>
    <col min="526" max="528" width="3" bestFit="1" customWidth="1"/>
    <col min="529" max="529" width="3.85546875" bestFit="1" customWidth="1"/>
    <col min="530" max="530" width="3" bestFit="1" customWidth="1"/>
    <col min="531" max="531" width="3.85546875" bestFit="1" customWidth="1"/>
    <col min="532" max="533" width="3" bestFit="1" customWidth="1"/>
    <col min="534" max="534" width="3.5703125" customWidth="1"/>
    <col min="535" max="536" width="0" hidden="1" customWidth="1"/>
    <col min="537" max="537" width="4.42578125" customWidth="1"/>
    <col min="538" max="538" width="7.7109375" customWidth="1"/>
    <col min="539" max="671" width="0" hidden="1" customWidth="1"/>
    <col min="672" max="672" width="5.85546875" customWidth="1"/>
    <col min="673" max="673" width="21" bestFit="1" customWidth="1"/>
    <col min="674" max="674" width="20" bestFit="1" customWidth="1"/>
    <col min="675" max="675" width="19.85546875" bestFit="1" customWidth="1"/>
    <col min="676" max="676" width="21.85546875" bestFit="1" customWidth="1"/>
    <col min="769" max="769" width="3" bestFit="1" customWidth="1"/>
    <col min="770" max="770" width="29.85546875" customWidth="1"/>
    <col min="771" max="771" width="6" bestFit="1" customWidth="1"/>
    <col min="772" max="772" width="4" customWidth="1"/>
    <col min="773" max="773" width="5.140625" bestFit="1" customWidth="1"/>
    <col min="774" max="774" width="3.85546875" bestFit="1" customWidth="1"/>
    <col min="775" max="776" width="2.5703125" bestFit="1" customWidth="1"/>
    <col min="777" max="778" width="3.85546875" bestFit="1" customWidth="1"/>
    <col min="779" max="779" width="3" bestFit="1" customWidth="1"/>
    <col min="780" max="780" width="2.5703125" bestFit="1" customWidth="1"/>
    <col min="781" max="781" width="4.7109375" customWidth="1"/>
    <col min="782" max="784" width="3" bestFit="1" customWidth="1"/>
    <col min="785" max="785" width="3.85546875" bestFit="1" customWidth="1"/>
    <col min="786" max="786" width="3" bestFit="1" customWidth="1"/>
    <col min="787" max="787" width="3.85546875" bestFit="1" customWidth="1"/>
    <col min="788" max="789" width="3" bestFit="1" customWidth="1"/>
    <col min="790" max="790" width="3.5703125" customWidth="1"/>
    <col min="791" max="792" width="0" hidden="1" customWidth="1"/>
    <col min="793" max="793" width="4.42578125" customWidth="1"/>
    <col min="794" max="794" width="7.7109375" customWidth="1"/>
    <col min="795" max="927" width="0" hidden="1" customWidth="1"/>
    <col min="928" max="928" width="5.85546875" customWidth="1"/>
    <col min="929" max="929" width="21" bestFit="1" customWidth="1"/>
    <col min="930" max="930" width="20" bestFit="1" customWidth="1"/>
    <col min="931" max="931" width="19.85546875" bestFit="1" customWidth="1"/>
    <col min="932" max="932" width="21.85546875" bestFit="1" customWidth="1"/>
    <col min="1025" max="1025" width="3" bestFit="1" customWidth="1"/>
    <col min="1026" max="1026" width="29.85546875" customWidth="1"/>
    <col min="1027" max="1027" width="6" bestFit="1" customWidth="1"/>
    <col min="1028" max="1028" width="4" customWidth="1"/>
    <col min="1029" max="1029" width="5.140625" bestFit="1" customWidth="1"/>
    <col min="1030" max="1030" width="3.85546875" bestFit="1" customWidth="1"/>
    <col min="1031" max="1032" width="2.5703125" bestFit="1" customWidth="1"/>
    <col min="1033" max="1034" width="3.85546875" bestFit="1" customWidth="1"/>
    <col min="1035" max="1035" width="3" bestFit="1" customWidth="1"/>
    <col min="1036" max="1036" width="2.5703125" bestFit="1" customWidth="1"/>
    <col min="1037" max="1037" width="4.7109375" customWidth="1"/>
    <col min="1038" max="1040" width="3" bestFit="1" customWidth="1"/>
    <col min="1041" max="1041" width="3.85546875" bestFit="1" customWidth="1"/>
    <col min="1042" max="1042" width="3" bestFit="1" customWidth="1"/>
    <col min="1043" max="1043" width="3.85546875" bestFit="1" customWidth="1"/>
    <col min="1044" max="1045" width="3" bestFit="1" customWidth="1"/>
    <col min="1046" max="1046" width="3.5703125" customWidth="1"/>
    <col min="1047" max="1048" width="0" hidden="1" customWidth="1"/>
    <col min="1049" max="1049" width="4.42578125" customWidth="1"/>
    <col min="1050" max="1050" width="7.7109375" customWidth="1"/>
    <col min="1051" max="1183" width="0" hidden="1" customWidth="1"/>
    <col min="1184" max="1184" width="5.85546875" customWidth="1"/>
    <col min="1185" max="1185" width="21" bestFit="1" customWidth="1"/>
    <col min="1186" max="1186" width="20" bestFit="1" customWidth="1"/>
    <col min="1187" max="1187" width="19.85546875" bestFit="1" customWidth="1"/>
    <col min="1188" max="1188" width="21.85546875" bestFit="1" customWidth="1"/>
    <col min="1281" max="1281" width="3" bestFit="1" customWidth="1"/>
    <col min="1282" max="1282" width="29.85546875" customWidth="1"/>
    <col min="1283" max="1283" width="6" bestFit="1" customWidth="1"/>
    <col min="1284" max="1284" width="4" customWidth="1"/>
    <col min="1285" max="1285" width="5.140625" bestFit="1" customWidth="1"/>
    <col min="1286" max="1286" width="3.85546875" bestFit="1" customWidth="1"/>
    <col min="1287" max="1288" width="2.5703125" bestFit="1" customWidth="1"/>
    <col min="1289" max="1290" width="3.85546875" bestFit="1" customWidth="1"/>
    <col min="1291" max="1291" width="3" bestFit="1" customWidth="1"/>
    <col min="1292" max="1292" width="2.5703125" bestFit="1" customWidth="1"/>
    <col min="1293" max="1293" width="4.7109375" customWidth="1"/>
    <col min="1294" max="1296" width="3" bestFit="1" customWidth="1"/>
    <col min="1297" max="1297" width="3.85546875" bestFit="1" customWidth="1"/>
    <col min="1298" max="1298" width="3" bestFit="1" customWidth="1"/>
    <col min="1299" max="1299" width="3.85546875" bestFit="1" customWidth="1"/>
    <col min="1300" max="1301" width="3" bestFit="1" customWidth="1"/>
    <col min="1302" max="1302" width="3.5703125" customWidth="1"/>
    <col min="1303" max="1304" width="0" hidden="1" customWidth="1"/>
    <col min="1305" max="1305" width="4.42578125" customWidth="1"/>
    <col min="1306" max="1306" width="7.7109375" customWidth="1"/>
    <col min="1307" max="1439" width="0" hidden="1" customWidth="1"/>
    <col min="1440" max="1440" width="5.85546875" customWidth="1"/>
    <col min="1441" max="1441" width="21" bestFit="1" customWidth="1"/>
    <col min="1442" max="1442" width="20" bestFit="1" customWidth="1"/>
    <col min="1443" max="1443" width="19.85546875" bestFit="1" customWidth="1"/>
    <col min="1444" max="1444" width="21.85546875" bestFit="1" customWidth="1"/>
    <col min="1537" max="1537" width="3" bestFit="1" customWidth="1"/>
    <col min="1538" max="1538" width="29.85546875" customWidth="1"/>
    <col min="1539" max="1539" width="6" bestFit="1" customWidth="1"/>
    <col min="1540" max="1540" width="4" customWidth="1"/>
    <col min="1541" max="1541" width="5.140625" bestFit="1" customWidth="1"/>
    <col min="1542" max="1542" width="3.85546875" bestFit="1" customWidth="1"/>
    <col min="1543" max="1544" width="2.5703125" bestFit="1" customWidth="1"/>
    <col min="1545" max="1546" width="3.85546875" bestFit="1" customWidth="1"/>
    <col min="1547" max="1547" width="3" bestFit="1" customWidth="1"/>
    <col min="1548" max="1548" width="2.5703125" bestFit="1" customWidth="1"/>
    <col min="1549" max="1549" width="4.7109375" customWidth="1"/>
    <col min="1550" max="1552" width="3" bestFit="1" customWidth="1"/>
    <col min="1553" max="1553" width="3.85546875" bestFit="1" customWidth="1"/>
    <col min="1554" max="1554" width="3" bestFit="1" customWidth="1"/>
    <col min="1555" max="1555" width="3.85546875" bestFit="1" customWidth="1"/>
    <col min="1556" max="1557" width="3" bestFit="1" customWidth="1"/>
    <col min="1558" max="1558" width="3.5703125" customWidth="1"/>
    <col min="1559" max="1560" width="0" hidden="1" customWidth="1"/>
    <col min="1561" max="1561" width="4.42578125" customWidth="1"/>
    <col min="1562" max="1562" width="7.7109375" customWidth="1"/>
    <col min="1563" max="1695" width="0" hidden="1" customWidth="1"/>
    <col min="1696" max="1696" width="5.85546875" customWidth="1"/>
    <col min="1697" max="1697" width="21" bestFit="1" customWidth="1"/>
    <col min="1698" max="1698" width="20" bestFit="1" customWidth="1"/>
    <col min="1699" max="1699" width="19.85546875" bestFit="1" customWidth="1"/>
    <col min="1700" max="1700" width="21.85546875" bestFit="1" customWidth="1"/>
    <col min="1793" max="1793" width="3" bestFit="1" customWidth="1"/>
    <col min="1794" max="1794" width="29.85546875" customWidth="1"/>
    <col min="1795" max="1795" width="6" bestFit="1" customWidth="1"/>
    <col min="1796" max="1796" width="4" customWidth="1"/>
    <col min="1797" max="1797" width="5.140625" bestFit="1" customWidth="1"/>
    <col min="1798" max="1798" width="3.85546875" bestFit="1" customWidth="1"/>
    <col min="1799" max="1800" width="2.5703125" bestFit="1" customWidth="1"/>
    <col min="1801" max="1802" width="3.85546875" bestFit="1" customWidth="1"/>
    <col min="1803" max="1803" width="3" bestFit="1" customWidth="1"/>
    <col min="1804" max="1804" width="2.5703125" bestFit="1" customWidth="1"/>
    <col min="1805" max="1805" width="4.7109375" customWidth="1"/>
    <col min="1806" max="1808" width="3" bestFit="1" customWidth="1"/>
    <col min="1809" max="1809" width="3.85546875" bestFit="1" customWidth="1"/>
    <col min="1810" max="1810" width="3" bestFit="1" customWidth="1"/>
    <col min="1811" max="1811" width="3.85546875" bestFit="1" customWidth="1"/>
    <col min="1812" max="1813" width="3" bestFit="1" customWidth="1"/>
    <col min="1814" max="1814" width="3.5703125" customWidth="1"/>
    <col min="1815" max="1816" width="0" hidden="1" customWidth="1"/>
    <col min="1817" max="1817" width="4.42578125" customWidth="1"/>
    <col min="1818" max="1818" width="7.7109375" customWidth="1"/>
    <col min="1819" max="1951" width="0" hidden="1" customWidth="1"/>
    <col min="1952" max="1952" width="5.85546875" customWidth="1"/>
    <col min="1953" max="1953" width="21" bestFit="1" customWidth="1"/>
    <col min="1954" max="1954" width="20" bestFit="1" customWidth="1"/>
    <col min="1955" max="1955" width="19.85546875" bestFit="1" customWidth="1"/>
    <col min="1956" max="1956" width="21.85546875" bestFit="1" customWidth="1"/>
    <col min="2049" max="2049" width="3" bestFit="1" customWidth="1"/>
    <col min="2050" max="2050" width="29.85546875" customWidth="1"/>
    <col min="2051" max="2051" width="6" bestFit="1" customWidth="1"/>
    <col min="2052" max="2052" width="4" customWidth="1"/>
    <col min="2053" max="2053" width="5.140625" bestFit="1" customWidth="1"/>
    <col min="2054" max="2054" width="3.85546875" bestFit="1" customWidth="1"/>
    <col min="2055" max="2056" width="2.5703125" bestFit="1" customWidth="1"/>
    <col min="2057" max="2058" width="3.85546875" bestFit="1" customWidth="1"/>
    <col min="2059" max="2059" width="3" bestFit="1" customWidth="1"/>
    <col min="2060" max="2060" width="2.5703125" bestFit="1" customWidth="1"/>
    <col min="2061" max="2061" width="4.7109375" customWidth="1"/>
    <col min="2062" max="2064" width="3" bestFit="1" customWidth="1"/>
    <col min="2065" max="2065" width="3.85546875" bestFit="1" customWidth="1"/>
    <col min="2066" max="2066" width="3" bestFit="1" customWidth="1"/>
    <col min="2067" max="2067" width="3.85546875" bestFit="1" customWidth="1"/>
    <col min="2068" max="2069" width="3" bestFit="1" customWidth="1"/>
    <col min="2070" max="2070" width="3.5703125" customWidth="1"/>
    <col min="2071" max="2072" width="0" hidden="1" customWidth="1"/>
    <col min="2073" max="2073" width="4.42578125" customWidth="1"/>
    <col min="2074" max="2074" width="7.7109375" customWidth="1"/>
    <col min="2075" max="2207" width="0" hidden="1" customWidth="1"/>
    <col min="2208" max="2208" width="5.85546875" customWidth="1"/>
    <col min="2209" max="2209" width="21" bestFit="1" customWidth="1"/>
    <col min="2210" max="2210" width="20" bestFit="1" customWidth="1"/>
    <col min="2211" max="2211" width="19.85546875" bestFit="1" customWidth="1"/>
    <col min="2212" max="2212" width="21.85546875" bestFit="1" customWidth="1"/>
    <col min="2305" max="2305" width="3" bestFit="1" customWidth="1"/>
    <col min="2306" max="2306" width="29.85546875" customWidth="1"/>
    <col min="2307" max="2307" width="6" bestFit="1" customWidth="1"/>
    <col min="2308" max="2308" width="4" customWidth="1"/>
    <col min="2309" max="2309" width="5.140625" bestFit="1" customWidth="1"/>
    <col min="2310" max="2310" width="3.85546875" bestFit="1" customWidth="1"/>
    <col min="2311" max="2312" width="2.5703125" bestFit="1" customWidth="1"/>
    <col min="2313" max="2314" width="3.85546875" bestFit="1" customWidth="1"/>
    <col min="2315" max="2315" width="3" bestFit="1" customWidth="1"/>
    <col min="2316" max="2316" width="2.5703125" bestFit="1" customWidth="1"/>
    <col min="2317" max="2317" width="4.7109375" customWidth="1"/>
    <col min="2318" max="2320" width="3" bestFit="1" customWidth="1"/>
    <col min="2321" max="2321" width="3.85546875" bestFit="1" customWidth="1"/>
    <col min="2322" max="2322" width="3" bestFit="1" customWidth="1"/>
    <col min="2323" max="2323" width="3.85546875" bestFit="1" customWidth="1"/>
    <col min="2324" max="2325" width="3" bestFit="1" customWidth="1"/>
    <col min="2326" max="2326" width="3.5703125" customWidth="1"/>
    <col min="2327" max="2328" width="0" hidden="1" customWidth="1"/>
    <col min="2329" max="2329" width="4.42578125" customWidth="1"/>
    <col min="2330" max="2330" width="7.7109375" customWidth="1"/>
    <col min="2331" max="2463" width="0" hidden="1" customWidth="1"/>
    <col min="2464" max="2464" width="5.85546875" customWidth="1"/>
    <col min="2465" max="2465" width="21" bestFit="1" customWidth="1"/>
    <col min="2466" max="2466" width="20" bestFit="1" customWidth="1"/>
    <col min="2467" max="2467" width="19.85546875" bestFit="1" customWidth="1"/>
    <col min="2468" max="2468" width="21.85546875" bestFit="1" customWidth="1"/>
    <col min="2561" max="2561" width="3" bestFit="1" customWidth="1"/>
    <col min="2562" max="2562" width="29.85546875" customWidth="1"/>
    <col min="2563" max="2563" width="6" bestFit="1" customWidth="1"/>
    <col min="2564" max="2564" width="4" customWidth="1"/>
    <col min="2565" max="2565" width="5.140625" bestFit="1" customWidth="1"/>
    <col min="2566" max="2566" width="3.85546875" bestFit="1" customWidth="1"/>
    <col min="2567" max="2568" width="2.5703125" bestFit="1" customWidth="1"/>
    <col min="2569" max="2570" width="3.85546875" bestFit="1" customWidth="1"/>
    <col min="2571" max="2571" width="3" bestFit="1" customWidth="1"/>
    <col min="2572" max="2572" width="2.5703125" bestFit="1" customWidth="1"/>
    <col min="2573" max="2573" width="4.7109375" customWidth="1"/>
    <col min="2574" max="2576" width="3" bestFit="1" customWidth="1"/>
    <col min="2577" max="2577" width="3.85546875" bestFit="1" customWidth="1"/>
    <col min="2578" max="2578" width="3" bestFit="1" customWidth="1"/>
    <col min="2579" max="2579" width="3.85546875" bestFit="1" customWidth="1"/>
    <col min="2580" max="2581" width="3" bestFit="1" customWidth="1"/>
    <col min="2582" max="2582" width="3.5703125" customWidth="1"/>
    <col min="2583" max="2584" width="0" hidden="1" customWidth="1"/>
    <col min="2585" max="2585" width="4.42578125" customWidth="1"/>
    <col min="2586" max="2586" width="7.7109375" customWidth="1"/>
    <col min="2587" max="2719" width="0" hidden="1" customWidth="1"/>
    <col min="2720" max="2720" width="5.85546875" customWidth="1"/>
    <col min="2721" max="2721" width="21" bestFit="1" customWidth="1"/>
    <col min="2722" max="2722" width="20" bestFit="1" customWidth="1"/>
    <col min="2723" max="2723" width="19.85546875" bestFit="1" customWidth="1"/>
    <col min="2724" max="2724" width="21.85546875" bestFit="1" customWidth="1"/>
    <col min="2817" max="2817" width="3" bestFit="1" customWidth="1"/>
    <col min="2818" max="2818" width="29.85546875" customWidth="1"/>
    <col min="2819" max="2819" width="6" bestFit="1" customWidth="1"/>
    <col min="2820" max="2820" width="4" customWidth="1"/>
    <col min="2821" max="2821" width="5.140625" bestFit="1" customWidth="1"/>
    <col min="2822" max="2822" width="3.85546875" bestFit="1" customWidth="1"/>
    <col min="2823" max="2824" width="2.5703125" bestFit="1" customWidth="1"/>
    <col min="2825" max="2826" width="3.85546875" bestFit="1" customWidth="1"/>
    <col min="2827" max="2827" width="3" bestFit="1" customWidth="1"/>
    <col min="2828" max="2828" width="2.5703125" bestFit="1" customWidth="1"/>
    <col min="2829" max="2829" width="4.7109375" customWidth="1"/>
    <col min="2830" max="2832" width="3" bestFit="1" customWidth="1"/>
    <col min="2833" max="2833" width="3.85546875" bestFit="1" customWidth="1"/>
    <col min="2834" max="2834" width="3" bestFit="1" customWidth="1"/>
    <col min="2835" max="2835" width="3.85546875" bestFit="1" customWidth="1"/>
    <col min="2836" max="2837" width="3" bestFit="1" customWidth="1"/>
    <col min="2838" max="2838" width="3.5703125" customWidth="1"/>
    <col min="2839" max="2840" width="0" hidden="1" customWidth="1"/>
    <col min="2841" max="2841" width="4.42578125" customWidth="1"/>
    <col min="2842" max="2842" width="7.7109375" customWidth="1"/>
    <col min="2843" max="2975" width="0" hidden="1" customWidth="1"/>
    <col min="2976" max="2976" width="5.85546875" customWidth="1"/>
    <col min="2977" max="2977" width="21" bestFit="1" customWidth="1"/>
    <col min="2978" max="2978" width="20" bestFit="1" customWidth="1"/>
    <col min="2979" max="2979" width="19.85546875" bestFit="1" customWidth="1"/>
    <col min="2980" max="2980" width="21.85546875" bestFit="1" customWidth="1"/>
    <col min="3073" max="3073" width="3" bestFit="1" customWidth="1"/>
    <col min="3074" max="3074" width="29.85546875" customWidth="1"/>
    <col min="3075" max="3075" width="6" bestFit="1" customWidth="1"/>
    <col min="3076" max="3076" width="4" customWidth="1"/>
    <col min="3077" max="3077" width="5.140625" bestFit="1" customWidth="1"/>
    <col min="3078" max="3078" width="3.85546875" bestFit="1" customWidth="1"/>
    <col min="3079" max="3080" width="2.5703125" bestFit="1" customWidth="1"/>
    <col min="3081" max="3082" width="3.85546875" bestFit="1" customWidth="1"/>
    <col min="3083" max="3083" width="3" bestFit="1" customWidth="1"/>
    <col min="3084" max="3084" width="2.5703125" bestFit="1" customWidth="1"/>
    <col min="3085" max="3085" width="4.7109375" customWidth="1"/>
    <col min="3086" max="3088" width="3" bestFit="1" customWidth="1"/>
    <col min="3089" max="3089" width="3.85546875" bestFit="1" customWidth="1"/>
    <col min="3090" max="3090" width="3" bestFit="1" customWidth="1"/>
    <col min="3091" max="3091" width="3.85546875" bestFit="1" customWidth="1"/>
    <col min="3092" max="3093" width="3" bestFit="1" customWidth="1"/>
    <col min="3094" max="3094" width="3.5703125" customWidth="1"/>
    <col min="3095" max="3096" width="0" hidden="1" customWidth="1"/>
    <col min="3097" max="3097" width="4.42578125" customWidth="1"/>
    <col min="3098" max="3098" width="7.7109375" customWidth="1"/>
    <col min="3099" max="3231" width="0" hidden="1" customWidth="1"/>
    <col min="3232" max="3232" width="5.85546875" customWidth="1"/>
    <col min="3233" max="3233" width="21" bestFit="1" customWidth="1"/>
    <col min="3234" max="3234" width="20" bestFit="1" customWidth="1"/>
    <col min="3235" max="3235" width="19.85546875" bestFit="1" customWidth="1"/>
    <col min="3236" max="3236" width="21.85546875" bestFit="1" customWidth="1"/>
    <col min="3329" max="3329" width="3" bestFit="1" customWidth="1"/>
    <col min="3330" max="3330" width="29.85546875" customWidth="1"/>
    <col min="3331" max="3331" width="6" bestFit="1" customWidth="1"/>
    <col min="3332" max="3332" width="4" customWidth="1"/>
    <col min="3333" max="3333" width="5.140625" bestFit="1" customWidth="1"/>
    <col min="3334" max="3334" width="3.85546875" bestFit="1" customWidth="1"/>
    <col min="3335" max="3336" width="2.5703125" bestFit="1" customWidth="1"/>
    <col min="3337" max="3338" width="3.85546875" bestFit="1" customWidth="1"/>
    <col min="3339" max="3339" width="3" bestFit="1" customWidth="1"/>
    <col min="3340" max="3340" width="2.5703125" bestFit="1" customWidth="1"/>
    <col min="3341" max="3341" width="4.7109375" customWidth="1"/>
    <col min="3342" max="3344" width="3" bestFit="1" customWidth="1"/>
    <col min="3345" max="3345" width="3.85546875" bestFit="1" customWidth="1"/>
    <col min="3346" max="3346" width="3" bestFit="1" customWidth="1"/>
    <col min="3347" max="3347" width="3.85546875" bestFit="1" customWidth="1"/>
    <col min="3348" max="3349" width="3" bestFit="1" customWidth="1"/>
    <col min="3350" max="3350" width="3.5703125" customWidth="1"/>
    <col min="3351" max="3352" width="0" hidden="1" customWidth="1"/>
    <col min="3353" max="3353" width="4.42578125" customWidth="1"/>
    <col min="3354" max="3354" width="7.7109375" customWidth="1"/>
    <col min="3355" max="3487" width="0" hidden="1" customWidth="1"/>
    <col min="3488" max="3488" width="5.85546875" customWidth="1"/>
    <col min="3489" max="3489" width="21" bestFit="1" customWidth="1"/>
    <col min="3490" max="3490" width="20" bestFit="1" customWidth="1"/>
    <col min="3491" max="3491" width="19.85546875" bestFit="1" customWidth="1"/>
    <col min="3492" max="3492" width="21.85546875" bestFit="1" customWidth="1"/>
    <col min="3585" max="3585" width="3" bestFit="1" customWidth="1"/>
    <col min="3586" max="3586" width="29.85546875" customWidth="1"/>
    <col min="3587" max="3587" width="6" bestFit="1" customWidth="1"/>
    <col min="3588" max="3588" width="4" customWidth="1"/>
    <col min="3589" max="3589" width="5.140625" bestFit="1" customWidth="1"/>
    <col min="3590" max="3590" width="3.85546875" bestFit="1" customWidth="1"/>
    <col min="3591" max="3592" width="2.5703125" bestFit="1" customWidth="1"/>
    <col min="3593" max="3594" width="3.85546875" bestFit="1" customWidth="1"/>
    <col min="3595" max="3595" width="3" bestFit="1" customWidth="1"/>
    <col min="3596" max="3596" width="2.5703125" bestFit="1" customWidth="1"/>
    <col min="3597" max="3597" width="4.7109375" customWidth="1"/>
    <col min="3598" max="3600" width="3" bestFit="1" customWidth="1"/>
    <col min="3601" max="3601" width="3.85546875" bestFit="1" customWidth="1"/>
    <col min="3602" max="3602" width="3" bestFit="1" customWidth="1"/>
    <col min="3603" max="3603" width="3.85546875" bestFit="1" customWidth="1"/>
    <col min="3604" max="3605" width="3" bestFit="1" customWidth="1"/>
    <col min="3606" max="3606" width="3.5703125" customWidth="1"/>
    <col min="3607" max="3608" width="0" hidden="1" customWidth="1"/>
    <col min="3609" max="3609" width="4.42578125" customWidth="1"/>
    <col min="3610" max="3610" width="7.7109375" customWidth="1"/>
    <col min="3611" max="3743" width="0" hidden="1" customWidth="1"/>
    <col min="3744" max="3744" width="5.85546875" customWidth="1"/>
    <col min="3745" max="3745" width="21" bestFit="1" customWidth="1"/>
    <col min="3746" max="3746" width="20" bestFit="1" customWidth="1"/>
    <col min="3747" max="3747" width="19.85546875" bestFit="1" customWidth="1"/>
    <col min="3748" max="3748" width="21.85546875" bestFit="1" customWidth="1"/>
    <col min="3841" max="3841" width="3" bestFit="1" customWidth="1"/>
    <col min="3842" max="3842" width="29.85546875" customWidth="1"/>
    <col min="3843" max="3843" width="6" bestFit="1" customWidth="1"/>
    <col min="3844" max="3844" width="4" customWidth="1"/>
    <col min="3845" max="3845" width="5.140625" bestFit="1" customWidth="1"/>
    <col min="3846" max="3846" width="3.85546875" bestFit="1" customWidth="1"/>
    <col min="3847" max="3848" width="2.5703125" bestFit="1" customWidth="1"/>
    <col min="3849" max="3850" width="3.85546875" bestFit="1" customWidth="1"/>
    <col min="3851" max="3851" width="3" bestFit="1" customWidth="1"/>
    <col min="3852" max="3852" width="2.5703125" bestFit="1" customWidth="1"/>
    <col min="3853" max="3853" width="4.7109375" customWidth="1"/>
    <col min="3854" max="3856" width="3" bestFit="1" customWidth="1"/>
    <col min="3857" max="3857" width="3.85546875" bestFit="1" customWidth="1"/>
    <col min="3858" max="3858" width="3" bestFit="1" customWidth="1"/>
    <col min="3859" max="3859" width="3.85546875" bestFit="1" customWidth="1"/>
    <col min="3860" max="3861" width="3" bestFit="1" customWidth="1"/>
    <col min="3862" max="3862" width="3.5703125" customWidth="1"/>
    <col min="3863" max="3864" width="0" hidden="1" customWidth="1"/>
    <col min="3865" max="3865" width="4.42578125" customWidth="1"/>
    <col min="3866" max="3866" width="7.7109375" customWidth="1"/>
    <col min="3867" max="3999" width="0" hidden="1" customWidth="1"/>
    <col min="4000" max="4000" width="5.85546875" customWidth="1"/>
    <col min="4001" max="4001" width="21" bestFit="1" customWidth="1"/>
    <col min="4002" max="4002" width="20" bestFit="1" customWidth="1"/>
    <col min="4003" max="4003" width="19.85546875" bestFit="1" customWidth="1"/>
    <col min="4004" max="4004" width="21.85546875" bestFit="1" customWidth="1"/>
    <col min="4097" max="4097" width="3" bestFit="1" customWidth="1"/>
    <col min="4098" max="4098" width="29.85546875" customWidth="1"/>
    <col min="4099" max="4099" width="6" bestFit="1" customWidth="1"/>
    <col min="4100" max="4100" width="4" customWidth="1"/>
    <col min="4101" max="4101" width="5.140625" bestFit="1" customWidth="1"/>
    <col min="4102" max="4102" width="3.85546875" bestFit="1" customWidth="1"/>
    <col min="4103" max="4104" width="2.5703125" bestFit="1" customWidth="1"/>
    <col min="4105" max="4106" width="3.85546875" bestFit="1" customWidth="1"/>
    <col min="4107" max="4107" width="3" bestFit="1" customWidth="1"/>
    <col min="4108" max="4108" width="2.5703125" bestFit="1" customWidth="1"/>
    <col min="4109" max="4109" width="4.7109375" customWidth="1"/>
    <col min="4110" max="4112" width="3" bestFit="1" customWidth="1"/>
    <col min="4113" max="4113" width="3.85546875" bestFit="1" customWidth="1"/>
    <col min="4114" max="4114" width="3" bestFit="1" customWidth="1"/>
    <col min="4115" max="4115" width="3.85546875" bestFit="1" customWidth="1"/>
    <col min="4116" max="4117" width="3" bestFit="1" customWidth="1"/>
    <col min="4118" max="4118" width="3.5703125" customWidth="1"/>
    <col min="4119" max="4120" width="0" hidden="1" customWidth="1"/>
    <col min="4121" max="4121" width="4.42578125" customWidth="1"/>
    <col min="4122" max="4122" width="7.7109375" customWidth="1"/>
    <col min="4123" max="4255" width="0" hidden="1" customWidth="1"/>
    <col min="4256" max="4256" width="5.85546875" customWidth="1"/>
    <col min="4257" max="4257" width="21" bestFit="1" customWidth="1"/>
    <col min="4258" max="4258" width="20" bestFit="1" customWidth="1"/>
    <col min="4259" max="4259" width="19.85546875" bestFit="1" customWidth="1"/>
    <col min="4260" max="4260" width="21.85546875" bestFit="1" customWidth="1"/>
    <col min="4353" max="4353" width="3" bestFit="1" customWidth="1"/>
    <col min="4354" max="4354" width="29.85546875" customWidth="1"/>
    <col min="4355" max="4355" width="6" bestFit="1" customWidth="1"/>
    <col min="4356" max="4356" width="4" customWidth="1"/>
    <col min="4357" max="4357" width="5.140625" bestFit="1" customWidth="1"/>
    <col min="4358" max="4358" width="3.85546875" bestFit="1" customWidth="1"/>
    <col min="4359" max="4360" width="2.5703125" bestFit="1" customWidth="1"/>
    <col min="4361" max="4362" width="3.85546875" bestFit="1" customWidth="1"/>
    <col min="4363" max="4363" width="3" bestFit="1" customWidth="1"/>
    <col min="4364" max="4364" width="2.5703125" bestFit="1" customWidth="1"/>
    <col min="4365" max="4365" width="4.7109375" customWidth="1"/>
    <col min="4366" max="4368" width="3" bestFit="1" customWidth="1"/>
    <col min="4369" max="4369" width="3.85546875" bestFit="1" customWidth="1"/>
    <col min="4370" max="4370" width="3" bestFit="1" customWidth="1"/>
    <col min="4371" max="4371" width="3.85546875" bestFit="1" customWidth="1"/>
    <col min="4372" max="4373" width="3" bestFit="1" customWidth="1"/>
    <col min="4374" max="4374" width="3.5703125" customWidth="1"/>
    <col min="4375" max="4376" width="0" hidden="1" customWidth="1"/>
    <col min="4377" max="4377" width="4.42578125" customWidth="1"/>
    <col min="4378" max="4378" width="7.7109375" customWidth="1"/>
    <col min="4379" max="4511" width="0" hidden="1" customWidth="1"/>
    <col min="4512" max="4512" width="5.85546875" customWidth="1"/>
    <col min="4513" max="4513" width="21" bestFit="1" customWidth="1"/>
    <col min="4514" max="4514" width="20" bestFit="1" customWidth="1"/>
    <col min="4515" max="4515" width="19.85546875" bestFit="1" customWidth="1"/>
    <col min="4516" max="4516" width="21.85546875" bestFit="1" customWidth="1"/>
    <col min="4609" max="4609" width="3" bestFit="1" customWidth="1"/>
    <col min="4610" max="4610" width="29.85546875" customWidth="1"/>
    <col min="4611" max="4611" width="6" bestFit="1" customWidth="1"/>
    <col min="4612" max="4612" width="4" customWidth="1"/>
    <col min="4613" max="4613" width="5.140625" bestFit="1" customWidth="1"/>
    <col min="4614" max="4614" width="3.85546875" bestFit="1" customWidth="1"/>
    <col min="4615" max="4616" width="2.5703125" bestFit="1" customWidth="1"/>
    <col min="4617" max="4618" width="3.85546875" bestFit="1" customWidth="1"/>
    <col min="4619" max="4619" width="3" bestFit="1" customWidth="1"/>
    <col min="4620" max="4620" width="2.5703125" bestFit="1" customWidth="1"/>
    <col min="4621" max="4621" width="4.7109375" customWidth="1"/>
    <col min="4622" max="4624" width="3" bestFit="1" customWidth="1"/>
    <col min="4625" max="4625" width="3.85546875" bestFit="1" customWidth="1"/>
    <col min="4626" max="4626" width="3" bestFit="1" customWidth="1"/>
    <col min="4627" max="4627" width="3.85546875" bestFit="1" customWidth="1"/>
    <col min="4628" max="4629" width="3" bestFit="1" customWidth="1"/>
    <col min="4630" max="4630" width="3.5703125" customWidth="1"/>
    <col min="4631" max="4632" width="0" hidden="1" customWidth="1"/>
    <col min="4633" max="4633" width="4.42578125" customWidth="1"/>
    <col min="4634" max="4634" width="7.7109375" customWidth="1"/>
    <col min="4635" max="4767" width="0" hidden="1" customWidth="1"/>
    <col min="4768" max="4768" width="5.85546875" customWidth="1"/>
    <col min="4769" max="4769" width="21" bestFit="1" customWidth="1"/>
    <col min="4770" max="4770" width="20" bestFit="1" customWidth="1"/>
    <col min="4771" max="4771" width="19.85546875" bestFit="1" customWidth="1"/>
    <col min="4772" max="4772" width="21.85546875" bestFit="1" customWidth="1"/>
    <col min="4865" max="4865" width="3" bestFit="1" customWidth="1"/>
    <col min="4866" max="4866" width="29.85546875" customWidth="1"/>
    <col min="4867" max="4867" width="6" bestFit="1" customWidth="1"/>
    <col min="4868" max="4868" width="4" customWidth="1"/>
    <col min="4869" max="4869" width="5.140625" bestFit="1" customWidth="1"/>
    <col min="4870" max="4870" width="3.85546875" bestFit="1" customWidth="1"/>
    <col min="4871" max="4872" width="2.5703125" bestFit="1" customWidth="1"/>
    <col min="4873" max="4874" width="3.85546875" bestFit="1" customWidth="1"/>
    <col min="4875" max="4875" width="3" bestFit="1" customWidth="1"/>
    <col min="4876" max="4876" width="2.5703125" bestFit="1" customWidth="1"/>
    <col min="4877" max="4877" width="4.7109375" customWidth="1"/>
    <col min="4878" max="4880" width="3" bestFit="1" customWidth="1"/>
    <col min="4881" max="4881" width="3.85546875" bestFit="1" customWidth="1"/>
    <col min="4882" max="4882" width="3" bestFit="1" customWidth="1"/>
    <col min="4883" max="4883" width="3.85546875" bestFit="1" customWidth="1"/>
    <col min="4884" max="4885" width="3" bestFit="1" customWidth="1"/>
    <col min="4886" max="4886" width="3.5703125" customWidth="1"/>
    <col min="4887" max="4888" width="0" hidden="1" customWidth="1"/>
    <col min="4889" max="4889" width="4.42578125" customWidth="1"/>
    <col min="4890" max="4890" width="7.7109375" customWidth="1"/>
    <col min="4891" max="5023" width="0" hidden="1" customWidth="1"/>
    <col min="5024" max="5024" width="5.85546875" customWidth="1"/>
    <col min="5025" max="5025" width="21" bestFit="1" customWidth="1"/>
    <col min="5026" max="5026" width="20" bestFit="1" customWidth="1"/>
    <col min="5027" max="5027" width="19.85546875" bestFit="1" customWidth="1"/>
    <col min="5028" max="5028" width="21.85546875" bestFit="1" customWidth="1"/>
    <col min="5121" max="5121" width="3" bestFit="1" customWidth="1"/>
    <col min="5122" max="5122" width="29.85546875" customWidth="1"/>
    <col min="5123" max="5123" width="6" bestFit="1" customWidth="1"/>
    <col min="5124" max="5124" width="4" customWidth="1"/>
    <col min="5125" max="5125" width="5.140625" bestFit="1" customWidth="1"/>
    <col min="5126" max="5126" width="3.85546875" bestFit="1" customWidth="1"/>
    <col min="5127" max="5128" width="2.5703125" bestFit="1" customWidth="1"/>
    <col min="5129" max="5130" width="3.85546875" bestFit="1" customWidth="1"/>
    <col min="5131" max="5131" width="3" bestFit="1" customWidth="1"/>
    <col min="5132" max="5132" width="2.5703125" bestFit="1" customWidth="1"/>
    <col min="5133" max="5133" width="4.7109375" customWidth="1"/>
    <col min="5134" max="5136" width="3" bestFit="1" customWidth="1"/>
    <col min="5137" max="5137" width="3.85546875" bestFit="1" customWidth="1"/>
    <col min="5138" max="5138" width="3" bestFit="1" customWidth="1"/>
    <col min="5139" max="5139" width="3.85546875" bestFit="1" customWidth="1"/>
    <col min="5140" max="5141" width="3" bestFit="1" customWidth="1"/>
    <col min="5142" max="5142" width="3.5703125" customWidth="1"/>
    <col min="5143" max="5144" width="0" hidden="1" customWidth="1"/>
    <col min="5145" max="5145" width="4.42578125" customWidth="1"/>
    <col min="5146" max="5146" width="7.7109375" customWidth="1"/>
    <col min="5147" max="5279" width="0" hidden="1" customWidth="1"/>
    <col min="5280" max="5280" width="5.85546875" customWidth="1"/>
    <col min="5281" max="5281" width="21" bestFit="1" customWidth="1"/>
    <col min="5282" max="5282" width="20" bestFit="1" customWidth="1"/>
    <col min="5283" max="5283" width="19.85546875" bestFit="1" customWidth="1"/>
    <col min="5284" max="5284" width="21.85546875" bestFit="1" customWidth="1"/>
    <col min="5377" max="5377" width="3" bestFit="1" customWidth="1"/>
    <col min="5378" max="5378" width="29.85546875" customWidth="1"/>
    <col min="5379" max="5379" width="6" bestFit="1" customWidth="1"/>
    <col min="5380" max="5380" width="4" customWidth="1"/>
    <col min="5381" max="5381" width="5.140625" bestFit="1" customWidth="1"/>
    <col min="5382" max="5382" width="3.85546875" bestFit="1" customWidth="1"/>
    <col min="5383" max="5384" width="2.5703125" bestFit="1" customWidth="1"/>
    <col min="5385" max="5386" width="3.85546875" bestFit="1" customWidth="1"/>
    <col min="5387" max="5387" width="3" bestFit="1" customWidth="1"/>
    <col min="5388" max="5388" width="2.5703125" bestFit="1" customWidth="1"/>
    <col min="5389" max="5389" width="4.7109375" customWidth="1"/>
    <col min="5390" max="5392" width="3" bestFit="1" customWidth="1"/>
    <col min="5393" max="5393" width="3.85546875" bestFit="1" customWidth="1"/>
    <col min="5394" max="5394" width="3" bestFit="1" customWidth="1"/>
    <col min="5395" max="5395" width="3.85546875" bestFit="1" customWidth="1"/>
    <col min="5396" max="5397" width="3" bestFit="1" customWidth="1"/>
    <col min="5398" max="5398" width="3.5703125" customWidth="1"/>
    <col min="5399" max="5400" width="0" hidden="1" customWidth="1"/>
    <col min="5401" max="5401" width="4.42578125" customWidth="1"/>
    <col min="5402" max="5402" width="7.7109375" customWidth="1"/>
    <col min="5403" max="5535" width="0" hidden="1" customWidth="1"/>
    <col min="5536" max="5536" width="5.85546875" customWidth="1"/>
    <col min="5537" max="5537" width="21" bestFit="1" customWidth="1"/>
    <col min="5538" max="5538" width="20" bestFit="1" customWidth="1"/>
    <col min="5539" max="5539" width="19.85546875" bestFit="1" customWidth="1"/>
    <col min="5540" max="5540" width="21.85546875" bestFit="1" customWidth="1"/>
    <col min="5633" max="5633" width="3" bestFit="1" customWidth="1"/>
    <col min="5634" max="5634" width="29.85546875" customWidth="1"/>
    <col min="5635" max="5635" width="6" bestFit="1" customWidth="1"/>
    <col min="5636" max="5636" width="4" customWidth="1"/>
    <col min="5637" max="5637" width="5.140625" bestFit="1" customWidth="1"/>
    <col min="5638" max="5638" width="3.85546875" bestFit="1" customWidth="1"/>
    <col min="5639" max="5640" width="2.5703125" bestFit="1" customWidth="1"/>
    <col min="5641" max="5642" width="3.85546875" bestFit="1" customWidth="1"/>
    <col min="5643" max="5643" width="3" bestFit="1" customWidth="1"/>
    <col min="5644" max="5644" width="2.5703125" bestFit="1" customWidth="1"/>
    <col min="5645" max="5645" width="4.7109375" customWidth="1"/>
    <col min="5646" max="5648" width="3" bestFit="1" customWidth="1"/>
    <col min="5649" max="5649" width="3.85546875" bestFit="1" customWidth="1"/>
    <col min="5650" max="5650" width="3" bestFit="1" customWidth="1"/>
    <col min="5651" max="5651" width="3.85546875" bestFit="1" customWidth="1"/>
    <col min="5652" max="5653" width="3" bestFit="1" customWidth="1"/>
    <col min="5654" max="5654" width="3.5703125" customWidth="1"/>
    <col min="5655" max="5656" width="0" hidden="1" customWidth="1"/>
    <col min="5657" max="5657" width="4.42578125" customWidth="1"/>
    <col min="5658" max="5658" width="7.7109375" customWidth="1"/>
    <col min="5659" max="5791" width="0" hidden="1" customWidth="1"/>
    <col min="5792" max="5792" width="5.85546875" customWidth="1"/>
    <col min="5793" max="5793" width="21" bestFit="1" customWidth="1"/>
    <col min="5794" max="5794" width="20" bestFit="1" customWidth="1"/>
    <col min="5795" max="5795" width="19.85546875" bestFit="1" customWidth="1"/>
    <col min="5796" max="5796" width="21.85546875" bestFit="1" customWidth="1"/>
    <col min="5889" max="5889" width="3" bestFit="1" customWidth="1"/>
    <col min="5890" max="5890" width="29.85546875" customWidth="1"/>
    <col min="5891" max="5891" width="6" bestFit="1" customWidth="1"/>
    <col min="5892" max="5892" width="4" customWidth="1"/>
    <col min="5893" max="5893" width="5.140625" bestFit="1" customWidth="1"/>
    <col min="5894" max="5894" width="3.85546875" bestFit="1" customWidth="1"/>
    <col min="5895" max="5896" width="2.5703125" bestFit="1" customWidth="1"/>
    <col min="5897" max="5898" width="3.85546875" bestFit="1" customWidth="1"/>
    <col min="5899" max="5899" width="3" bestFit="1" customWidth="1"/>
    <col min="5900" max="5900" width="2.5703125" bestFit="1" customWidth="1"/>
    <col min="5901" max="5901" width="4.7109375" customWidth="1"/>
    <col min="5902" max="5904" width="3" bestFit="1" customWidth="1"/>
    <col min="5905" max="5905" width="3.85546875" bestFit="1" customWidth="1"/>
    <col min="5906" max="5906" width="3" bestFit="1" customWidth="1"/>
    <col min="5907" max="5907" width="3.85546875" bestFit="1" customWidth="1"/>
    <col min="5908" max="5909" width="3" bestFit="1" customWidth="1"/>
    <col min="5910" max="5910" width="3.5703125" customWidth="1"/>
    <col min="5911" max="5912" width="0" hidden="1" customWidth="1"/>
    <col min="5913" max="5913" width="4.42578125" customWidth="1"/>
    <col min="5914" max="5914" width="7.7109375" customWidth="1"/>
    <col min="5915" max="6047" width="0" hidden="1" customWidth="1"/>
    <col min="6048" max="6048" width="5.85546875" customWidth="1"/>
    <col min="6049" max="6049" width="21" bestFit="1" customWidth="1"/>
    <col min="6050" max="6050" width="20" bestFit="1" customWidth="1"/>
    <col min="6051" max="6051" width="19.85546875" bestFit="1" customWidth="1"/>
    <col min="6052" max="6052" width="21.85546875" bestFit="1" customWidth="1"/>
    <col min="6145" max="6145" width="3" bestFit="1" customWidth="1"/>
    <col min="6146" max="6146" width="29.85546875" customWidth="1"/>
    <col min="6147" max="6147" width="6" bestFit="1" customWidth="1"/>
    <col min="6148" max="6148" width="4" customWidth="1"/>
    <col min="6149" max="6149" width="5.140625" bestFit="1" customWidth="1"/>
    <col min="6150" max="6150" width="3.85546875" bestFit="1" customWidth="1"/>
    <col min="6151" max="6152" width="2.5703125" bestFit="1" customWidth="1"/>
    <col min="6153" max="6154" width="3.85546875" bestFit="1" customWidth="1"/>
    <col min="6155" max="6155" width="3" bestFit="1" customWidth="1"/>
    <col min="6156" max="6156" width="2.5703125" bestFit="1" customWidth="1"/>
    <col min="6157" max="6157" width="4.7109375" customWidth="1"/>
    <col min="6158" max="6160" width="3" bestFit="1" customWidth="1"/>
    <col min="6161" max="6161" width="3.85546875" bestFit="1" customWidth="1"/>
    <col min="6162" max="6162" width="3" bestFit="1" customWidth="1"/>
    <col min="6163" max="6163" width="3.85546875" bestFit="1" customWidth="1"/>
    <col min="6164" max="6165" width="3" bestFit="1" customWidth="1"/>
    <col min="6166" max="6166" width="3.5703125" customWidth="1"/>
    <col min="6167" max="6168" width="0" hidden="1" customWidth="1"/>
    <col min="6169" max="6169" width="4.42578125" customWidth="1"/>
    <col min="6170" max="6170" width="7.7109375" customWidth="1"/>
    <col min="6171" max="6303" width="0" hidden="1" customWidth="1"/>
    <col min="6304" max="6304" width="5.85546875" customWidth="1"/>
    <col min="6305" max="6305" width="21" bestFit="1" customWidth="1"/>
    <col min="6306" max="6306" width="20" bestFit="1" customWidth="1"/>
    <col min="6307" max="6307" width="19.85546875" bestFit="1" customWidth="1"/>
    <col min="6308" max="6308" width="21.85546875" bestFit="1" customWidth="1"/>
    <col min="6401" max="6401" width="3" bestFit="1" customWidth="1"/>
    <col min="6402" max="6402" width="29.85546875" customWidth="1"/>
    <col min="6403" max="6403" width="6" bestFit="1" customWidth="1"/>
    <col min="6404" max="6404" width="4" customWidth="1"/>
    <col min="6405" max="6405" width="5.140625" bestFit="1" customWidth="1"/>
    <col min="6406" max="6406" width="3.85546875" bestFit="1" customWidth="1"/>
    <col min="6407" max="6408" width="2.5703125" bestFit="1" customWidth="1"/>
    <col min="6409" max="6410" width="3.85546875" bestFit="1" customWidth="1"/>
    <col min="6411" max="6411" width="3" bestFit="1" customWidth="1"/>
    <col min="6412" max="6412" width="2.5703125" bestFit="1" customWidth="1"/>
    <col min="6413" max="6413" width="4.7109375" customWidth="1"/>
    <col min="6414" max="6416" width="3" bestFit="1" customWidth="1"/>
    <col min="6417" max="6417" width="3.85546875" bestFit="1" customWidth="1"/>
    <col min="6418" max="6418" width="3" bestFit="1" customWidth="1"/>
    <col min="6419" max="6419" width="3.85546875" bestFit="1" customWidth="1"/>
    <col min="6420" max="6421" width="3" bestFit="1" customWidth="1"/>
    <col min="6422" max="6422" width="3.5703125" customWidth="1"/>
    <col min="6423" max="6424" width="0" hidden="1" customWidth="1"/>
    <col min="6425" max="6425" width="4.42578125" customWidth="1"/>
    <col min="6426" max="6426" width="7.7109375" customWidth="1"/>
    <col min="6427" max="6559" width="0" hidden="1" customWidth="1"/>
    <col min="6560" max="6560" width="5.85546875" customWidth="1"/>
    <col min="6561" max="6561" width="21" bestFit="1" customWidth="1"/>
    <col min="6562" max="6562" width="20" bestFit="1" customWidth="1"/>
    <col min="6563" max="6563" width="19.85546875" bestFit="1" customWidth="1"/>
    <col min="6564" max="6564" width="21.85546875" bestFit="1" customWidth="1"/>
    <col min="6657" max="6657" width="3" bestFit="1" customWidth="1"/>
    <col min="6658" max="6658" width="29.85546875" customWidth="1"/>
    <col min="6659" max="6659" width="6" bestFit="1" customWidth="1"/>
    <col min="6660" max="6660" width="4" customWidth="1"/>
    <col min="6661" max="6661" width="5.140625" bestFit="1" customWidth="1"/>
    <col min="6662" max="6662" width="3.85546875" bestFit="1" customWidth="1"/>
    <col min="6663" max="6664" width="2.5703125" bestFit="1" customWidth="1"/>
    <col min="6665" max="6666" width="3.85546875" bestFit="1" customWidth="1"/>
    <col min="6667" max="6667" width="3" bestFit="1" customWidth="1"/>
    <col min="6668" max="6668" width="2.5703125" bestFit="1" customWidth="1"/>
    <col min="6669" max="6669" width="4.7109375" customWidth="1"/>
    <col min="6670" max="6672" width="3" bestFit="1" customWidth="1"/>
    <col min="6673" max="6673" width="3.85546875" bestFit="1" customWidth="1"/>
    <col min="6674" max="6674" width="3" bestFit="1" customWidth="1"/>
    <col min="6675" max="6675" width="3.85546875" bestFit="1" customWidth="1"/>
    <col min="6676" max="6677" width="3" bestFit="1" customWidth="1"/>
    <col min="6678" max="6678" width="3.5703125" customWidth="1"/>
    <col min="6679" max="6680" width="0" hidden="1" customWidth="1"/>
    <col min="6681" max="6681" width="4.42578125" customWidth="1"/>
    <col min="6682" max="6682" width="7.7109375" customWidth="1"/>
    <col min="6683" max="6815" width="0" hidden="1" customWidth="1"/>
    <col min="6816" max="6816" width="5.85546875" customWidth="1"/>
    <col min="6817" max="6817" width="21" bestFit="1" customWidth="1"/>
    <col min="6818" max="6818" width="20" bestFit="1" customWidth="1"/>
    <col min="6819" max="6819" width="19.85546875" bestFit="1" customWidth="1"/>
    <col min="6820" max="6820" width="21.85546875" bestFit="1" customWidth="1"/>
    <col min="6913" max="6913" width="3" bestFit="1" customWidth="1"/>
    <col min="6914" max="6914" width="29.85546875" customWidth="1"/>
    <col min="6915" max="6915" width="6" bestFit="1" customWidth="1"/>
    <col min="6916" max="6916" width="4" customWidth="1"/>
    <col min="6917" max="6917" width="5.140625" bestFit="1" customWidth="1"/>
    <col min="6918" max="6918" width="3.85546875" bestFit="1" customWidth="1"/>
    <col min="6919" max="6920" width="2.5703125" bestFit="1" customWidth="1"/>
    <col min="6921" max="6922" width="3.85546875" bestFit="1" customWidth="1"/>
    <col min="6923" max="6923" width="3" bestFit="1" customWidth="1"/>
    <col min="6924" max="6924" width="2.5703125" bestFit="1" customWidth="1"/>
    <col min="6925" max="6925" width="4.7109375" customWidth="1"/>
    <col min="6926" max="6928" width="3" bestFit="1" customWidth="1"/>
    <col min="6929" max="6929" width="3.85546875" bestFit="1" customWidth="1"/>
    <col min="6930" max="6930" width="3" bestFit="1" customWidth="1"/>
    <col min="6931" max="6931" width="3.85546875" bestFit="1" customWidth="1"/>
    <col min="6932" max="6933" width="3" bestFit="1" customWidth="1"/>
    <col min="6934" max="6934" width="3.5703125" customWidth="1"/>
    <col min="6935" max="6936" width="0" hidden="1" customWidth="1"/>
    <col min="6937" max="6937" width="4.42578125" customWidth="1"/>
    <col min="6938" max="6938" width="7.7109375" customWidth="1"/>
    <col min="6939" max="7071" width="0" hidden="1" customWidth="1"/>
    <col min="7072" max="7072" width="5.85546875" customWidth="1"/>
    <col min="7073" max="7073" width="21" bestFit="1" customWidth="1"/>
    <col min="7074" max="7074" width="20" bestFit="1" customWidth="1"/>
    <col min="7075" max="7075" width="19.85546875" bestFit="1" customWidth="1"/>
    <col min="7076" max="7076" width="21.85546875" bestFit="1" customWidth="1"/>
    <col min="7169" max="7169" width="3" bestFit="1" customWidth="1"/>
    <col min="7170" max="7170" width="29.85546875" customWidth="1"/>
    <col min="7171" max="7171" width="6" bestFit="1" customWidth="1"/>
    <col min="7172" max="7172" width="4" customWidth="1"/>
    <col min="7173" max="7173" width="5.140625" bestFit="1" customWidth="1"/>
    <col min="7174" max="7174" width="3.85546875" bestFit="1" customWidth="1"/>
    <col min="7175" max="7176" width="2.5703125" bestFit="1" customWidth="1"/>
    <col min="7177" max="7178" width="3.85546875" bestFit="1" customWidth="1"/>
    <col min="7179" max="7179" width="3" bestFit="1" customWidth="1"/>
    <col min="7180" max="7180" width="2.5703125" bestFit="1" customWidth="1"/>
    <col min="7181" max="7181" width="4.7109375" customWidth="1"/>
    <col min="7182" max="7184" width="3" bestFit="1" customWidth="1"/>
    <col min="7185" max="7185" width="3.85546875" bestFit="1" customWidth="1"/>
    <col min="7186" max="7186" width="3" bestFit="1" customWidth="1"/>
    <col min="7187" max="7187" width="3.85546875" bestFit="1" customWidth="1"/>
    <col min="7188" max="7189" width="3" bestFit="1" customWidth="1"/>
    <col min="7190" max="7190" width="3.5703125" customWidth="1"/>
    <col min="7191" max="7192" width="0" hidden="1" customWidth="1"/>
    <col min="7193" max="7193" width="4.42578125" customWidth="1"/>
    <col min="7194" max="7194" width="7.7109375" customWidth="1"/>
    <col min="7195" max="7327" width="0" hidden="1" customWidth="1"/>
    <col min="7328" max="7328" width="5.85546875" customWidth="1"/>
    <col min="7329" max="7329" width="21" bestFit="1" customWidth="1"/>
    <col min="7330" max="7330" width="20" bestFit="1" customWidth="1"/>
    <col min="7331" max="7331" width="19.85546875" bestFit="1" customWidth="1"/>
    <col min="7332" max="7332" width="21.85546875" bestFit="1" customWidth="1"/>
    <col min="7425" max="7425" width="3" bestFit="1" customWidth="1"/>
    <col min="7426" max="7426" width="29.85546875" customWidth="1"/>
    <col min="7427" max="7427" width="6" bestFit="1" customWidth="1"/>
    <col min="7428" max="7428" width="4" customWidth="1"/>
    <col min="7429" max="7429" width="5.140625" bestFit="1" customWidth="1"/>
    <col min="7430" max="7430" width="3.85546875" bestFit="1" customWidth="1"/>
    <col min="7431" max="7432" width="2.5703125" bestFit="1" customWidth="1"/>
    <col min="7433" max="7434" width="3.85546875" bestFit="1" customWidth="1"/>
    <col min="7435" max="7435" width="3" bestFit="1" customWidth="1"/>
    <col min="7436" max="7436" width="2.5703125" bestFit="1" customWidth="1"/>
    <col min="7437" max="7437" width="4.7109375" customWidth="1"/>
    <col min="7438" max="7440" width="3" bestFit="1" customWidth="1"/>
    <col min="7441" max="7441" width="3.85546875" bestFit="1" customWidth="1"/>
    <col min="7442" max="7442" width="3" bestFit="1" customWidth="1"/>
    <col min="7443" max="7443" width="3.85546875" bestFit="1" customWidth="1"/>
    <col min="7444" max="7445" width="3" bestFit="1" customWidth="1"/>
    <col min="7446" max="7446" width="3.5703125" customWidth="1"/>
    <col min="7447" max="7448" width="0" hidden="1" customWidth="1"/>
    <col min="7449" max="7449" width="4.42578125" customWidth="1"/>
    <col min="7450" max="7450" width="7.7109375" customWidth="1"/>
    <col min="7451" max="7583" width="0" hidden="1" customWidth="1"/>
    <col min="7584" max="7584" width="5.85546875" customWidth="1"/>
    <col min="7585" max="7585" width="21" bestFit="1" customWidth="1"/>
    <col min="7586" max="7586" width="20" bestFit="1" customWidth="1"/>
    <col min="7587" max="7587" width="19.85546875" bestFit="1" customWidth="1"/>
    <col min="7588" max="7588" width="21.85546875" bestFit="1" customWidth="1"/>
    <col min="7681" max="7681" width="3" bestFit="1" customWidth="1"/>
    <col min="7682" max="7682" width="29.85546875" customWidth="1"/>
    <col min="7683" max="7683" width="6" bestFit="1" customWidth="1"/>
    <col min="7684" max="7684" width="4" customWidth="1"/>
    <col min="7685" max="7685" width="5.140625" bestFit="1" customWidth="1"/>
    <col min="7686" max="7686" width="3.85546875" bestFit="1" customWidth="1"/>
    <col min="7687" max="7688" width="2.5703125" bestFit="1" customWidth="1"/>
    <col min="7689" max="7690" width="3.85546875" bestFit="1" customWidth="1"/>
    <col min="7691" max="7691" width="3" bestFit="1" customWidth="1"/>
    <col min="7692" max="7692" width="2.5703125" bestFit="1" customWidth="1"/>
    <col min="7693" max="7693" width="4.7109375" customWidth="1"/>
    <col min="7694" max="7696" width="3" bestFit="1" customWidth="1"/>
    <col min="7697" max="7697" width="3.85546875" bestFit="1" customWidth="1"/>
    <col min="7698" max="7698" width="3" bestFit="1" customWidth="1"/>
    <col min="7699" max="7699" width="3.85546875" bestFit="1" customWidth="1"/>
    <col min="7700" max="7701" width="3" bestFit="1" customWidth="1"/>
    <col min="7702" max="7702" width="3.5703125" customWidth="1"/>
    <col min="7703" max="7704" width="0" hidden="1" customWidth="1"/>
    <col min="7705" max="7705" width="4.42578125" customWidth="1"/>
    <col min="7706" max="7706" width="7.7109375" customWidth="1"/>
    <col min="7707" max="7839" width="0" hidden="1" customWidth="1"/>
    <col min="7840" max="7840" width="5.85546875" customWidth="1"/>
    <col min="7841" max="7841" width="21" bestFit="1" customWidth="1"/>
    <col min="7842" max="7842" width="20" bestFit="1" customWidth="1"/>
    <col min="7843" max="7843" width="19.85546875" bestFit="1" customWidth="1"/>
    <col min="7844" max="7844" width="21.85546875" bestFit="1" customWidth="1"/>
    <col min="7937" max="7937" width="3" bestFit="1" customWidth="1"/>
    <col min="7938" max="7938" width="29.85546875" customWidth="1"/>
    <col min="7939" max="7939" width="6" bestFit="1" customWidth="1"/>
    <col min="7940" max="7940" width="4" customWidth="1"/>
    <col min="7941" max="7941" width="5.140625" bestFit="1" customWidth="1"/>
    <col min="7942" max="7942" width="3.85546875" bestFit="1" customWidth="1"/>
    <col min="7943" max="7944" width="2.5703125" bestFit="1" customWidth="1"/>
    <col min="7945" max="7946" width="3.85546875" bestFit="1" customWidth="1"/>
    <col min="7947" max="7947" width="3" bestFit="1" customWidth="1"/>
    <col min="7948" max="7948" width="2.5703125" bestFit="1" customWidth="1"/>
    <col min="7949" max="7949" width="4.7109375" customWidth="1"/>
    <col min="7950" max="7952" width="3" bestFit="1" customWidth="1"/>
    <col min="7953" max="7953" width="3.85546875" bestFit="1" customWidth="1"/>
    <col min="7954" max="7954" width="3" bestFit="1" customWidth="1"/>
    <col min="7955" max="7955" width="3.85546875" bestFit="1" customWidth="1"/>
    <col min="7956" max="7957" width="3" bestFit="1" customWidth="1"/>
    <col min="7958" max="7958" width="3.5703125" customWidth="1"/>
    <col min="7959" max="7960" width="0" hidden="1" customWidth="1"/>
    <col min="7961" max="7961" width="4.42578125" customWidth="1"/>
    <col min="7962" max="7962" width="7.7109375" customWidth="1"/>
    <col min="7963" max="8095" width="0" hidden="1" customWidth="1"/>
    <col min="8096" max="8096" width="5.85546875" customWidth="1"/>
    <col min="8097" max="8097" width="21" bestFit="1" customWidth="1"/>
    <col min="8098" max="8098" width="20" bestFit="1" customWidth="1"/>
    <col min="8099" max="8099" width="19.85546875" bestFit="1" customWidth="1"/>
    <col min="8100" max="8100" width="21.85546875" bestFit="1" customWidth="1"/>
    <col min="8193" max="8193" width="3" bestFit="1" customWidth="1"/>
    <col min="8194" max="8194" width="29.85546875" customWidth="1"/>
    <col min="8195" max="8195" width="6" bestFit="1" customWidth="1"/>
    <col min="8196" max="8196" width="4" customWidth="1"/>
    <col min="8197" max="8197" width="5.140625" bestFit="1" customWidth="1"/>
    <col min="8198" max="8198" width="3.85546875" bestFit="1" customWidth="1"/>
    <col min="8199" max="8200" width="2.5703125" bestFit="1" customWidth="1"/>
    <col min="8201" max="8202" width="3.85546875" bestFit="1" customWidth="1"/>
    <col min="8203" max="8203" width="3" bestFit="1" customWidth="1"/>
    <col min="8204" max="8204" width="2.5703125" bestFit="1" customWidth="1"/>
    <col min="8205" max="8205" width="4.7109375" customWidth="1"/>
    <col min="8206" max="8208" width="3" bestFit="1" customWidth="1"/>
    <col min="8209" max="8209" width="3.85546875" bestFit="1" customWidth="1"/>
    <col min="8210" max="8210" width="3" bestFit="1" customWidth="1"/>
    <col min="8211" max="8211" width="3.85546875" bestFit="1" customWidth="1"/>
    <col min="8212" max="8213" width="3" bestFit="1" customWidth="1"/>
    <col min="8214" max="8214" width="3.5703125" customWidth="1"/>
    <col min="8215" max="8216" width="0" hidden="1" customWidth="1"/>
    <col min="8217" max="8217" width="4.42578125" customWidth="1"/>
    <col min="8218" max="8218" width="7.7109375" customWidth="1"/>
    <col min="8219" max="8351" width="0" hidden="1" customWidth="1"/>
    <col min="8352" max="8352" width="5.85546875" customWidth="1"/>
    <col min="8353" max="8353" width="21" bestFit="1" customWidth="1"/>
    <col min="8354" max="8354" width="20" bestFit="1" customWidth="1"/>
    <col min="8355" max="8355" width="19.85546875" bestFit="1" customWidth="1"/>
    <col min="8356" max="8356" width="21.85546875" bestFit="1" customWidth="1"/>
    <col min="8449" max="8449" width="3" bestFit="1" customWidth="1"/>
    <col min="8450" max="8450" width="29.85546875" customWidth="1"/>
    <col min="8451" max="8451" width="6" bestFit="1" customWidth="1"/>
    <col min="8452" max="8452" width="4" customWidth="1"/>
    <col min="8453" max="8453" width="5.140625" bestFit="1" customWidth="1"/>
    <col min="8454" max="8454" width="3.85546875" bestFit="1" customWidth="1"/>
    <col min="8455" max="8456" width="2.5703125" bestFit="1" customWidth="1"/>
    <col min="8457" max="8458" width="3.85546875" bestFit="1" customWidth="1"/>
    <col min="8459" max="8459" width="3" bestFit="1" customWidth="1"/>
    <col min="8460" max="8460" width="2.5703125" bestFit="1" customWidth="1"/>
    <col min="8461" max="8461" width="4.7109375" customWidth="1"/>
    <col min="8462" max="8464" width="3" bestFit="1" customWidth="1"/>
    <col min="8465" max="8465" width="3.85546875" bestFit="1" customWidth="1"/>
    <col min="8466" max="8466" width="3" bestFit="1" customWidth="1"/>
    <col min="8467" max="8467" width="3.85546875" bestFit="1" customWidth="1"/>
    <col min="8468" max="8469" width="3" bestFit="1" customWidth="1"/>
    <col min="8470" max="8470" width="3.5703125" customWidth="1"/>
    <col min="8471" max="8472" width="0" hidden="1" customWidth="1"/>
    <col min="8473" max="8473" width="4.42578125" customWidth="1"/>
    <col min="8474" max="8474" width="7.7109375" customWidth="1"/>
    <col min="8475" max="8607" width="0" hidden="1" customWidth="1"/>
    <col min="8608" max="8608" width="5.85546875" customWidth="1"/>
    <col min="8609" max="8609" width="21" bestFit="1" customWidth="1"/>
    <col min="8610" max="8610" width="20" bestFit="1" customWidth="1"/>
    <col min="8611" max="8611" width="19.85546875" bestFit="1" customWidth="1"/>
    <col min="8612" max="8612" width="21.85546875" bestFit="1" customWidth="1"/>
    <col min="8705" max="8705" width="3" bestFit="1" customWidth="1"/>
    <col min="8706" max="8706" width="29.85546875" customWidth="1"/>
    <col min="8707" max="8707" width="6" bestFit="1" customWidth="1"/>
    <col min="8708" max="8708" width="4" customWidth="1"/>
    <col min="8709" max="8709" width="5.140625" bestFit="1" customWidth="1"/>
    <col min="8710" max="8710" width="3.85546875" bestFit="1" customWidth="1"/>
    <col min="8711" max="8712" width="2.5703125" bestFit="1" customWidth="1"/>
    <col min="8713" max="8714" width="3.85546875" bestFit="1" customWidth="1"/>
    <col min="8715" max="8715" width="3" bestFit="1" customWidth="1"/>
    <col min="8716" max="8716" width="2.5703125" bestFit="1" customWidth="1"/>
    <col min="8717" max="8717" width="4.7109375" customWidth="1"/>
    <col min="8718" max="8720" width="3" bestFit="1" customWidth="1"/>
    <col min="8721" max="8721" width="3.85546875" bestFit="1" customWidth="1"/>
    <col min="8722" max="8722" width="3" bestFit="1" customWidth="1"/>
    <col min="8723" max="8723" width="3.85546875" bestFit="1" customWidth="1"/>
    <col min="8724" max="8725" width="3" bestFit="1" customWidth="1"/>
    <col min="8726" max="8726" width="3.5703125" customWidth="1"/>
    <col min="8727" max="8728" width="0" hidden="1" customWidth="1"/>
    <col min="8729" max="8729" width="4.42578125" customWidth="1"/>
    <col min="8730" max="8730" width="7.7109375" customWidth="1"/>
    <col min="8731" max="8863" width="0" hidden="1" customWidth="1"/>
    <col min="8864" max="8864" width="5.85546875" customWidth="1"/>
    <col min="8865" max="8865" width="21" bestFit="1" customWidth="1"/>
    <col min="8866" max="8866" width="20" bestFit="1" customWidth="1"/>
    <col min="8867" max="8867" width="19.85546875" bestFit="1" customWidth="1"/>
    <col min="8868" max="8868" width="21.85546875" bestFit="1" customWidth="1"/>
    <col min="8961" max="8961" width="3" bestFit="1" customWidth="1"/>
    <col min="8962" max="8962" width="29.85546875" customWidth="1"/>
    <col min="8963" max="8963" width="6" bestFit="1" customWidth="1"/>
    <col min="8964" max="8964" width="4" customWidth="1"/>
    <col min="8965" max="8965" width="5.140625" bestFit="1" customWidth="1"/>
    <col min="8966" max="8966" width="3.85546875" bestFit="1" customWidth="1"/>
    <col min="8967" max="8968" width="2.5703125" bestFit="1" customWidth="1"/>
    <col min="8969" max="8970" width="3.85546875" bestFit="1" customWidth="1"/>
    <col min="8971" max="8971" width="3" bestFit="1" customWidth="1"/>
    <col min="8972" max="8972" width="2.5703125" bestFit="1" customWidth="1"/>
    <col min="8973" max="8973" width="4.7109375" customWidth="1"/>
    <col min="8974" max="8976" width="3" bestFit="1" customWidth="1"/>
    <col min="8977" max="8977" width="3.85546875" bestFit="1" customWidth="1"/>
    <col min="8978" max="8978" width="3" bestFit="1" customWidth="1"/>
    <col min="8979" max="8979" width="3.85546875" bestFit="1" customWidth="1"/>
    <col min="8980" max="8981" width="3" bestFit="1" customWidth="1"/>
    <col min="8982" max="8982" width="3.5703125" customWidth="1"/>
    <col min="8983" max="8984" width="0" hidden="1" customWidth="1"/>
    <col min="8985" max="8985" width="4.42578125" customWidth="1"/>
    <col min="8986" max="8986" width="7.7109375" customWidth="1"/>
    <col min="8987" max="9119" width="0" hidden="1" customWidth="1"/>
    <col min="9120" max="9120" width="5.85546875" customWidth="1"/>
    <col min="9121" max="9121" width="21" bestFit="1" customWidth="1"/>
    <col min="9122" max="9122" width="20" bestFit="1" customWidth="1"/>
    <col min="9123" max="9123" width="19.85546875" bestFit="1" customWidth="1"/>
    <col min="9124" max="9124" width="21.85546875" bestFit="1" customWidth="1"/>
    <col min="9217" max="9217" width="3" bestFit="1" customWidth="1"/>
    <col min="9218" max="9218" width="29.85546875" customWidth="1"/>
    <col min="9219" max="9219" width="6" bestFit="1" customWidth="1"/>
    <col min="9220" max="9220" width="4" customWidth="1"/>
    <col min="9221" max="9221" width="5.140625" bestFit="1" customWidth="1"/>
    <col min="9222" max="9222" width="3.85546875" bestFit="1" customWidth="1"/>
    <col min="9223" max="9224" width="2.5703125" bestFit="1" customWidth="1"/>
    <col min="9225" max="9226" width="3.85546875" bestFit="1" customWidth="1"/>
    <col min="9227" max="9227" width="3" bestFit="1" customWidth="1"/>
    <col min="9228" max="9228" width="2.5703125" bestFit="1" customWidth="1"/>
    <col min="9229" max="9229" width="4.7109375" customWidth="1"/>
    <col min="9230" max="9232" width="3" bestFit="1" customWidth="1"/>
    <col min="9233" max="9233" width="3.85546875" bestFit="1" customWidth="1"/>
    <col min="9234" max="9234" width="3" bestFit="1" customWidth="1"/>
    <col min="9235" max="9235" width="3.85546875" bestFit="1" customWidth="1"/>
    <col min="9236" max="9237" width="3" bestFit="1" customWidth="1"/>
    <col min="9238" max="9238" width="3.5703125" customWidth="1"/>
    <col min="9239" max="9240" width="0" hidden="1" customWidth="1"/>
    <col min="9241" max="9241" width="4.42578125" customWidth="1"/>
    <col min="9242" max="9242" width="7.7109375" customWidth="1"/>
    <col min="9243" max="9375" width="0" hidden="1" customWidth="1"/>
    <col min="9376" max="9376" width="5.85546875" customWidth="1"/>
    <col min="9377" max="9377" width="21" bestFit="1" customWidth="1"/>
    <col min="9378" max="9378" width="20" bestFit="1" customWidth="1"/>
    <col min="9379" max="9379" width="19.85546875" bestFit="1" customWidth="1"/>
    <col min="9380" max="9380" width="21.85546875" bestFit="1" customWidth="1"/>
    <col min="9473" max="9473" width="3" bestFit="1" customWidth="1"/>
    <col min="9474" max="9474" width="29.85546875" customWidth="1"/>
    <col min="9475" max="9475" width="6" bestFit="1" customWidth="1"/>
    <col min="9476" max="9476" width="4" customWidth="1"/>
    <col min="9477" max="9477" width="5.140625" bestFit="1" customWidth="1"/>
    <col min="9478" max="9478" width="3.85546875" bestFit="1" customWidth="1"/>
    <col min="9479" max="9480" width="2.5703125" bestFit="1" customWidth="1"/>
    <col min="9481" max="9482" width="3.85546875" bestFit="1" customWidth="1"/>
    <col min="9483" max="9483" width="3" bestFit="1" customWidth="1"/>
    <col min="9484" max="9484" width="2.5703125" bestFit="1" customWidth="1"/>
    <col min="9485" max="9485" width="4.7109375" customWidth="1"/>
    <col min="9486" max="9488" width="3" bestFit="1" customWidth="1"/>
    <col min="9489" max="9489" width="3.85546875" bestFit="1" customWidth="1"/>
    <col min="9490" max="9490" width="3" bestFit="1" customWidth="1"/>
    <col min="9491" max="9491" width="3.85546875" bestFit="1" customWidth="1"/>
    <col min="9492" max="9493" width="3" bestFit="1" customWidth="1"/>
    <col min="9494" max="9494" width="3.5703125" customWidth="1"/>
    <col min="9495" max="9496" width="0" hidden="1" customWidth="1"/>
    <col min="9497" max="9497" width="4.42578125" customWidth="1"/>
    <col min="9498" max="9498" width="7.7109375" customWidth="1"/>
    <col min="9499" max="9631" width="0" hidden="1" customWidth="1"/>
    <col min="9632" max="9632" width="5.85546875" customWidth="1"/>
    <col min="9633" max="9633" width="21" bestFit="1" customWidth="1"/>
    <col min="9634" max="9634" width="20" bestFit="1" customWidth="1"/>
    <col min="9635" max="9635" width="19.85546875" bestFit="1" customWidth="1"/>
    <col min="9636" max="9636" width="21.85546875" bestFit="1" customWidth="1"/>
    <col min="9729" max="9729" width="3" bestFit="1" customWidth="1"/>
    <col min="9730" max="9730" width="29.85546875" customWidth="1"/>
    <col min="9731" max="9731" width="6" bestFit="1" customWidth="1"/>
    <col min="9732" max="9732" width="4" customWidth="1"/>
    <col min="9733" max="9733" width="5.140625" bestFit="1" customWidth="1"/>
    <col min="9734" max="9734" width="3.85546875" bestFit="1" customWidth="1"/>
    <col min="9735" max="9736" width="2.5703125" bestFit="1" customWidth="1"/>
    <col min="9737" max="9738" width="3.85546875" bestFit="1" customWidth="1"/>
    <col min="9739" max="9739" width="3" bestFit="1" customWidth="1"/>
    <col min="9740" max="9740" width="2.5703125" bestFit="1" customWidth="1"/>
    <col min="9741" max="9741" width="4.7109375" customWidth="1"/>
    <col min="9742" max="9744" width="3" bestFit="1" customWidth="1"/>
    <col min="9745" max="9745" width="3.85546875" bestFit="1" customWidth="1"/>
    <col min="9746" max="9746" width="3" bestFit="1" customWidth="1"/>
    <col min="9747" max="9747" width="3.85546875" bestFit="1" customWidth="1"/>
    <col min="9748" max="9749" width="3" bestFit="1" customWidth="1"/>
    <col min="9750" max="9750" width="3.5703125" customWidth="1"/>
    <col min="9751" max="9752" width="0" hidden="1" customWidth="1"/>
    <col min="9753" max="9753" width="4.42578125" customWidth="1"/>
    <col min="9754" max="9754" width="7.7109375" customWidth="1"/>
    <col min="9755" max="9887" width="0" hidden="1" customWidth="1"/>
    <col min="9888" max="9888" width="5.85546875" customWidth="1"/>
    <col min="9889" max="9889" width="21" bestFit="1" customWidth="1"/>
    <col min="9890" max="9890" width="20" bestFit="1" customWidth="1"/>
    <col min="9891" max="9891" width="19.85546875" bestFit="1" customWidth="1"/>
    <col min="9892" max="9892" width="21.85546875" bestFit="1" customWidth="1"/>
    <col min="9985" max="9985" width="3" bestFit="1" customWidth="1"/>
    <col min="9986" max="9986" width="29.85546875" customWidth="1"/>
    <col min="9987" max="9987" width="6" bestFit="1" customWidth="1"/>
    <col min="9988" max="9988" width="4" customWidth="1"/>
    <col min="9989" max="9989" width="5.140625" bestFit="1" customWidth="1"/>
    <col min="9990" max="9990" width="3.85546875" bestFit="1" customWidth="1"/>
    <col min="9991" max="9992" width="2.5703125" bestFit="1" customWidth="1"/>
    <col min="9993" max="9994" width="3.85546875" bestFit="1" customWidth="1"/>
    <col min="9995" max="9995" width="3" bestFit="1" customWidth="1"/>
    <col min="9996" max="9996" width="2.5703125" bestFit="1" customWidth="1"/>
    <col min="9997" max="9997" width="4.7109375" customWidth="1"/>
    <col min="9998" max="10000" width="3" bestFit="1" customWidth="1"/>
    <col min="10001" max="10001" width="3.85546875" bestFit="1" customWidth="1"/>
    <col min="10002" max="10002" width="3" bestFit="1" customWidth="1"/>
    <col min="10003" max="10003" width="3.85546875" bestFit="1" customWidth="1"/>
    <col min="10004" max="10005" width="3" bestFit="1" customWidth="1"/>
    <col min="10006" max="10006" width="3.5703125" customWidth="1"/>
    <col min="10007" max="10008" width="0" hidden="1" customWidth="1"/>
    <col min="10009" max="10009" width="4.42578125" customWidth="1"/>
    <col min="10010" max="10010" width="7.7109375" customWidth="1"/>
    <col min="10011" max="10143" width="0" hidden="1" customWidth="1"/>
    <col min="10144" max="10144" width="5.85546875" customWidth="1"/>
    <col min="10145" max="10145" width="21" bestFit="1" customWidth="1"/>
    <col min="10146" max="10146" width="20" bestFit="1" customWidth="1"/>
    <col min="10147" max="10147" width="19.85546875" bestFit="1" customWidth="1"/>
    <col min="10148" max="10148" width="21.85546875" bestFit="1" customWidth="1"/>
    <col min="10241" max="10241" width="3" bestFit="1" customWidth="1"/>
    <col min="10242" max="10242" width="29.85546875" customWidth="1"/>
    <col min="10243" max="10243" width="6" bestFit="1" customWidth="1"/>
    <col min="10244" max="10244" width="4" customWidth="1"/>
    <col min="10245" max="10245" width="5.140625" bestFit="1" customWidth="1"/>
    <col min="10246" max="10246" width="3.85546875" bestFit="1" customWidth="1"/>
    <col min="10247" max="10248" width="2.5703125" bestFit="1" customWidth="1"/>
    <col min="10249" max="10250" width="3.85546875" bestFit="1" customWidth="1"/>
    <col min="10251" max="10251" width="3" bestFit="1" customWidth="1"/>
    <col min="10252" max="10252" width="2.5703125" bestFit="1" customWidth="1"/>
    <col min="10253" max="10253" width="4.7109375" customWidth="1"/>
    <col min="10254" max="10256" width="3" bestFit="1" customWidth="1"/>
    <col min="10257" max="10257" width="3.85546875" bestFit="1" customWidth="1"/>
    <col min="10258" max="10258" width="3" bestFit="1" customWidth="1"/>
    <col min="10259" max="10259" width="3.85546875" bestFit="1" customWidth="1"/>
    <col min="10260" max="10261" width="3" bestFit="1" customWidth="1"/>
    <col min="10262" max="10262" width="3.5703125" customWidth="1"/>
    <col min="10263" max="10264" width="0" hidden="1" customWidth="1"/>
    <col min="10265" max="10265" width="4.42578125" customWidth="1"/>
    <col min="10266" max="10266" width="7.7109375" customWidth="1"/>
    <col min="10267" max="10399" width="0" hidden="1" customWidth="1"/>
    <col min="10400" max="10400" width="5.85546875" customWidth="1"/>
    <col min="10401" max="10401" width="21" bestFit="1" customWidth="1"/>
    <col min="10402" max="10402" width="20" bestFit="1" customWidth="1"/>
    <col min="10403" max="10403" width="19.85546875" bestFit="1" customWidth="1"/>
    <col min="10404" max="10404" width="21.85546875" bestFit="1" customWidth="1"/>
    <col min="10497" max="10497" width="3" bestFit="1" customWidth="1"/>
    <col min="10498" max="10498" width="29.85546875" customWidth="1"/>
    <col min="10499" max="10499" width="6" bestFit="1" customWidth="1"/>
    <col min="10500" max="10500" width="4" customWidth="1"/>
    <col min="10501" max="10501" width="5.140625" bestFit="1" customWidth="1"/>
    <col min="10502" max="10502" width="3.85546875" bestFit="1" customWidth="1"/>
    <col min="10503" max="10504" width="2.5703125" bestFit="1" customWidth="1"/>
    <col min="10505" max="10506" width="3.85546875" bestFit="1" customWidth="1"/>
    <col min="10507" max="10507" width="3" bestFit="1" customWidth="1"/>
    <col min="10508" max="10508" width="2.5703125" bestFit="1" customWidth="1"/>
    <col min="10509" max="10509" width="4.7109375" customWidth="1"/>
    <col min="10510" max="10512" width="3" bestFit="1" customWidth="1"/>
    <col min="10513" max="10513" width="3.85546875" bestFit="1" customWidth="1"/>
    <col min="10514" max="10514" width="3" bestFit="1" customWidth="1"/>
    <col min="10515" max="10515" width="3.85546875" bestFit="1" customWidth="1"/>
    <col min="10516" max="10517" width="3" bestFit="1" customWidth="1"/>
    <col min="10518" max="10518" width="3.5703125" customWidth="1"/>
    <col min="10519" max="10520" width="0" hidden="1" customWidth="1"/>
    <col min="10521" max="10521" width="4.42578125" customWidth="1"/>
    <col min="10522" max="10522" width="7.7109375" customWidth="1"/>
    <col min="10523" max="10655" width="0" hidden="1" customWidth="1"/>
    <col min="10656" max="10656" width="5.85546875" customWidth="1"/>
    <col min="10657" max="10657" width="21" bestFit="1" customWidth="1"/>
    <col min="10658" max="10658" width="20" bestFit="1" customWidth="1"/>
    <col min="10659" max="10659" width="19.85546875" bestFit="1" customWidth="1"/>
    <col min="10660" max="10660" width="21.85546875" bestFit="1" customWidth="1"/>
    <col min="10753" max="10753" width="3" bestFit="1" customWidth="1"/>
    <col min="10754" max="10754" width="29.85546875" customWidth="1"/>
    <col min="10755" max="10755" width="6" bestFit="1" customWidth="1"/>
    <col min="10756" max="10756" width="4" customWidth="1"/>
    <col min="10757" max="10757" width="5.140625" bestFit="1" customWidth="1"/>
    <col min="10758" max="10758" width="3.85546875" bestFit="1" customWidth="1"/>
    <col min="10759" max="10760" width="2.5703125" bestFit="1" customWidth="1"/>
    <col min="10761" max="10762" width="3.85546875" bestFit="1" customWidth="1"/>
    <col min="10763" max="10763" width="3" bestFit="1" customWidth="1"/>
    <col min="10764" max="10764" width="2.5703125" bestFit="1" customWidth="1"/>
    <col min="10765" max="10765" width="4.7109375" customWidth="1"/>
    <col min="10766" max="10768" width="3" bestFit="1" customWidth="1"/>
    <col min="10769" max="10769" width="3.85546875" bestFit="1" customWidth="1"/>
    <col min="10770" max="10770" width="3" bestFit="1" customWidth="1"/>
    <col min="10771" max="10771" width="3.85546875" bestFit="1" customWidth="1"/>
    <col min="10772" max="10773" width="3" bestFit="1" customWidth="1"/>
    <col min="10774" max="10774" width="3.5703125" customWidth="1"/>
    <col min="10775" max="10776" width="0" hidden="1" customWidth="1"/>
    <col min="10777" max="10777" width="4.42578125" customWidth="1"/>
    <col min="10778" max="10778" width="7.7109375" customWidth="1"/>
    <col min="10779" max="10911" width="0" hidden="1" customWidth="1"/>
    <col min="10912" max="10912" width="5.85546875" customWidth="1"/>
    <col min="10913" max="10913" width="21" bestFit="1" customWidth="1"/>
    <col min="10914" max="10914" width="20" bestFit="1" customWidth="1"/>
    <col min="10915" max="10915" width="19.85546875" bestFit="1" customWidth="1"/>
    <col min="10916" max="10916" width="21.85546875" bestFit="1" customWidth="1"/>
    <col min="11009" max="11009" width="3" bestFit="1" customWidth="1"/>
    <col min="11010" max="11010" width="29.85546875" customWidth="1"/>
    <col min="11011" max="11011" width="6" bestFit="1" customWidth="1"/>
    <col min="11012" max="11012" width="4" customWidth="1"/>
    <col min="11013" max="11013" width="5.140625" bestFit="1" customWidth="1"/>
    <col min="11014" max="11014" width="3.85546875" bestFit="1" customWidth="1"/>
    <col min="11015" max="11016" width="2.5703125" bestFit="1" customWidth="1"/>
    <col min="11017" max="11018" width="3.85546875" bestFit="1" customWidth="1"/>
    <col min="11019" max="11019" width="3" bestFit="1" customWidth="1"/>
    <col min="11020" max="11020" width="2.5703125" bestFit="1" customWidth="1"/>
    <col min="11021" max="11021" width="4.7109375" customWidth="1"/>
    <col min="11022" max="11024" width="3" bestFit="1" customWidth="1"/>
    <col min="11025" max="11025" width="3.85546875" bestFit="1" customWidth="1"/>
    <col min="11026" max="11026" width="3" bestFit="1" customWidth="1"/>
    <col min="11027" max="11027" width="3.85546875" bestFit="1" customWidth="1"/>
    <col min="11028" max="11029" width="3" bestFit="1" customWidth="1"/>
    <col min="11030" max="11030" width="3.5703125" customWidth="1"/>
    <col min="11031" max="11032" width="0" hidden="1" customWidth="1"/>
    <col min="11033" max="11033" width="4.42578125" customWidth="1"/>
    <col min="11034" max="11034" width="7.7109375" customWidth="1"/>
    <col min="11035" max="11167" width="0" hidden="1" customWidth="1"/>
    <col min="11168" max="11168" width="5.85546875" customWidth="1"/>
    <col min="11169" max="11169" width="21" bestFit="1" customWidth="1"/>
    <col min="11170" max="11170" width="20" bestFit="1" customWidth="1"/>
    <col min="11171" max="11171" width="19.85546875" bestFit="1" customWidth="1"/>
    <col min="11172" max="11172" width="21.85546875" bestFit="1" customWidth="1"/>
    <col min="11265" max="11265" width="3" bestFit="1" customWidth="1"/>
    <col min="11266" max="11266" width="29.85546875" customWidth="1"/>
    <col min="11267" max="11267" width="6" bestFit="1" customWidth="1"/>
    <col min="11268" max="11268" width="4" customWidth="1"/>
    <col min="11269" max="11269" width="5.140625" bestFit="1" customWidth="1"/>
    <col min="11270" max="11270" width="3.85546875" bestFit="1" customWidth="1"/>
    <col min="11271" max="11272" width="2.5703125" bestFit="1" customWidth="1"/>
    <col min="11273" max="11274" width="3.85546875" bestFit="1" customWidth="1"/>
    <col min="11275" max="11275" width="3" bestFit="1" customWidth="1"/>
    <col min="11276" max="11276" width="2.5703125" bestFit="1" customWidth="1"/>
    <col min="11277" max="11277" width="4.7109375" customWidth="1"/>
    <col min="11278" max="11280" width="3" bestFit="1" customWidth="1"/>
    <col min="11281" max="11281" width="3.85546875" bestFit="1" customWidth="1"/>
    <col min="11282" max="11282" width="3" bestFit="1" customWidth="1"/>
    <col min="11283" max="11283" width="3.85546875" bestFit="1" customWidth="1"/>
    <col min="11284" max="11285" width="3" bestFit="1" customWidth="1"/>
    <col min="11286" max="11286" width="3.5703125" customWidth="1"/>
    <col min="11287" max="11288" width="0" hidden="1" customWidth="1"/>
    <col min="11289" max="11289" width="4.42578125" customWidth="1"/>
    <col min="11290" max="11290" width="7.7109375" customWidth="1"/>
    <col min="11291" max="11423" width="0" hidden="1" customWidth="1"/>
    <col min="11424" max="11424" width="5.85546875" customWidth="1"/>
    <col min="11425" max="11425" width="21" bestFit="1" customWidth="1"/>
    <col min="11426" max="11426" width="20" bestFit="1" customWidth="1"/>
    <col min="11427" max="11427" width="19.85546875" bestFit="1" customWidth="1"/>
    <col min="11428" max="11428" width="21.85546875" bestFit="1" customWidth="1"/>
    <col min="11521" max="11521" width="3" bestFit="1" customWidth="1"/>
    <col min="11522" max="11522" width="29.85546875" customWidth="1"/>
    <col min="11523" max="11523" width="6" bestFit="1" customWidth="1"/>
    <col min="11524" max="11524" width="4" customWidth="1"/>
    <col min="11525" max="11525" width="5.140625" bestFit="1" customWidth="1"/>
    <col min="11526" max="11526" width="3.85546875" bestFit="1" customWidth="1"/>
    <col min="11527" max="11528" width="2.5703125" bestFit="1" customWidth="1"/>
    <col min="11529" max="11530" width="3.85546875" bestFit="1" customWidth="1"/>
    <col min="11531" max="11531" width="3" bestFit="1" customWidth="1"/>
    <col min="11532" max="11532" width="2.5703125" bestFit="1" customWidth="1"/>
    <col min="11533" max="11533" width="4.7109375" customWidth="1"/>
    <col min="11534" max="11536" width="3" bestFit="1" customWidth="1"/>
    <col min="11537" max="11537" width="3.85546875" bestFit="1" customWidth="1"/>
    <col min="11538" max="11538" width="3" bestFit="1" customWidth="1"/>
    <col min="11539" max="11539" width="3.85546875" bestFit="1" customWidth="1"/>
    <col min="11540" max="11541" width="3" bestFit="1" customWidth="1"/>
    <col min="11542" max="11542" width="3.5703125" customWidth="1"/>
    <col min="11543" max="11544" width="0" hidden="1" customWidth="1"/>
    <col min="11545" max="11545" width="4.42578125" customWidth="1"/>
    <col min="11546" max="11546" width="7.7109375" customWidth="1"/>
    <col min="11547" max="11679" width="0" hidden="1" customWidth="1"/>
    <col min="11680" max="11680" width="5.85546875" customWidth="1"/>
    <col min="11681" max="11681" width="21" bestFit="1" customWidth="1"/>
    <col min="11682" max="11682" width="20" bestFit="1" customWidth="1"/>
    <col min="11683" max="11683" width="19.85546875" bestFit="1" customWidth="1"/>
    <col min="11684" max="11684" width="21.85546875" bestFit="1" customWidth="1"/>
    <col min="11777" max="11777" width="3" bestFit="1" customWidth="1"/>
    <col min="11778" max="11778" width="29.85546875" customWidth="1"/>
    <col min="11779" max="11779" width="6" bestFit="1" customWidth="1"/>
    <col min="11780" max="11780" width="4" customWidth="1"/>
    <col min="11781" max="11781" width="5.140625" bestFit="1" customWidth="1"/>
    <col min="11782" max="11782" width="3.85546875" bestFit="1" customWidth="1"/>
    <col min="11783" max="11784" width="2.5703125" bestFit="1" customWidth="1"/>
    <col min="11785" max="11786" width="3.85546875" bestFit="1" customWidth="1"/>
    <col min="11787" max="11787" width="3" bestFit="1" customWidth="1"/>
    <col min="11788" max="11788" width="2.5703125" bestFit="1" customWidth="1"/>
    <col min="11789" max="11789" width="4.7109375" customWidth="1"/>
    <col min="11790" max="11792" width="3" bestFit="1" customWidth="1"/>
    <col min="11793" max="11793" width="3.85546875" bestFit="1" customWidth="1"/>
    <col min="11794" max="11794" width="3" bestFit="1" customWidth="1"/>
    <col min="11795" max="11795" width="3.85546875" bestFit="1" customWidth="1"/>
    <col min="11796" max="11797" width="3" bestFit="1" customWidth="1"/>
    <col min="11798" max="11798" width="3.5703125" customWidth="1"/>
    <col min="11799" max="11800" width="0" hidden="1" customWidth="1"/>
    <col min="11801" max="11801" width="4.42578125" customWidth="1"/>
    <col min="11802" max="11802" width="7.7109375" customWidth="1"/>
    <col min="11803" max="11935" width="0" hidden="1" customWidth="1"/>
    <col min="11936" max="11936" width="5.85546875" customWidth="1"/>
    <col min="11937" max="11937" width="21" bestFit="1" customWidth="1"/>
    <col min="11938" max="11938" width="20" bestFit="1" customWidth="1"/>
    <col min="11939" max="11939" width="19.85546875" bestFit="1" customWidth="1"/>
    <col min="11940" max="11940" width="21.85546875" bestFit="1" customWidth="1"/>
    <col min="12033" max="12033" width="3" bestFit="1" customWidth="1"/>
    <col min="12034" max="12034" width="29.85546875" customWidth="1"/>
    <col min="12035" max="12035" width="6" bestFit="1" customWidth="1"/>
    <col min="12036" max="12036" width="4" customWidth="1"/>
    <col min="12037" max="12037" width="5.140625" bestFit="1" customWidth="1"/>
    <col min="12038" max="12038" width="3.85546875" bestFit="1" customWidth="1"/>
    <col min="12039" max="12040" width="2.5703125" bestFit="1" customWidth="1"/>
    <col min="12041" max="12042" width="3.85546875" bestFit="1" customWidth="1"/>
    <col min="12043" max="12043" width="3" bestFit="1" customWidth="1"/>
    <col min="12044" max="12044" width="2.5703125" bestFit="1" customWidth="1"/>
    <col min="12045" max="12045" width="4.7109375" customWidth="1"/>
    <col min="12046" max="12048" width="3" bestFit="1" customWidth="1"/>
    <col min="12049" max="12049" width="3.85546875" bestFit="1" customWidth="1"/>
    <col min="12050" max="12050" width="3" bestFit="1" customWidth="1"/>
    <col min="12051" max="12051" width="3.85546875" bestFit="1" customWidth="1"/>
    <col min="12052" max="12053" width="3" bestFit="1" customWidth="1"/>
    <col min="12054" max="12054" width="3.5703125" customWidth="1"/>
    <col min="12055" max="12056" width="0" hidden="1" customWidth="1"/>
    <col min="12057" max="12057" width="4.42578125" customWidth="1"/>
    <col min="12058" max="12058" width="7.7109375" customWidth="1"/>
    <col min="12059" max="12191" width="0" hidden="1" customWidth="1"/>
    <col min="12192" max="12192" width="5.85546875" customWidth="1"/>
    <col min="12193" max="12193" width="21" bestFit="1" customWidth="1"/>
    <col min="12194" max="12194" width="20" bestFit="1" customWidth="1"/>
    <col min="12195" max="12195" width="19.85546875" bestFit="1" customWidth="1"/>
    <col min="12196" max="12196" width="21.85546875" bestFit="1" customWidth="1"/>
    <col min="12289" max="12289" width="3" bestFit="1" customWidth="1"/>
    <col min="12290" max="12290" width="29.85546875" customWidth="1"/>
    <col min="12291" max="12291" width="6" bestFit="1" customWidth="1"/>
    <col min="12292" max="12292" width="4" customWidth="1"/>
    <col min="12293" max="12293" width="5.140625" bestFit="1" customWidth="1"/>
    <col min="12294" max="12294" width="3.85546875" bestFit="1" customWidth="1"/>
    <col min="12295" max="12296" width="2.5703125" bestFit="1" customWidth="1"/>
    <col min="12297" max="12298" width="3.85546875" bestFit="1" customWidth="1"/>
    <col min="12299" max="12299" width="3" bestFit="1" customWidth="1"/>
    <col min="12300" max="12300" width="2.5703125" bestFit="1" customWidth="1"/>
    <col min="12301" max="12301" width="4.7109375" customWidth="1"/>
    <col min="12302" max="12304" width="3" bestFit="1" customWidth="1"/>
    <col min="12305" max="12305" width="3.85546875" bestFit="1" customWidth="1"/>
    <col min="12306" max="12306" width="3" bestFit="1" customWidth="1"/>
    <col min="12307" max="12307" width="3.85546875" bestFit="1" customWidth="1"/>
    <col min="12308" max="12309" width="3" bestFit="1" customWidth="1"/>
    <col min="12310" max="12310" width="3.5703125" customWidth="1"/>
    <col min="12311" max="12312" width="0" hidden="1" customWidth="1"/>
    <col min="12313" max="12313" width="4.42578125" customWidth="1"/>
    <col min="12314" max="12314" width="7.7109375" customWidth="1"/>
    <col min="12315" max="12447" width="0" hidden="1" customWidth="1"/>
    <col min="12448" max="12448" width="5.85546875" customWidth="1"/>
    <col min="12449" max="12449" width="21" bestFit="1" customWidth="1"/>
    <col min="12450" max="12450" width="20" bestFit="1" customWidth="1"/>
    <col min="12451" max="12451" width="19.85546875" bestFit="1" customWidth="1"/>
    <col min="12452" max="12452" width="21.85546875" bestFit="1" customWidth="1"/>
    <col min="12545" max="12545" width="3" bestFit="1" customWidth="1"/>
    <col min="12546" max="12546" width="29.85546875" customWidth="1"/>
    <col min="12547" max="12547" width="6" bestFit="1" customWidth="1"/>
    <col min="12548" max="12548" width="4" customWidth="1"/>
    <col min="12549" max="12549" width="5.140625" bestFit="1" customWidth="1"/>
    <col min="12550" max="12550" width="3.85546875" bestFit="1" customWidth="1"/>
    <col min="12551" max="12552" width="2.5703125" bestFit="1" customWidth="1"/>
    <col min="12553" max="12554" width="3.85546875" bestFit="1" customWidth="1"/>
    <col min="12555" max="12555" width="3" bestFit="1" customWidth="1"/>
    <col min="12556" max="12556" width="2.5703125" bestFit="1" customWidth="1"/>
    <col min="12557" max="12557" width="4.7109375" customWidth="1"/>
    <col min="12558" max="12560" width="3" bestFit="1" customWidth="1"/>
    <col min="12561" max="12561" width="3.85546875" bestFit="1" customWidth="1"/>
    <col min="12562" max="12562" width="3" bestFit="1" customWidth="1"/>
    <col min="12563" max="12563" width="3.85546875" bestFit="1" customWidth="1"/>
    <col min="12564" max="12565" width="3" bestFit="1" customWidth="1"/>
    <col min="12566" max="12566" width="3.5703125" customWidth="1"/>
    <col min="12567" max="12568" width="0" hidden="1" customWidth="1"/>
    <col min="12569" max="12569" width="4.42578125" customWidth="1"/>
    <col min="12570" max="12570" width="7.7109375" customWidth="1"/>
    <col min="12571" max="12703" width="0" hidden="1" customWidth="1"/>
    <col min="12704" max="12704" width="5.85546875" customWidth="1"/>
    <col min="12705" max="12705" width="21" bestFit="1" customWidth="1"/>
    <col min="12706" max="12706" width="20" bestFit="1" customWidth="1"/>
    <col min="12707" max="12707" width="19.85546875" bestFit="1" customWidth="1"/>
    <col min="12708" max="12708" width="21.85546875" bestFit="1" customWidth="1"/>
    <col min="12801" max="12801" width="3" bestFit="1" customWidth="1"/>
    <col min="12802" max="12802" width="29.85546875" customWidth="1"/>
    <col min="12803" max="12803" width="6" bestFit="1" customWidth="1"/>
    <col min="12804" max="12804" width="4" customWidth="1"/>
    <col min="12805" max="12805" width="5.140625" bestFit="1" customWidth="1"/>
    <col min="12806" max="12806" width="3.85546875" bestFit="1" customWidth="1"/>
    <col min="12807" max="12808" width="2.5703125" bestFit="1" customWidth="1"/>
    <col min="12809" max="12810" width="3.85546875" bestFit="1" customWidth="1"/>
    <col min="12811" max="12811" width="3" bestFit="1" customWidth="1"/>
    <col min="12812" max="12812" width="2.5703125" bestFit="1" customWidth="1"/>
    <col min="12813" max="12813" width="4.7109375" customWidth="1"/>
    <col min="12814" max="12816" width="3" bestFit="1" customWidth="1"/>
    <col min="12817" max="12817" width="3.85546875" bestFit="1" customWidth="1"/>
    <col min="12818" max="12818" width="3" bestFit="1" customWidth="1"/>
    <col min="12819" max="12819" width="3.85546875" bestFit="1" customWidth="1"/>
    <col min="12820" max="12821" width="3" bestFit="1" customWidth="1"/>
    <col min="12822" max="12822" width="3.5703125" customWidth="1"/>
    <col min="12823" max="12824" width="0" hidden="1" customWidth="1"/>
    <col min="12825" max="12825" width="4.42578125" customWidth="1"/>
    <col min="12826" max="12826" width="7.7109375" customWidth="1"/>
    <col min="12827" max="12959" width="0" hidden="1" customWidth="1"/>
    <col min="12960" max="12960" width="5.85546875" customWidth="1"/>
    <col min="12961" max="12961" width="21" bestFit="1" customWidth="1"/>
    <col min="12962" max="12962" width="20" bestFit="1" customWidth="1"/>
    <col min="12963" max="12963" width="19.85546875" bestFit="1" customWidth="1"/>
    <col min="12964" max="12964" width="21.85546875" bestFit="1" customWidth="1"/>
    <col min="13057" max="13057" width="3" bestFit="1" customWidth="1"/>
    <col min="13058" max="13058" width="29.85546875" customWidth="1"/>
    <col min="13059" max="13059" width="6" bestFit="1" customWidth="1"/>
    <col min="13060" max="13060" width="4" customWidth="1"/>
    <col min="13061" max="13061" width="5.140625" bestFit="1" customWidth="1"/>
    <col min="13062" max="13062" width="3.85546875" bestFit="1" customWidth="1"/>
    <col min="13063" max="13064" width="2.5703125" bestFit="1" customWidth="1"/>
    <col min="13065" max="13066" width="3.85546875" bestFit="1" customWidth="1"/>
    <col min="13067" max="13067" width="3" bestFit="1" customWidth="1"/>
    <col min="13068" max="13068" width="2.5703125" bestFit="1" customWidth="1"/>
    <col min="13069" max="13069" width="4.7109375" customWidth="1"/>
    <col min="13070" max="13072" width="3" bestFit="1" customWidth="1"/>
    <col min="13073" max="13073" width="3.85546875" bestFit="1" customWidth="1"/>
    <col min="13074" max="13074" width="3" bestFit="1" customWidth="1"/>
    <col min="13075" max="13075" width="3.85546875" bestFit="1" customWidth="1"/>
    <col min="13076" max="13077" width="3" bestFit="1" customWidth="1"/>
    <col min="13078" max="13078" width="3.5703125" customWidth="1"/>
    <col min="13079" max="13080" width="0" hidden="1" customWidth="1"/>
    <col min="13081" max="13081" width="4.42578125" customWidth="1"/>
    <col min="13082" max="13082" width="7.7109375" customWidth="1"/>
    <col min="13083" max="13215" width="0" hidden="1" customWidth="1"/>
    <col min="13216" max="13216" width="5.85546875" customWidth="1"/>
    <col min="13217" max="13217" width="21" bestFit="1" customWidth="1"/>
    <col min="13218" max="13218" width="20" bestFit="1" customWidth="1"/>
    <col min="13219" max="13219" width="19.85546875" bestFit="1" customWidth="1"/>
    <col min="13220" max="13220" width="21.85546875" bestFit="1" customWidth="1"/>
    <col min="13313" max="13313" width="3" bestFit="1" customWidth="1"/>
    <col min="13314" max="13314" width="29.85546875" customWidth="1"/>
    <col min="13315" max="13315" width="6" bestFit="1" customWidth="1"/>
    <col min="13316" max="13316" width="4" customWidth="1"/>
    <col min="13317" max="13317" width="5.140625" bestFit="1" customWidth="1"/>
    <col min="13318" max="13318" width="3.85546875" bestFit="1" customWidth="1"/>
    <col min="13319" max="13320" width="2.5703125" bestFit="1" customWidth="1"/>
    <col min="13321" max="13322" width="3.85546875" bestFit="1" customWidth="1"/>
    <col min="13323" max="13323" width="3" bestFit="1" customWidth="1"/>
    <col min="13324" max="13324" width="2.5703125" bestFit="1" customWidth="1"/>
    <col min="13325" max="13325" width="4.7109375" customWidth="1"/>
    <col min="13326" max="13328" width="3" bestFit="1" customWidth="1"/>
    <col min="13329" max="13329" width="3.85546875" bestFit="1" customWidth="1"/>
    <col min="13330" max="13330" width="3" bestFit="1" customWidth="1"/>
    <col min="13331" max="13331" width="3.85546875" bestFit="1" customWidth="1"/>
    <col min="13332" max="13333" width="3" bestFit="1" customWidth="1"/>
    <col min="13334" max="13334" width="3.5703125" customWidth="1"/>
    <col min="13335" max="13336" width="0" hidden="1" customWidth="1"/>
    <col min="13337" max="13337" width="4.42578125" customWidth="1"/>
    <col min="13338" max="13338" width="7.7109375" customWidth="1"/>
    <col min="13339" max="13471" width="0" hidden="1" customWidth="1"/>
    <col min="13472" max="13472" width="5.85546875" customWidth="1"/>
    <col min="13473" max="13473" width="21" bestFit="1" customWidth="1"/>
    <col min="13474" max="13474" width="20" bestFit="1" customWidth="1"/>
    <col min="13475" max="13475" width="19.85546875" bestFit="1" customWidth="1"/>
    <col min="13476" max="13476" width="21.85546875" bestFit="1" customWidth="1"/>
    <col min="13569" max="13569" width="3" bestFit="1" customWidth="1"/>
    <col min="13570" max="13570" width="29.85546875" customWidth="1"/>
    <col min="13571" max="13571" width="6" bestFit="1" customWidth="1"/>
    <col min="13572" max="13572" width="4" customWidth="1"/>
    <col min="13573" max="13573" width="5.140625" bestFit="1" customWidth="1"/>
    <col min="13574" max="13574" width="3.85546875" bestFit="1" customWidth="1"/>
    <col min="13575" max="13576" width="2.5703125" bestFit="1" customWidth="1"/>
    <col min="13577" max="13578" width="3.85546875" bestFit="1" customWidth="1"/>
    <col min="13579" max="13579" width="3" bestFit="1" customWidth="1"/>
    <col min="13580" max="13580" width="2.5703125" bestFit="1" customWidth="1"/>
    <col min="13581" max="13581" width="4.7109375" customWidth="1"/>
    <col min="13582" max="13584" width="3" bestFit="1" customWidth="1"/>
    <col min="13585" max="13585" width="3.85546875" bestFit="1" customWidth="1"/>
    <col min="13586" max="13586" width="3" bestFit="1" customWidth="1"/>
    <col min="13587" max="13587" width="3.85546875" bestFit="1" customWidth="1"/>
    <col min="13588" max="13589" width="3" bestFit="1" customWidth="1"/>
    <col min="13590" max="13590" width="3.5703125" customWidth="1"/>
    <col min="13591" max="13592" width="0" hidden="1" customWidth="1"/>
    <col min="13593" max="13593" width="4.42578125" customWidth="1"/>
    <col min="13594" max="13594" width="7.7109375" customWidth="1"/>
    <col min="13595" max="13727" width="0" hidden="1" customWidth="1"/>
    <col min="13728" max="13728" width="5.85546875" customWidth="1"/>
    <col min="13729" max="13729" width="21" bestFit="1" customWidth="1"/>
    <col min="13730" max="13730" width="20" bestFit="1" customWidth="1"/>
    <col min="13731" max="13731" width="19.85546875" bestFit="1" customWidth="1"/>
    <col min="13732" max="13732" width="21.85546875" bestFit="1" customWidth="1"/>
    <col min="13825" max="13825" width="3" bestFit="1" customWidth="1"/>
    <col min="13826" max="13826" width="29.85546875" customWidth="1"/>
    <col min="13827" max="13827" width="6" bestFit="1" customWidth="1"/>
    <col min="13828" max="13828" width="4" customWidth="1"/>
    <col min="13829" max="13829" width="5.140625" bestFit="1" customWidth="1"/>
    <col min="13830" max="13830" width="3.85546875" bestFit="1" customWidth="1"/>
    <col min="13831" max="13832" width="2.5703125" bestFit="1" customWidth="1"/>
    <col min="13833" max="13834" width="3.85546875" bestFit="1" customWidth="1"/>
    <col min="13835" max="13835" width="3" bestFit="1" customWidth="1"/>
    <col min="13836" max="13836" width="2.5703125" bestFit="1" customWidth="1"/>
    <col min="13837" max="13837" width="4.7109375" customWidth="1"/>
    <col min="13838" max="13840" width="3" bestFit="1" customWidth="1"/>
    <col min="13841" max="13841" width="3.85546875" bestFit="1" customWidth="1"/>
    <col min="13842" max="13842" width="3" bestFit="1" customWidth="1"/>
    <col min="13843" max="13843" width="3.85546875" bestFit="1" customWidth="1"/>
    <col min="13844" max="13845" width="3" bestFit="1" customWidth="1"/>
    <col min="13846" max="13846" width="3.5703125" customWidth="1"/>
    <col min="13847" max="13848" width="0" hidden="1" customWidth="1"/>
    <col min="13849" max="13849" width="4.42578125" customWidth="1"/>
    <col min="13850" max="13850" width="7.7109375" customWidth="1"/>
    <col min="13851" max="13983" width="0" hidden="1" customWidth="1"/>
    <col min="13984" max="13984" width="5.85546875" customWidth="1"/>
    <col min="13985" max="13985" width="21" bestFit="1" customWidth="1"/>
    <col min="13986" max="13986" width="20" bestFit="1" customWidth="1"/>
    <col min="13987" max="13987" width="19.85546875" bestFit="1" customWidth="1"/>
    <col min="13988" max="13988" width="21.85546875" bestFit="1" customWidth="1"/>
    <col min="14081" max="14081" width="3" bestFit="1" customWidth="1"/>
    <col min="14082" max="14082" width="29.85546875" customWidth="1"/>
    <col min="14083" max="14083" width="6" bestFit="1" customWidth="1"/>
    <col min="14084" max="14084" width="4" customWidth="1"/>
    <col min="14085" max="14085" width="5.140625" bestFit="1" customWidth="1"/>
    <col min="14086" max="14086" width="3.85546875" bestFit="1" customWidth="1"/>
    <col min="14087" max="14088" width="2.5703125" bestFit="1" customWidth="1"/>
    <col min="14089" max="14090" width="3.85546875" bestFit="1" customWidth="1"/>
    <col min="14091" max="14091" width="3" bestFit="1" customWidth="1"/>
    <col min="14092" max="14092" width="2.5703125" bestFit="1" customWidth="1"/>
    <col min="14093" max="14093" width="4.7109375" customWidth="1"/>
    <col min="14094" max="14096" width="3" bestFit="1" customWidth="1"/>
    <col min="14097" max="14097" width="3.85546875" bestFit="1" customWidth="1"/>
    <col min="14098" max="14098" width="3" bestFit="1" customWidth="1"/>
    <col min="14099" max="14099" width="3.85546875" bestFit="1" customWidth="1"/>
    <col min="14100" max="14101" width="3" bestFit="1" customWidth="1"/>
    <col min="14102" max="14102" width="3.5703125" customWidth="1"/>
    <col min="14103" max="14104" width="0" hidden="1" customWidth="1"/>
    <col min="14105" max="14105" width="4.42578125" customWidth="1"/>
    <col min="14106" max="14106" width="7.7109375" customWidth="1"/>
    <col min="14107" max="14239" width="0" hidden="1" customWidth="1"/>
    <col min="14240" max="14240" width="5.85546875" customWidth="1"/>
    <col min="14241" max="14241" width="21" bestFit="1" customWidth="1"/>
    <col min="14242" max="14242" width="20" bestFit="1" customWidth="1"/>
    <col min="14243" max="14243" width="19.85546875" bestFit="1" customWidth="1"/>
    <col min="14244" max="14244" width="21.85546875" bestFit="1" customWidth="1"/>
    <col min="14337" max="14337" width="3" bestFit="1" customWidth="1"/>
    <col min="14338" max="14338" width="29.85546875" customWidth="1"/>
    <col min="14339" max="14339" width="6" bestFit="1" customWidth="1"/>
    <col min="14340" max="14340" width="4" customWidth="1"/>
    <col min="14341" max="14341" width="5.140625" bestFit="1" customWidth="1"/>
    <col min="14342" max="14342" width="3.85546875" bestFit="1" customWidth="1"/>
    <col min="14343" max="14344" width="2.5703125" bestFit="1" customWidth="1"/>
    <col min="14345" max="14346" width="3.85546875" bestFit="1" customWidth="1"/>
    <col min="14347" max="14347" width="3" bestFit="1" customWidth="1"/>
    <col min="14348" max="14348" width="2.5703125" bestFit="1" customWidth="1"/>
    <col min="14349" max="14349" width="4.7109375" customWidth="1"/>
    <col min="14350" max="14352" width="3" bestFit="1" customWidth="1"/>
    <col min="14353" max="14353" width="3.85546875" bestFit="1" customWidth="1"/>
    <col min="14354" max="14354" width="3" bestFit="1" customWidth="1"/>
    <col min="14355" max="14355" width="3.85546875" bestFit="1" customWidth="1"/>
    <col min="14356" max="14357" width="3" bestFit="1" customWidth="1"/>
    <col min="14358" max="14358" width="3.5703125" customWidth="1"/>
    <col min="14359" max="14360" width="0" hidden="1" customWidth="1"/>
    <col min="14361" max="14361" width="4.42578125" customWidth="1"/>
    <col min="14362" max="14362" width="7.7109375" customWidth="1"/>
    <col min="14363" max="14495" width="0" hidden="1" customWidth="1"/>
    <col min="14496" max="14496" width="5.85546875" customWidth="1"/>
    <col min="14497" max="14497" width="21" bestFit="1" customWidth="1"/>
    <col min="14498" max="14498" width="20" bestFit="1" customWidth="1"/>
    <col min="14499" max="14499" width="19.85546875" bestFit="1" customWidth="1"/>
    <col min="14500" max="14500" width="21.85546875" bestFit="1" customWidth="1"/>
    <col min="14593" max="14593" width="3" bestFit="1" customWidth="1"/>
    <col min="14594" max="14594" width="29.85546875" customWidth="1"/>
    <col min="14595" max="14595" width="6" bestFit="1" customWidth="1"/>
    <col min="14596" max="14596" width="4" customWidth="1"/>
    <col min="14597" max="14597" width="5.140625" bestFit="1" customWidth="1"/>
    <col min="14598" max="14598" width="3.85546875" bestFit="1" customWidth="1"/>
    <col min="14599" max="14600" width="2.5703125" bestFit="1" customWidth="1"/>
    <col min="14601" max="14602" width="3.85546875" bestFit="1" customWidth="1"/>
    <col min="14603" max="14603" width="3" bestFit="1" customWidth="1"/>
    <col min="14604" max="14604" width="2.5703125" bestFit="1" customWidth="1"/>
    <col min="14605" max="14605" width="4.7109375" customWidth="1"/>
    <col min="14606" max="14608" width="3" bestFit="1" customWidth="1"/>
    <col min="14609" max="14609" width="3.85546875" bestFit="1" customWidth="1"/>
    <col min="14610" max="14610" width="3" bestFit="1" customWidth="1"/>
    <col min="14611" max="14611" width="3.85546875" bestFit="1" customWidth="1"/>
    <col min="14612" max="14613" width="3" bestFit="1" customWidth="1"/>
    <col min="14614" max="14614" width="3.5703125" customWidth="1"/>
    <col min="14615" max="14616" width="0" hidden="1" customWidth="1"/>
    <col min="14617" max="14617" width="4.42578125" customWidth="1"/>
    <col min="14618" max="14618" width="7.7109375" customWidth="1"/>
    <col min="14619" max="14751" width="0" hidden="1" customWidth="1"/>
    <col min="14752" max="14752" width="5.85546875" customWidth="1"/>
    <col min="14753" max="14753" width="21" bestFit="1" customWidth="1"/>
    <col min="14754" max="14754" width="20" bestFit="1" customWidth="1"/>
    <col min="14755" max="14755" width="19.85546875" bestFit="1" customWidth="1"/>
    <col min="14756" max="14756" width="21.85546875" bestFit="1" customWidth="1"/>
    <col min="14849" max="14849" width="3" bestFit="1" customWidth="1"/>
    <col min="14850" max="14850" width="29.85546875" customWidth="1"/>
    <col min="14851" max="14851" width="6" bestFit="1" customWidth="1"/>
    <col min="14852" max="14852" width="4" customWidth="1"/>
    <col min="14853" max="14853" width="5.140625" bestFit="1" customWidth="1"/>
    <col min="14854" max="14854" width="3.85546875" bestFit="1" customWidth="1"/>
    <col min="14855" max="14856" width="2.5703125" bestFit="1" customWidth="1"/>
    <col min="14857" max="14858" width="3.85546875" bestFit="1" customWidth="1"/>
    <col min="14859" max="14859" width="3" bestFit="1" customWidth="1"/>
    <col min="14860" max="14860" width="2.5703125" bestFit="1" customWidth="1"/>
    <col min="14861" max="14861" width="4.7109375" customWidth="1"/>
    <col min="14862" max="14864" width="3" bestFit="1" customWidth="1"/>
    <col min="14865" max="14865" width="3.85546875" bestFit="1" customWidth="1"/>
    <col min="14866" max="14866" width="3" bestFit="1" customWidth="1"/>
    <col min="14867" max="14867" width="3.85546875" bestFit="1" customWidth="1"/>
    <col min="14868" max="14869" width="3" bestFit="1" customWidth="1"/>
    <col min="14870" max="14870" width="3.5703125" customWidth="1"/>
    <col min="14871" max="14872" width="0" hidden="1" customWidth="1"/>
    <col min="14873" max="14873" width="4.42578125" customWidth="1"/>
    <col min="14874" max="14874" width="7.7109375" customWidth="1"/>
    <col min="14875" max="15007" width="0" hidden="1" customWidth="1"/>
    <col min="15008" max="15008" width="5.85546875" customWidth="1"/>
    <col min="15009" max="15009" width="21" bestFit="1" customWidth="1"/>
    <col min="15010" max="15010" width="20" bestFit="1" customWidth="1"/>
    <col min="15011" max="15011" width="19.85546875" bestFit="1" customWidth="1"/>
    <col min="15012" max="15012" width="21.85546875" bestFit="1" customWidth="1"/>
    <col min="15105" max="15105" width="3" bestFit="1" customWidth="1"/>
    <col min="15106" max="15106" width="29.85546875" customWidth="1"/>
    <col min="15107" max="15107" width="6" bestFit="1" customWidth="1"/>
    <col min="15108" max="15108" width="4" customWidth="1"/>
    <col min="15109" max="15109" width="5.140625" bestFit="1" customWidth="1"/>
    <col min="15110" max="15110" width="3.85546875" bestFit="1" customWidth="1"/>
    <col min="15111" max="15112" width="2.5703125" bestFit="1" customWidth="1"/>
    <col min="15113" max="15114" width="3.85546875" bestFit="1" customWidth="1"/>
    <col min="15115" max="15115" width="3" bestFit="1" customWidth="1"/>
    <col min="15116" max="15116" width="2.5703125" bestFit="1" customWidth="1"/>
    <col min="15117" max="15117" width="4.7109375" customWidth="1"/>
    <col min="15118" max="15120" width="3" bestFit="1" customWidth="1"/>
    <col min="15121" max="15121" width="3.85546875" bestFit="1" customWidth="1"/>
    <col min="15122" max="15122" width="3" bestFit="1" customWidth="1"/>
    <col min="15123" max="15123" width="3.85546875" bestFit="1" customWidth="1"/>
    <col min="15124" max="15125" width="3" bestFit="1" customWidth="1"/>
    <col min="15126" max="15126" width="3.5703125" customWidth="1"/>
    <col min="15127" max="15128" width="0" hidden="1" customWidth="1"/>
    <col min="15129" max="15129" width="4.42578125" customWidth="1"/>
    <col min="15130" max="15130" width="7.7109375" customWidth="1"/>
    <col min="15131" max="15263" width="0" hidden="1" customWidth="1"/>
    <col min="15264" max="15264" width="5.85546875" customWidth="1"/>
    <col min="15265" max="15265" width="21" bestFit="1" customWidth="1"/>
    <col min="15266" max="15266" width="20" bestFit="1" customWidth="1"/>
    <col min="15267" max="15267" width="19.85546875" bestFit="1" customWidth="1"/>
    <col min="15268" max="15268" width="21.85546875" bestFit="1" customWidth="1"/>
    <col min="15361" max="15361" width="3" bestFit="1" customWidth="1"/>
    <col min="15362" max="15362" width="29.85546875" customWidth="1"/>
    <col min="15363" max="15363" width="6" bestFit="1" customWidth="1"/>
    <col min="15364" max="15364" width="4" customWidth="1"/>
    <col min="15365" max="15365" width="5.140625" bestFit="1" customWidth="1"/>
    <col min="15366" max="15366" width="3.85546875" bestFit="1" customWidth="1"/>
    <col min="15367" max="15368" width="2.5703125" bestFit="1" customWidth="1"/>
    <col min="15369" max="15370" width="3.85546875" bestFit="1" customWidth="1"/>
    <col min="15371" max="15371" width="3" bestFit="1" customWidth="1"/>
    <col min="15372" max="15372" width="2.5703125" bestFit="1" customWidth="1"/>
    <col min="15373" max="15373" width="4.7109375" customWidth="1"/>
    <col min="15374" max="15376" width="3" bestFit="1" customWidth="1"/>
    <col min="15377" max="15377" width="3.85546875" bestFit="1" customWidth="1"/>
    <col min="15378" max="15378" width="3" bestFit="1" customWidth="1"/>
    <col min="15379" max="15379" width="3.85546875" bestFit="1" customWidth="1"/>
    <col min="15380" max="15381" width="3" bestFit="1" customWidth="1"/>
    <col min="15382" max="15382" width="3.5703125" customWidth="1"/>
    <col min="15383" max="15384" width="0" hidden="1" customWidth="1"/>
    <col min="15385" max="15385" width="4.42578125" customWidth="1"/>
    <col min="15386" max="15386" width="7.7109375" customWidth="1"/>
    <col min="15387" max="15519" width="0" hidden="1" customWidth="1"/>
    <col min="15520" max="15520" width="5.85546875" customWidth="1"/>
    <col min="15521" max="15521" width="21" bestFit="1" customWidth="1"/>
    <col min="15522" max="15522" width="20" bestFit="1" customWidth="1"/>
    <col min="15523" max="15523" width="19.85546875" bestFit="1" customWidth="1"/>
    <col min="15524" max="15524" width="21.85546875" bestFit="1" customWidth="1"/>
    <col min="15617" max="15617" width="3" bestFit="1" customWidth="1"/>
    <col min="15618" max="15618" width="29.85546875" customWidth="1"/>
    <col min="15619" max="15619" width="6" bestFit="1" customWidth="1"/>
    <col min="15620" max="15620" width="4" customWidth="1"/>
    <col min="15621" max="15621" width="5.140625" bestFit="1" customWidth="1"/>
    <col min="15622" max="15622" width="3.85546875" bestFit="1" customWidth="1"/>
    <col min="15623" max="15624" width="2.5703125" bestFit="1" customWidth="1"/>
    <col min="15625" max="15626" width="3.85546875" bestFit="1" customWidth="1"/>
    <col min="15627" max="15627" width="3" bestFit="1" customWidth="1"/>
    <col min="15628" max="15628" width="2.5703125" bestFit="1" customWidth="1"/>
    <col min="15629" max="15629" width="4.7109375" customWidth="1"/>
    <col min="15630" max="15632" width="3" bestFit="1" customWidth="1"/>
    <col min="15633" max="15633" width="3.85546875" bestFit="1" customWidth="1"/>
    <col min="15634" max="15634" width="3" bestFit="1" customWidth="1"/>
    <col min="15635" max="15635" width="3.85546875" bestFit="1" customWidth="1"/>
    <col min="15636" max="15637" width="3" bestFit="1" customWidth="1"/>
    <col min="15638" max="15638" width="3.5703125" customWidth="1"/>
    <col min="15639" max="15640" width="0" hidden="1" customWidth="1"/>
    <col min="15641" max="15641" width="4.42578125" customWidth="1"/>
    <col min="15642" max="15642" width="7.7109375" customWidth="1"/>
    <col min="15643" max="15775" width="0" hidden="1" customWidth="1"/>
    <col min="15776" max="15776" width="5.85546875" customWidth="1"/>
    <col min="15777" max="15777" width="21" bestFit="1" customWidth="1"/>
    <col min="15778" max="15778" width="20" bestFit="1" customWidth="1"/>
    <col min="15779" max="15779" width="19.85546875" bestFit="1" customWidth="1"/>
    <col min="15780" max="15780" width="21.85546875" bestFit="1" customWidth="1"/>
    <col min="15873" max="15873" width="3" bestFit="1" customWidth="1"/>
    <col min="15874" max="15874" width="29.85546875" customWidth="1"/>
    <col min="15875" max="15875" width="6" bestFit="1" customWidth="1"/>
    <col min="15876" max="15876" width="4" customWidth="1"/>
    <col min="15877" max="15877" width="5.140625" bestFit="1" customWidth="1"/>
    <col min="15878" max="15878" width="3.85546875" bestFit="1" customWidth="1"/>
    <col min="15879" max="15880" width="2.5703125" bestFit="1" customWidth="1"/>
    <col min="15881" max="15882" width="3.85546875" bestFit="1" customWidth="1"/>
    <col min="15883" max="15883" width="3" bestFit="1" customWidth="1"/>
    <col min="15884" max="15884" width="2.5703125" bestFit="1" customWidth="1"/>
    <col min="15885" max="15885" width="4.7109375" customWidth="1"/>
    <col min="15886" max="15888" width="3" bestFit="1" customWidth="1"/>
    <col min="15889" max="15889" width="3.85546875" bestFit="1" customWidth="1"/>
    <col min="15890" max="15890" width="3" bestFit="1" customWidth="1"/>
    <col min="15891" max="15891" width="3.85546875" bestFit="1" customWidth="1"/>
    <col min="15892" max="15893" width="3" bestFit="1" customWidth="1"/>
    <col min="15894" max="15894" width="3.5703125" customWidth="1"/>
    <col min="15895" max="15896" width="0" hidden="1" customWidth="1"/>
    <col min="15897" max="15897" width="4.42578125" customWidth="1"/>
    <col min="15898" max="15898" width="7.7109375" customWidth="1"/>
    <col min="15899" max="16031" width="0" hidden="1" customWidth="1"/>
    <col min="16032" max="16032" width="5.85546875" customWidth="1"/>
    <col min="16033" max="16033" width="21" bestFit="1" customWidth="1"/>
    <col min="16034" max="16034" width="20" bestFit="1" customWidth="1"/>
    <col min="16035" max="16035" width="19.85546875" bestFit="1" customWidth="1"/>
    <col min="16036" max="16036" width="21.85546875" bestFit="1" customWidth="1"/>
    <col min="16129" max="16129" width="3" bestFit="1" customWidth="1"/>
    <col min="16130" max="16130" width="29.85546875" customWidth="1"/>
    <col min="16131" max="16131" width="6" bestFit="1" customWidth="1"/>
    <col min="16132" max="16132" width="4" customWidth="1"/>
    <col min="16133" max="16133" width="5.140625" bestFit="1" customWidth="1"/>
    <col min="16134" max="16134" width="3.85546875" bestFit="1" customWidth="1"/>
    <col min="16135" max="16136" width="2.5703125" bestFit="1" customWidth="1"/>
    <col min="16137" max="16138" width="3.85546875" bestFit="1" customWidth="1"/>
    <col min="16139" max="16139" width="3" bestFit="1" customWidth="1"/>
    <col min="16140" max="16140" width="2.5703125" bestFit="1" customWidth="1"/>
    <col min="16141" max="16141" width="4.7109375" customWidth="1"/>
    <col min="16142" max="16144" width="3" bestFit="1" customWidth="1"/>
    <col min="16145" max="16145" width="3.85546875" bestFit="1" customWidth="1"/>
    <col min="16146" max="16146" width="3" bestFit="1" customWidth="1"/>
    <col min="16147" max="16147" width="3.85546875" bestFit="1" customWidth="1"/>
    <col min="16148" max="16149" width="3" bestFit="1" customWidth="1"/>
    <col min="16150" max="16150" width="3.5703125" customWidth="1"/>
    <col min="16151" max="16152" width="0" hidden="1" customWidth="1"/>
    <col min="16153" max="16153" width="4.42578125" customWidth="1"/>
    <col min="16154" max="16154" width="7.7109375" customWidth="1"/>
    <col min="16155" max="16287" width="0" hidden="1" customWidth="1"/>
    <col min="16288" max="16288" width="5.85546875" customWidth="1"/>
    <col min="16289" max="16289" width="21" bestFit="1" customWidth="1"/>
    <col min="16290" max="16290" width="20" bestFit="1" customWidth="1"/>
    <col min="16291" max="16291" width="19.85546875" bestFit="1" customWidth="1"/>
    <col min="16292" max="16292" width="21.85546875" bestFit="1" customWidth="1"/>
  </cols>
  <sheetData>
    <row r="1" spans="1:163" ht="26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"/>
      <c r="FD1" s="1"/>
    </row>
    <row r="2" spans="1:163" ht="15.75" hidden="1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"/>
      <c r="FD2" s="1"/>
    </row>
    <row r="3" spans="1:163" ht="15.75">
      <c r="A3" s="157" t="s">
        <v>100</v>
      </c>
      <c r="B3" s="15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4"/>
      <c r="ES3" s="4"/>
      <c r="ET3" s="4"/>
      <c r="EU3" s="4"/>
      <c r="EV3" s="4"/>
      <c r="EW3" s="4"/>
      <c r="EX3" s="4"/>
      <c r="EY3" s="4"/>
      <c r="EZ3" s="4"/>
      <c r="FA3" s="4"/>
      <c r="FB3" s="5"/>
      <c r="FC3" s="6"/>
      <c r="FD3" s="9"/>
      <c r="FE3" s="93"/>
    </row>
    <row r="4" spans="1:163" ht="16.5" customHeight="1">
      <c r="A4" s="2"/>
      <c r="B4" s="3"/>
      <c r="C4" s="7" t="s">
        <v>1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 t="s">
        <v>2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8"/>
      <c r="X4" s="7" t="s">
        <v>3</v>
      </c>
      <c r="Y4" s="7" t="s">
        <v>3</v>
      </c>
      <c r="Z4" s="7" t="s">
        <v>4</v>
      </c>
      <c r="AA4" s="9"/>
      <c r="AB4" s="3">
        <v>1</v>
      </c>
      <c r="AC4" s="3">
        <v>2</v>
      </c>
      <c r="AD4" s="3">
        <v>3</v>
      </c>
      <c r="AE4" s="3">
        <v>4</v>
      </c>
      <c r="AF4" s="3">
        <v>5</v>
      </c>
      <c r="AG4" s="3">
        <v>6</v>
      </c>
      <c r="AH4" s="3">
        <v>7</v>
      </c>
      <c r="AI4" s="3">
        <v>8</v>
      </c>
      <c r="AJ4" s="3">
        <v>9</v>
      </c>
      <c r="AK4" s="9" t="s">
        <v>2</v>
      </c>
      <c r="AL4" s="3">
        <v>10</v>
      </c>
      <c r="AM4" s="3">
        <v>11</v>
      </c>
      <c r="AN4" s="3">
        <v>12</v>
      </c>
      <c r="AO4" s="3">
        <v>13</v>
      </c>
      <c r="AP4" s="3">
        <v>14</v>
      </c>
      <c r="AQ4" s="3">
        <v>15</v>
      </c>
      <c r="AR4" s="3">
        <v>16</v>
      </c>
      <c r="AS4" s="3">
        <v>17</v>
      </c>
      <c r="AT4" s="3">
        <v>18</v>
      </c>
      <c r="AU4" s="9" t="s">
        <v>3</v>
      </c>
      <c r="AV4" s="3" t="s">
        <v>5</v>
      </c>
      <c r="AW4" s="10"/>
      <c r="AX4" s="3">
        <v>1</v>
      </c>
      <c r="AY4" s="3">
        <v>2</v>
      </c>
      <c r="AZ4" s="3">
        <v>3</v>
      </c>
      <c r="BA4" s="3">
        <v>4</v>
      </c>
      <c r="BB4" s="3">
        <v>5</v>
      </c>
      <c r="BC4" s="3">
        <v>6</v>
      </c>
      <c r="BD4" s="3">
        <v>7</v>
      </c>
      <c r="BE4" s="3">
        <v>8</v>
      </c>
      <c r="BF4" s="3">
        <v>9</v>
      </c>
      <c r="BG4" s="9" t="s">
        <v>2</v>
      </c>
      <c r="BH4" s="3">
        <v>10</v>
      </c>
      <c r="BI4" s="3">
        <v>11</v>
      </c>
      <c r="BJ4" s="3">
        <v>12</v>
      </c>
      <c r="BK4" s="3">
        <v>13</v>
      </c>
      <c r="BL4" s="3">
        <v>14</v>
      </c>
      <c r="BM4" s="3">
        <v>15</v>
      </c>
      <c r="BN4" s="3">
        <v>16</v>
      </c>
      <c r="BO4" s="3">
        <v>17</v>
      </c>
      <c r="BP4" s="3">
        <v>18</v>
      </c>
      <c r="BQ4" s="9" t="s">
        <v>3</v>
      </c>
      <c r="BR4" s="3" t="s">
        <v>5</v>
      </c>
      <c r="BS4" s="3"/>
      <c r="BT4" s="3"/>
      <c r="BU4" s="3" t="s">
        <v>6</v>
      </c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4"/>
      <c r="ES4" s="4"/>
      <c r="ET4" s="4"/>
      <c r="EU4" s="4"/>
      <c r="EV4" s="4"/>
      <c r="EW4" s="4"/>
      <c r="EX4" s="4"/>
      <c r="EY4" s="4"/>
      <c r="EZ4" s="4"/>
      <c r="FA4" s="4"/>
      <c r="FB4" s="5"/>
      <c r="FC4" s="3" t="s">
        <v>7</v>
      </c>
      <c r="FD4" s="7" t="s">
        <v>102</v>
      </c>
      <c r="FE4" s="97" t="s">
        <v>101</v>
      </c>
    </row>
    <row r="5" spans="1:163" ht="16.5" customHeight="1">
      <c r="A5" s="9"/>
      <c r="B5" s="7" t="s">
        <v>104</v>
      </c>
      <c r="C5" s="11"/>
      <c r="D5" s="7">
        <v>4</v>
      </c>
      <c r="E5" s="7">
        <v>3</v>
      </c>
      <c r="F5" s="7">
        <v>4</v>
      </c>
      <c r="G5" s="7">
        <v>4</v>
      </c>
      <c r="H5" s="7">
        <v>5</v>
      </c>
      <c r="I5" s="7">
        <v>4</v>
      </c>
      <c r="J5" s="7">
        <v>4</v>
      </c>
      <c r="K5" s="7">
        <v>3</v>
      </c>
      <c r="L5" s="7">
        <v>5</v>
      </c>
      <c r="M5" s="7">
        <f>SUM(D5:L5)</f>
        <v>36</v>
      </c>
      <c r="N5" s="7">
        <v>4</v>
      </c>
      <c r="O5" s="7">
        <v>3</v>
      </c>
      <c r="P5" s="7">
        <v>4</v>
      </c>
      <c r="Q5" s="7">
        <v>4</v>
      </c>
      <c r="R5" s="7">
        <v>5</v>
      </c>
      <c r="S5" s="7">
        <v>4</v>
      </c>
      <c r="T5" s="7">
        <v>4</v>
      </c>
      <c r="U5" s="7">
        <v>3</v>
      </c>
      <c r="V5" s="7">
        <v>5</v>
      </c>
      <c r="W5" s="8"/>
      <c r="X5" s="7">
        <f>SUM(N5:V5)</f>
        <v>36</v>
      </c>
      <c r="Y5" s="7">
        <f>SUM(N5:V5)</f>
        <v>36</v>
      </c>
      <c r="Z5" s="7">
        <f>M5+X5</f>
        <v>72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 t="s">
        <v>9</v>
      </c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10">
        <v>4</v>
      </c>
      <c r="DM5" s="10">
        <v>5</v>
      </c>
      <c r="DN5" s="10">
        <v>3</v>
      </c>
      <c r="DO5" s="10">
        <v>4</v>
      </c>
      <c r="DP5" s="10">
        <v>4</v>
      </c>
      <c r="DQ5" s="10">
        <v>4</v>
      </c>
      <c r="DR5" s="10">
        <v>5</v>
      </c>
      <c r="DS5" s="10">
        <v>3</v>
      </c>
      <c r="DT5" s="10">
        <v>4</v>
      </c>
      <c r="DU5" s="10">
        <f>SUM(DL5:DT5)</f>
        <v>36</v>
      </c>
      <c r="DV5" s="10">
        <v>4</v>
      </c>
      <c r="DW5" s="10">
        <v>3</v>
      </c>
      <c r="DX5" s="10">
        <v>4</v>
      </c>
      <c r="DY5" s="10">
        <v>5</v>
      </c>
      <c r="DZ5" s="10">
        <v>3</v>
      </c>
      <c r="EA5" s="10">
        <v>4</v>
      </c>
      <c r="EB5" s="10">
        <v>5</v>
      </c>
      <c r="EC5" s="10">
        <v>4</v>
      </c>
      <c r="ED5" s="10">
        <v>4</v>
      </c>
      <c r="EE5" s="10">
        <f>SUM(DV5:ED5)</f>
        <v>36</v>
      </c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>
        <v>72</v>
      </c>
      <c r="ER5" s="4"/>
      <c r="ES5" s="4"/>
      <c r="ET5" s="4"/>
      <c r="EU5" s="4"/>
      <c r="EV5" s="4"/>
      <c r="EW5" s="4"/>
      <c r="EX5" s="4"/>
      <c r="EY5" s="4"/>
      <c r="EZ5" s="4"/>
      <c r="FA5" s="4"/>
      <c r="FB5" s="5"/>
      <c r="FC5" s="3"/>
      <c r="FD5" s="7" t="s">
        <v>103</v>
      </c>
      <c r="FE5" s="97"/>
    </row>
    <row r="6" spans="1:163" ht="19.5" customHeight="1">
      <c r="A6" s="2"/>
      <c r="B6" s="70" t="s">
        <v>10</v>
      </c>
      <c r="C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0"/>
      <c r="Y6" s="10"/>
      <c r="Z6" s="9"/>
      <c r="AA6" s="3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9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 t="s">
        <v>11</v>
      </c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 t="s">
        <v>12</v>
      </c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 t="s">
        <v>13</v>
      </c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10" t="s">
        <v>4</v>
      </c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13" t="s">
        <v>2</v>
      </c>
      <c r="ES6" s="4"/>
      <c r="ET6" s="4"/>
      <c r="EU6" s="4"/>
      <c r="EV6" s="4"/>
      <c r="EW6" s="4"/>
      <c r="EX6" s="4"/>
      <c r="EY6" s="4"/>
      <c r="EZ6" s="4"/>
      <c r="FA6" s="4"/>
      <c r="FB6" s="14" t="s">
        <v>3</v>
      </c>
      <c r="FC6" s="3"/>
      <c r="FD6" s="9"/>
      <c r="FE6" s="96"/>
    </row>
    <row r="7" spans="1:163" ht="18" customHeight="1">
      <c r="A7" s="2">
        <v>1</v>
      </c>
      <c r="B7" s="127" t="s">
        <v>30</v>
      </c>
      <c r="C7" s="128"/>
      <c r="D7" s="129">
        <v>4</v>
      </c>
      <c r="E7" s="129">
        <v>3</v>
      </c>
      <c r="F7" s="129">
        <v>6</v>
      </c>
      <c r="G7" s="129">
        <v>6</v>
      </c>
      <c r="H7" s="129">
        <v>6</v>
      </c>
      <c r="I7" s="129">
        <v>4</v>
      </c>
      <c r="J7" s="129">
        <v>4</v>
      </c>
      <c r="K7" s="129">
        <v>3</v>
      </c>
      <c r="L7" s="129">
        <v>5</v>
      </c>
      <c r="M7" s="130">
        <f t="shared" ref="M7:M24" si="0">SUM(D7:L7)</f>
        <v>41</v>
      </c>
      <c r="N7" s="129">
        <v>4</v>
      </c>
      <c r="O7" s="129">
        <v>3</v>
      </c>
      <c r="P7" s="129">
        <v>4</v>
      </c>
      <c r="Q7" s="129">
        <v>5</v>
      </c>
      <c r="R7" s="129">
        <v>6</v>
      </c>
      <c r="S7" s="129">
        <v>4</v>
      </c>
      <c r="T7" s="129">
        <v>4</v>
      </c>
      <c r="U7" s="129">
        <v>3</v>
      </c>
      <c r="V7" s="129">
        <v>5</v>
      </c>
      <c r="W7" s="131"/>
      <c r="X7" s="131"/>
      <c r="Y7" s="130">
        <f t="shared" ref="Y7:Y24" si="1">SUM(N7:V7)</f>
        <v>38</v>
      </c>
      <c r="Z7" s="130">
        <f t="shared" ref="Z7:Z24" si="2">M7+Y7</f>
        <v>79</v>
      </c>
      <c r="AA7" s="131" t="e">
        <f>Z7-#REF!</f>
        <v>#REF!</v>
      </c>
      <c r="AB7" s="132" t="e">
        <f>IF(#REF!&gt;=$D$6,1,0)</f>
        <v>#REF!</v>
      </c>
      <c r="AC7" s="132" t="e">
        <f>IF(#REF!&gt;=$E$6,1,0)</f>
        <v>#REF!</v>
      </c>
      <c r="AD7" s="132" t="e">
        <f>IF(#REF!&gt;=$F$6,1,0)</f>
        <v>#REF!</v>
      </c>
      <c r="AE7" s="132" t="e">
        <f>IF(#REF!&gt;=$G$6,1,0)</f>
        <v>#REF!</v>
      </c>
      <c r="AF7" s="132" t="e">
        <f>IF(#REF!&gt;=$H$6,1,0)</f>
        <v>#REF!</v>
      </c>
      <c r="AG7" s="132" t="e">
        <f>IF(#REF!&gt;=$I$6,1,0)</f>
        <v>#REF!</v>
      </c>
      <c r="AH7" s="132" t="e">
        <f>IF(#REF!&gt;=$J$6,1,0)</f>
        <v>#REF!</v>
      </c>
      <c r="AI7" s="132" t="e">
        <f>IF(#REF!&gt;=$K$6,1,0)</f>
        <v>#REF!</v>
      </c>
      <c r="AJ7" s="132" t="e">
        <f>IF(#REF!&gt;=$L$6,1,0)</f>
        <v>#REF!</v>
      </c>
      <c r="AK7" s="132" t="e">
        <f t="shared" ref="AK7:AK18" si="3">SUM(AB7:AJ7)</f>
        <v>#REF!</v>
      </c>
      <c r="AL7" s="132" t="e">
        <f>IF(#REF!&gt;=$N$6,1,0)</f>
        <v>#REF!</v>
      </c>
      <c r="AM7" s="132" t="e">
        <f>IF(#REF!&gt;=$O$6,1,0)</f>
        <v>#REF!</v>
      </c>
      <c r="AN7" s="132" t="e">
        <f>IF(#REF!&gt;=$P$6,1,0)</f>
        <v>#REF!</v>
      </c>
      <c r="AO7" s="132" t="e">
        <f>IF(#REF!&gt;=$Q$6,1,0)</f>
        <v>#REF!</v>
      </c>
      <c r="AP7" s="132" t="e">
        <f>IF(#REF!&gt;=$R$6,1,0)</f>
        <v>#REF!</v>
      </c>
      <c r="AQ7" s="132" t="e">
        <f>IF(#REF!&gt;=$S$6,1,0)</f>
        <v>#REF!</v>
      </c>
      <c r="AR7" s="132" t="e">
        <f>IF(#REF!&gt;=$T$6,1,0)</f>
        <v>#REF!</v>
      </c>
      <c r="AS7" s="132" t="e">
        <f>IF(#REF!&gt;=$U$6,1,0)</f>
        <v>#REF!</v>
      </c>
      <c r="AT7" s="132" t="e">
        <f>IF(#REF!&gt;=$V$6,1,0)</f>
        <v>#REF!</v>
      </c>
      <c r="AU7" s="132" t="e">
        <f t="shared" ref="AU7:AU18" si="4">SUM(AL7:AT7)</f>
        <v>#REF!</v>
      </c>
      <c r="AV7" s="131" t="e">
        <f t="shared" ref="AV7:AV18" si="5">AK7+AU7</f>
        <v>#REF!</v>
      </c>
      <c r="AW7" s="132"/>
      <c r="AX7" s="132" t="e">
        <f t="shared" ref="AX7:AX18" si="6">$D$5+AB7</f>
        <v>#REF!</v>
      </c>
      <c r="AY7" s="132" t="e">
        <f t="shared" ref="AY7:AY18" si="7">$E$5+AC7</f>
        <v>#REF!</v>
      </c>
      <c r="AZ7" s="132" t="e">
        <f t="shared" ref="AZ7:AZ18" si="8">$F$5+AD7</f>
        <v>#REF!</v>
      </c>
      <c r="BA7" s="132" t="e">
        <f t="shared" ref="BA7:BA18" si="9">$G$5+AE7</f>
        <v>#REF!</v>
      </c>
      <c r="BB7" s="132" t="e">
        <f t="shared" ref="BB7:BB18" si="10">$H$5+AF7</f>
        <v>#REF!</v>
      </c>
      <c r="BC7" s="132" t="e">
        <f t="shared" ref="BC7:BC18" si="11">$I$5+AG7</f>
        <v>#REF!</v>
      </c>
      <c r="BD7" s="132" t="e">
        <f t="shared" ref="BD7:BD18" si="12">$J$5+AH7</f>
        <v>#REF!</v>
      </c>
      <c r="BE7" s="132" t="e">
        <f t="shared" ref="BE7:BE18" si="13">$K$5+AI7</f>
        <v>#REF!</v>
      </c>
      <c r="BF7" s="132" t="e">
        <f t="shared" ref="BF7:BF18" si="14">$L$5+AJ7</f>
        <v>#REF!</v>
      </c>
      <c r="BG7" s="132" t="e">
        <f t="shared" ref="BG7:BG18" si="15">SUM(AX7:BF7)</f>
        <v>#REF!</v>
      </c>
      <c r="BH7" s="132" t="e">
        <f t="shared" ref="BH7:BH18" si="16">$N$5+AL7</f>
        <v>#REF!</v>
      </c>
      <c r="BI7" s="132" t="e">
        <f t="shared" ref="BI7:BI18" si="17">$O$5+AM7</f>
        <v>#REF!</v>
      </c>
      <c r="BJ7" s="132" t="e">
        <f t="shared" ref="BJ7:BJ18" si="18">$P$5+AN7</f>
        <v>#REF!</v>
      </c>
      <c r="BK7" s="132" t="e">
        <f t="shared" ref="BK7:BK18" si="19">$Q$5+AO7</f>
        <v>#REF!</v>
      </c>
      <c r="BL7" s="132" t="e">
        <f t="shared" ref="BL7:BL18" si="20">$R$5+AP7</f>
        <v>#REF!</v>
      </c>
      <c r="BM7" s="132" t="e">
        <f t="shared" ref="BM7:BM18" si="21">$S$5+AQ7</f>
        <v>#REF!</v>
      </c>
      <c r="BN7" s="132" t="e">
        <f t="shared" ref="BN7:BN18" si="22">$T$5+AR7</f>
        <v>#REF!</v>
      </c>
      <c r="BO7" s="132" t="e">
        <f t="shared" ref="BO7:BO18" si="23">$U$5+AS7</f>
        <v>#REF!</v>
      </c>
      <c r="BP7" s="132" t="e">
        <f t="shared" ref="BP7:BP18" si="24">$V$5+AT7</f>
        <v>#REF!</v>
      </c>
      <c r="BQ7" s="132" t="e">
        <f t="shared" ref="BQ7:BQ18" si="25">SUM(BH7:BP7)</f>
        <v>#REF!</v>
      </c>
      <c r="BR7" s="131" t="e">
        <f t="shared" ref="BR7:BR18" si="26">BG7+BQ7</f>
        <v>#REF!</v>
      </c>
      <c r="BS7" s="132" t="e">
        <f>IF(#REF!&gt;18,1,0)</f>
        <v>#REF!</v>
      </c>
      <c r="BT7" s="132" t="e">
        <f>#REF!-18</f>
        <v>#REF!</v>
      </c>
      <c r="BU7" s="132" t="e">
        <f t="shared" ref="BU7:BU18" si="27">BS7*BT7</f>
        <v>#REF!</v>
      </c>
      <c r="BV7" s="132" t="e">
        <f t="shared" ref="BV7:BV18" si="28">IF(BU7&gt;=$D$6,1,0)</f>
        <v>#REF!</v>
      </c>
      <c r="BW7" s="132" t="e">
        <f t="shared" ref="BW7:BW18" si="29">IF(BU7&gt;=$E$6,1,0)</f>
        <v>#REF!</v>
      </c>
      <c r="BX7" s="132" t="e">
        <f t="shared" ref="BX7:BX18" si="30">IF(BU7&gt;=$F$6,1,0)</f>
        <v>#REF!</v>
      </c>
      <c r="BY7" s="132" t="e">
        <f t="shared" ref="BY7:BY18" si="31">IF(BU7&gt;=$G$6,1,0)</f>
        <v>#REF!</v>
      </c>
      <c r="BZ7" s="132" t="e">
        <f t="shared" ref="BZ7:BZ18" si="32">IF(BU7&gt;=$H$6,1,0)</f>
        <v>#REF!</v>
      </c>
      <c r="CA7" s="132" t="e">
        <f t="shared" ref="CA7:CA18" si="33">IF(BU7&gt;=$I$6,1,0)</f>
        <v>#REF!</v>
      </c>
      <c r="CB7" s="132" t="e">
        <f t="shared" ref="CB7:CB18" si="34">IF(BU7&gt;=$J$6,1,0)</f>
        <v>#REF!</v>
      </c>
      <c r="CC7" s="132" t="e">
        <f t="shared" ref="CC7:CC18" si="35">IF(BU7&gt;=$K$6,1,0)</f>
        <v>#REF!</v>
      </c>
      <c r="CD7" s="132" t="e">
        <f t="shared" ref="CD7:CD18" si="36">IF(BU7&gt;=$L$6,1,0)</f>
        <v>#REF!</v>
      </c>
      <c r="CE7" s="132" t="e">
        <f t="shared" ref="CE7:CE18" si="37">SUM(BV7:CD7)</f>
        <v>#REF!</v>
      </c>
      <c r="CF7" s="132" t="e">
        <f t="shared" ref="CF7:CF18" si="38">IF(BU7&gt;=$N$6,1,0)</f>
        <v>#REF!</v>
      </c>
      <c r="CG7" s="132" t="e">
        <f t="shared" ref="CG7:CG18" si="39">IF(BU7&gt;=$O$6,1,0)</f>
        <v>#REF!</v>
      </c>
      <c r="CH7" s="132" t="e">
        <f t="shared" ref="CH7:CH18" si="40">IF(BU7&gt;=$P$6,1,0)</f>
        <v>#REF!</v>
      </c>
      <c r="CI7" s="132" t="e">
        <f t="shared" ref="CI7:CI18" si="41">IF(BU7&gt;=$Q$6,1,0)</f>
        <v>#REF!</v>
      </c>
      <c r="CJ7" s="132" t="e">
        <f t="shared" ref="CJ7:CJ18" si="42">IF(BU7&gt;=$R$6,1,0)</f>
        <v>#REF!</v>
      </c>
      <c r="CK7" s="132" t="e">
        <f t="shared" ref="CK7:CK18" si="43">IF(BU7&gt;=$S$6,1,0)</f>
        <v>#REF!</v>
      </c>
      <c r="CL7" s="132" t="e">
        <f t="shared" ref="CL7:CL18" si="44">IF(BU7&gt;=$T$6,1,0)</f>
        <v>#REF!</v>
      </c>
      <c r="CM7" s="132" t="e">
        <f t="shared" ref="CM7:CM18" si="45">IF(BU7&gt;=$U$6,1,0)</f>
        <v>#REF!</v>
      </c>
      <c r="CN7" s="132" t="e">
        <f t="shared" ref="CN7:CN18" si="46">IF(BU7&gt;=$V$6,1,0)</f>
        <v>#REF!</v>
      </c>
      <c r="CO7" s="132" t="e">
        <f t="shared" ref="CO7:CO18" si="47">SUM(CF7:CN7)</f>
        <v>#REF!</v>
      </c>
      <c r="CP7" s="131" t="e">
        <f t="shared" ref="CP7:CP18" si="48">CE7+CO7</f>
        <v>#REF!</v>
      </c>
      <c r="CQ7" s="132" t="e">
        <f t="shared" ref="CQ7:CQ18" si="49">AB7+BV7</f>
        <v>#REF!</v>
      </c>
      <c r="CR7" s="132" t="e">
        <f t="shared" ref="CR7:CR18" si="50">AC7+BW7</f>
        <v>#REF!</v>
      </c>
      <c r="CS7" s="132" t="e">
        <f t="shared" ref="CS7:CS18" si="51">AD7+BX7</f>
        <v>#REF!</v>
      </c>
      <c r="CT7" s="132" t="e">
        <f t="shared" ref="CT7:CT18" si="52">AE7+BY7</f>
        <v>#REF!</v>
      </c>
      <c r="CU7" s="132" t="e">
        <f t="shared" ref="CU7:CU18" si="53">AF7+BZ7</f>
        <v>#REF!</v>
      </c>
      <c r="CV7" s="132" t="e">
        <f t="shared" ref="CV7:CV18" si="54">AG7+CA7</f>
        <v>#REF!</v>
      </c>
      <c r="CW7" s="132" t="e">
        <f t="shared" ref="CW7:CW18" si="55">AH7+CB7</f>
        <v>#REF!</v>
      </c>
      <c r="CX7" s="132" t="e">
        <f t="shared" ref="CX7:CX18" si="56">AI7+CC7</f>
        <v>#REF!</v>
      </c>
      <c r="CY7" s="132" t="e">
        <f t="shared" ref="CY7:CY18" si="57">AJ7+CD7</f>
        <v>#REF!</v>
      </c>
      <c r="CZ7" s="132" t="e">
        <f t="shared" ref="CZ7:CZ18" si="58">SUM(CQ7:CY7)</f>
        <v>#REF!</v>
      </c>
      <c r="DA7" s="132" t="e">
        <f t="shared" ref="DA7:DA18" si="59">AL7+CF7</f>
        <v>#REF!</v>
      </c>
      <c r="DB7" s="132" t="e">
        <f t="shared" ref="DB7:DB18" si="60">AM7+CG7</f>
        <v>#REF!</v>
      </c>
      <c r="DC7" s="132" t="e">
        <f t="shared" ref="DC7:DC18" si="61">AN7+CH7</f>
        <v>#REF!</v>
      </c>
      <c r="DD7" s="132" t="e">
        <f t="shared" ref="DD7:DD18" si="62">AO7+CI7</f>
        <v>#REF!</v>
      </c>
      <c r="DE7" s="132" t="e">
        <f t="shared" ref="DE7:DE18" si="63">AP7+CJ7</f>
        <v>#REF!</v>
      </c>
      <c r="DF7" s="132" t="e">
        <f t="shared" ref="DF7:DF18" si="64">AQ7+CK7</f>
        <v>#REF!</v>
      </c>
      <c r="DG7" s="132" t="e">
        <f t="shared" ref="DG7:DG18" si="65">AR7+CL7</f>
        <v>#REF!</v>
      </c>
      <c r="DH7" s="132" t="e">
        <f t="shared" ref="DH7:DH18" si="66">AS7+CM7</f>
        <v>#REF!</v>
      </c>
      <c r="DI7" s="132" t="e">
        <f t="shared" ref="DI7:DI18" si="67">AT7+CN7</f>
        <v>#REF!</v>
      </c>
      <c r="DJ7" s="132" t="e">
        <f t="shared" ref="DJ7:DJ18" si="68">SUM(DA7:DI7)</f>
        <v>#REF!</v>
      </c>
      <c r="DK7" s="131" t="e">
        <f t="shared" ref="DK7:DK18" si="69">CZ7+DJ7</f>
        <v>#REF!</v>
      </c>
      <c r="DL7" s="132" t="e">
        <f t="shared" ref="DL7:DL16" si="70">D7-CQ7</f>
        <v>#REF!</v>
      </c>
      <c r="DM7" s="132" t="e">
        <f t="shared" ref="DM7:DM16" si="71">E7-CR7</f>
        <v>#REF!</v>
      </c>
      <c r="DN7" s="132" t="e">
        <f t="shared" ref="DN7:DN16" si="72">F7-CS7</f>
        <v>#REF!</v>
      </c>
      <c r="DO7" s="132" t="e">
        <f t="shared" ref="DO7:DO16" si="73">G7-CT7</f>
        <v>#REF!</v>
      </c>
      <c r="DP7" s="132" t="e">
        <f t="shared" ref="DP7:DP16" si="74">H7-CU7</f>
        <v>#REF!</v>
      </c>
      <c r="DQ7" s="132" t="e">
        <f t="shared" ref="DQ7:DQ16" si="75">I7-CV7</f>
        <v>#REF!</v>
      </c>
      <c r="DR7" s="132" t="e">
        <f t="shared" ref="DR7:DR16" si="76">J7-CW7</f>
        <v>#REF!</v>
      </c>
      <c r="DS7" s="132" t="e">
        <f t="shared" ref="DS7:DS16" si="77">K7-CX7</f>
        <v>#REF!</v>
      </c>
      <c r="DT7" s="132" t="e">
        <f t="shared" ref="DT7:DT16" si="78">L7-CY7</f>
        <v>#REF!</v>
      </c>
      <c r="DU7" s="132" t="e">
        <f t="shared" ref="DU7:DU18" si="79">SUM(DL7:DT7)</f>
        <v>#REF!</v>
      </c>
      <c r="DV7" s="132" t="e">
        <f t="shared" ref="DV7:DV16" si="80">N7-DA7</f>
        <v>#REF!</v>
      </c>
      <c r="DW7" s="132" t="e">
        <f t="shared" ref="DW7:DW16" si="81">O7-DB7</f>
        <v>#REF!</v>
      </c>
      <c r="DX7" s="132" t="e">
        <f t="shared" ref="DX7:DX16" si="82">P7-DC7</f>
        <v>#REF!</v>
      </c>
      <c r="DY7" s="132" t="e">
        <f t="shared" ref="DY7:DY16" si="83">Q7-DD7</f>
        <v>#REF!</v>
      </c>
      <c r="DZ7" s="132" t="e">
        <f t="shared" ref="DZ7:DZ16" si="84">R7-DE7</f>
        <v>#REF!</v>
      </c>
      <c r="EA7" s="132" t="e">
        <f t="shared" ref="EA7:EA16" si="85">S7-DF7</f>
        <v>#REF!</v>
      </c>
      <c r="EB7" s="132" t="e">
        <f t="shared" ref="EB7:EB16" si="86">T7-DG7</f>
        <v>#REF!</v>
      </c>
      <c r="EC7" s="132" t="e">
        <f t="shared" ref="EC7:EC16" si="87">U7-DH7</f>
        <v>#REF!</v>
      </c>
      <c r="ED7" s="132" t="e">
        <f t="shared" ref="ED7:ED16" si="88">V7-DI7</f>
        <v>#REF!</v>
      </c>
      <c r="EE7" s="132" t="e">
        <f t="shared" ref="EE7:EE18" si="89">SUM(DV7:ED7)</f>
        <v>#REF!</v>
      </c>
      <c r="EF7" s="131" t="e">
        <f t="shared" ref="EF7:EF18" si="90">DU7+EE7</f>
        <v>#REF!</v>
      </c>
      <c r="EG7" s="132" t="e">
        <f t="shared" ref="EG7:EG16" si="91">IF(DL7=$DL$5,2,0)+IF(DL7-$DL$5=1,1,0)+IF($DL$5-DL7=1,3,0)+IF($DL$5-DL7=2,4,0)+IF($DL$5-DL7=3,5,0)*IF(D7=0,0,1)</f>
        <v>#REF!</v>
      </c>
      <c r="EH7" s="132" t="e">
        <f t="shared" ref="EH7:EH16" si="92">IF(DM7=$DM$5,2,0)+IF(DM7-$DM$5=1,1,0)+IF($DM$5-DM7=1,3,0)+IF($DM$5-DM7=2,4,0)+IF($DM$5-DM7=3,5,0)*IF(E7=0,0,1)</f>
        <v>#REF!</v>
      </c>
      <c r="EI7" s="132" t="e">
        <f t="shared" ref="EI7:EI16" si="93">IF(DN7=$DN$5,2,0)+IF(DN7-$DN$5=1,1,0)+IF($DN$5-DN7=1,3,0)+IF($DN$5-DN7=2,4,0)+IF($DN$5-DN7=3,5,0)*IF(F7=0,0,1)</f>
        <v>#REF!</v>
      </c>
      <c r="EJ7" s="132" t="e">
        <f t="shared" ref="EJ7:EJ16" si="94">IF(DO7=$DO$5,2,0)+IF(DO7-$DO$5=1,1,0)+IF($DO$5-DO7=1,3,0)+IF($DO$5-DO7=2,4,0)+IF($DO$5-DO7=3,5,0)*IF(G7=0,0,1)</f>
        <v>#REF!</v>
      </c>
      <c r="EK7" s="132" t="e">
        <f t="shared" ref="EK7:EK16" si="95">IF(DP7=$DP$5,2,0)+IF(DP7-$DP$5=1,1,0)+IF($DP$5-DP7=1,3,0)+IF($DP$5-DP7=2,4,0)+IF($DP$5-DP7=3,5,0)*IF(H7=0,0,1)</f>
        <v>#REF!</v>
      </c>
      <c r="EL7" s="132" t="e">
        <f t="shared" ref="EL7:EL16" si="96">IF(DQ7=$DQ$5,2,0)+IF(DQ7-$DQ$5=1,1,0)+IF($DQ$5-DQ7=1,3,0)+IF($DQ$5-DQ7=2,4,0)+IF($DQ$5-DQ7=3,5,0)*IF(I7=0,0,1)</f>
        <v>#REF!</v>
      </c>
      <c r="EM7" s="132" t="e">
        <f t="shared" ref="EM7:EM16" si="97">IF(DR7=$DR$5,2,0)+IF(DR7-$DR$5=1,1,0)+IF($DR$5-DR7=1,3,0)+IF($DR$5-DR7=2,4,0)+IF($DR$5-DR7=3,5,0)*IF(J7=0,0,1)</f>
        <v>#REF!</v>
      </c>
      <c r="EN7" s="132" t="e">
        <f t="shared" ref="EN7:EN16" si="98">IF(DS7=$DS$5,2,0)+IF(DS7-$DS$5=1,1,0)+IF($DS$5-DS7=1,3,0)+IF($DS$5-DS7=2,4,0)+IF($DS$5-DS7=3,5,0)*IF(K7=0,0,1)</f>
        <v>#REF!</v>
      </c>
      <c r="EO7" s="132" t="e">
        <f t="shared" ref="EO7:EO16" si="99">IF(DT7=$DT$5,2,0)+IF(DT7-$DT$5=1,1,0)+IF($DT$5-DT7=1,3,0)+IF($DT$5-DT7=2,4,0)+IF($DT$5-DT7=3,5,0)*IF(L7=0,0,1)</f>
        <v>#REF!</v>
      </c>
      <c r="EP7" s="132"/>
      <c r="EQ7" s="131">
        <f t="shared" ref="EQ7:EQ16" si="100">SUM(M7+X7)</f>
        <v>41</v>
      </c>
      <c r="ER7" s="133" t="e">
        <f t="shared" ref="ER7:ER18" si="101">SUM(EG7:EO7)</f>
        <v>#REF!</v>
      </c>
      <c r="ES7" s="133" t="e">
        <f t="shared" ref="ES7:ES16" si="102">IF(DV7=$DV$5,2,0)+IF(DV7-$DV$5=1,1,0)+IF($DV$5-DV7=1,3,0)+IF($DV$5-DV7=2,4,0)+IF($DV$5-DV7=3,5,0)*IF(N7=0,0,1)</f>
        <v>#REF!</v>
      </c>
      <c r="ET7" s="133" t="e">
        <f t="shared" ref="ET7:ET16" si="103">IF(DW7=$DW$5,2,0)+IF(DW7-$DW$5=1,1,0)+IF($DW$5-DW7=1,3,0)+IF($DW$5-DW7=2,4,0)+IF($DW$5-DW7=3,5,0)*IF(O7=0,0,1)</f>
        <v>#REF!</v>
      </c>
      <c r="EU7" s="133" t="e">
        <f t="shared" ref="EU7:EU16" si="104">IF(DX7=$DX$5,2,0)+IF(DX7-$DX$5=1,1,0)+IF($DX$5-DX7=1,3,0)+IF($DX$5-DX7=2,4,0)+IF($DX$5-DX7=3,5,0)*IF(P7=0,0,1)</f>
        <v>#REF!</v>
      </c>
      <c r="EV7" s="133" t="e">
        <f t="shared" ref="EV7:EV16" si="105">IF(DY7=$DY$5,2,0)+IF(DY7-$DY$5=1,1,0)+IF($DY$5-DY7=1,3,0)+IF($DY$5-DY7=2,4,0)+IF($DY$5-DY7=3,5,0)*IF(Q7=0,0,1)</f>
        <v>#REF!</v>
      </c>
      <c r="EW7" s="133" t="e">
        <f t="shared" ref="EW7:EW16" si="106">IF(DZ7=$DZ$5,2,0)+IF(DZ7-$DZ$5=1,1,0)+IF($DZ$5-DZ7=1,3,0)+IF($DZ$5-DZ7=2,4,0)+IF($DZ$5-DZ7=3,5,0)*IF(R7=0,0,1)</f>
        <v>#REF!</v>
      </c>
      <c r="EX7" s="133" t="e">
        <f t="shared" ref="EX7:EX16" si="107">IF(EA7=$EA$5,2,0)+IF(EA7-$EA$5=1,1,0)+IF($EA$5-EA7=1,3,0)+IF($EA$5-EA7=2,4,0)+IF($EA$5-EA7=3,5,0)*IF(S7=0,0,1)</f>
        <v>#REF!</v>
      </c>
      <c r="EY7" s="133" t="e">
        <f t="shared" ref="EY7:EY16" si="108">IF(EB7=$EB$5,2,0)+IF(EB7-$EB$5=1,1,0)+IF($EB$5-EB7=1,3,0)+IF($EB$5-EB7=2,4,0)+IF($EB$5-EB7=3,5,0)*IF(T7=0,0,1)</f>
        <v>#REF!</v>
      </c>
      <c r="EZ7" s="133" t="e">
        <f t="shared" ref="EZ7:EZ16" si="109">IF(EC7=$EC$5,2,0)+IF(EC7-$EC$5=1,1,0)+IF($EC$5-EC7=1,3,0)+IF($EC$5-EC7=2,4,0)+IF($EC$5-EC7=3,5,0)*IF(U7=0,0,1)</f>
        <v>#REF!</v>
      </c>
      <c r="FA7" s="133" t="e">
        <f t="shared" ref="FA7:FA16" si="110">IF(ED7=$ED$5,2,0)+IF(ED7-$ED$5=1,1,0)+IF($ED$5-ED7=1,3,0)+IF($ED$5-ED7=2,4,0)+IF($ED$5-ED7=3,5,0)*IF(V7=0,0,1)</f>
        <v>#REF!</v>
      </c>
      <c r="FB7" s="134" t="e">
        <f t="shared" ref="FB7:FB18" si="111">SUM(ES7:FA7)</f>
        <v>#REF!</v>
      </c>
      <c r="FC7" s="131">
        <f t="shared" ref="FC7:FC15" si="112">SUM(Z7-C7)</f>
        <v>79</v>
      </c>
      <c r="FD7" s="135">
        <v>79</v>
      </c>
      <c r="FE7" s="136">
        <f t="shared" ref="FE7:FE24" si="113">Z7+FD7</f>
        <v>158</v>
      </c>
      <c r="FF7" s="126" t="s">
        <v>109</v>
      </c>
      <c r="FG7" s="126"/>
    </row>
    <row r="8" spans="1:163" ht="18" customHeight="1">
      <c r="A8" s="2">
        <v>2</v>
      </c>
      <c r="B8" s="127" t="s">
        <v>32</v>
      </c>
      <c r="C8" s="137"/>
      <c r="D8" s="129">
        <v>5</v>
      </c>
      <c r="E8" s="129">
        <v>6</v>
      </c>
      <c r="F8" s="129">
        <v>5</v>
      </c>
      <c r="G8" s="129">
        <v>4</v>
      </c>
      <c r="H8" s="129">
        <v>6</v>
      </c>
      <c r="I8" s="129">
        <v>4</v>
      </c>
      <c r="J8" s="129">
        <v>5</v>
      </c>
      <c r="K8" s="129">
        <v>4</v>
      </c>
      <c r="L8" s="129">
        <v>6</v>
      </c>
      <c r="M8" s="130">
        <f t="shared" si="0"/>
        <v>45</v>
      </c>
      <c r="N8" s="129">
        <v>5</v>
      </c>
      <c r="O8" s="129">
        <v>3</v>
      </c>
      <c r="P8" s="129">
        <v>4</v>
      </c>
      <c r="Q8" s="129">
        <v>4</v>
      </c>
      <c r="R8" s="129">
        <v>5</v>
      </c>
      <c r="S8" s="129">
        <v>4</v>
      </c>
      <c r="T8" s="129">
        <v>4</v>
      </c>
      <c r="U8" s="129">
        <v>3</v>
      </c>
      <c r="V8" s="129">
        <v>4</v>
      </c>
      <c r="W8" s="131"/>
      <c r="X8" s="131"/>
      <c r="Y8" s="130">
        <f t="shared" si="1"/>
        <v>36</v>
      </c>
      <c r="Z8" s="130">
        <f t="shared" si="2"/>
        <v>81</v>
      </c>
      <c r="AA8" s="131" t="e">
        <f>Z8-#REF!</f>
        <v>#REF!</v>
      </c>
      <c r="AB8" s="132" t="e">
        <f>IF(#REF!&gt;=$D$6,1,0)</f>
        <v>#REF!</v>
      </c>
      <c r="AC8" s="132" t="e">
        <f>IF(#REF!&gt;=$E$6,1,0)</f>
        <v>#REF!</v>
      </c>
      <c r="AD8" s="132" t="e">
        <f>IF(#REF!&gt;=$F$6,1,0)</f>
        <v>#REF!</v>
      </c>
      <c r="AE8" s="132" t="e">
        <f>IF(#REF!&gt;=$G$6,1,0)</f>
        <v>#REF!</v>
      </c>
      <c r="AF8" s="132" t="e">
        <f>IF(#REF!&gt;=$H$6,1,0)</f>
        <v>#REF!</v>
      </c>
      <c r="AG8" s="132" t="e">
        <f>IF(#REF!&gt;=$I$6,1,0)</f>
        <v>#REF!</v>
      </c>
      <c r="AH8" s="132" t="e">
        <f>IF(#REF!&gt;=$J$6,1,0)</f>
        <v>#REF!</v>
      </c>
      <c r="AI8" s="132" t="e">
        <f>IF(#REF!&gt;=$K$6,1,0)</f>
        <v>#REF!</v>
      </c>
      <c r="AJ8" s="132" t="e">
        <f>IF(#REF!&gt;=$L$6,1,0)</f>
        <v>#REF!</v>
      </c>
      <c r="AK8" s="138" t="e">
        <f t="shared" si="3"/>
        <v>#REF!</v>
      </c>
      <c r="AL8" s="132" t="e">
        <f>IF(#REF!&gt;=$N$6,1,0)</f>
        <v>#REF!</v>
      </c>
      <c r="AM8" s="132" t="e">
        <f>IF(#REF!&gt;=$O$6,1,0)</f>
        <v>#REF!</v>
      </c>
      <c r="AN8" s="132" t="e">
        <f>IF(#REF!&gt;=$P$6,1,0)</f>
        <v>#REF!</v>
      </c>
      <c r="AO8" s="132" t="e">
        <f>IF(#REF!&gt;=$Q$6,1,0)</f>
        <v>#REF!</v>
      </c>
      <c r="AP8" s="132" t="e">
        <f>IF(#REF!&gt;=$R$6,1,0)</f>
        <v>#REF!</v>
      </c>
      <c r="AQ8" s="132" t="e">
        <f>IF(#REF!&gt;=$S$6,1,0)</f>
        <v>#REF!</v>
      </c>
      <c r="AR8" s="132" t="e">
        <f>IF(#REF!&gt;=$T$6,1,0)</f>
        <v>#REF!</v>
      </c>
      <c r="AS8" s="132" t="e">
        <f>IF(#REF!&gt;=$U$6,1,0)</f>
        <v>#REF!</v>
      </c>
      <c r="AT8" s="132" t="e">
        <f>IF(#REF!&gt;=$V$6,1,0)</f>
        <v>#REF!</v>
      </c>
      <c r="AU8" s="138" t="e">
        <f t="shared" si="4"/>
        <v>#REF!</v>
      </c>
      <c r="AV8" s="135" t="e">
        <f t="shared" si="5"/>
        <v>#REF!</v>
      </c>
      <c r="AW8" s="132"/>
      <c r="AX8" s="132" t="e">
        <f t="shared" si="6"/>
        <v>#REF!</v>
      </c>
      <c r="AY8" s="132" t="e">
        <f t="shared" si="7"/>
        <v>#REF!</v>
      </c>
      <c r="AZ8" s="132" t="e">
        <f t="shared" si="8"/>
        <v>#REF!</v>
      </c>
      <c r="BA8" s="132" t="e">
        <f t="shared" si="9"/>
        <v>#REF!</v>
      </c>
      <c r="BB8" s="132" t="e">
        <f t="shared" si="10"/>
        <v>#REF!</v>
      </c>
      <c r="BC8" s="132" t="e">
        <f t="shared" si="11"/>
        <v>#REF!</v>
      </c>
      <c r="BD8" s="132" t="e">
        <f t="shared" si="12"/>
        <v>#REF!</v>
      </c>
      <c r="BE8" s="132" t="e">
        <f t="shared" si="13"/>
        <v>#REF!</v>
      </c>
      <c r="BF8" s="132" t="e">
        <f t="shared" si="14"/>
        <v>#REF!</v>
      </c>
      <c r="BG8" s="138" t="e">
        <f t="shared" si="15"/>
        <v>#REF!</v>
      </c>
      <c r="BH8" s="132" t="e">
        <f t="shared" si="16"/>
        <v>#REF!</v>
      </c>
      <c r="BI8" s="132" t="e">
        <f t="shared" si="17"/>
        <v>#REF!</v>
      </c>
      <c r="BJ8" s="132" t="e">
        <f t="shared" si="18"/>
        <v>#REF!</v>
      </c>
      <c r="BK8" s="132" t="e">
        <f t="shared" si="19"/>
        <v>#REF!</v>
      </c>
      <c r="BL8" s="132" t="e">
        <f t="shared" si="20"/>
        <v>#REF!</v>
      </c>
      <c r="BM8" s="132" t="e">
        <f t="shared" si="21"/>
        <v>#REF!</v>
      </c>
      <c r="BN8" s="132" t="e">
        <f t="shared" si="22"/>
        <v>#REF!</v>
      </c>
      <c r="BO8" s="132" t="e">
        <f t="shared" si="23"/>
        <v>#REF!</v>
      </c>
      <c r="BP8" s="132" t="e">
        <f t="shared" si="24"/>
        <v>#REF!</v>
      </c>
      <c r="BQ8" s="138" t="e">
        <f t="shared" si="25"/>
        <v>#REF!</v>
      </c>
      <c r="BR8" s="135" t="e">
        <f t="shared" si="26"/>
        <v>#REF!</v>
      </c>
      <c r="BS8" s="132" t="e">
        <f>IF(#REF!&gt;18,1,0)</f>
        <v>#REF!</v>
      </c>
      <c r="BT8" s="132" t="e">
        <f>#REF!-18</f>
        <v>#REF!</v>
      </c>
      <c r="BU8" s="132" t="e">
        <f t="shared" si="27"/>
        <v>#REF!</v>
      </c>
      <c r="BV8" s="132" t="e">
        <f t="shared" si="28"/>
        <v>#REF!</v>
      </c>
      <c r="BW8" s="132" t="e">
        <f t="shared" si="29"/>
        <v>#REF!</v>
      </c>
      <c r="BX8" s="132" t="e">
        <f t="shared" si="30"/>
        <v>#REF!</v>
      </c>
      <c r="BY8" s="132" t="e">
        <f t="shared" si="31"/>
        <v>#REF!</v>
      </c>
      <c r="BZ8" s="132" t="e">
        <f t="shared" si="32"/>
        <v>#REF!</v>
      </c>
      <c r="CA8" s="132" t="e">
        <f t="shared" si="33"/>
        <v>#REF!</v>
      </c>
      <c r="CB8" s="132" t="e">
        <f t="shared" si="34"/>
        <v>#REF!</v>
      </c>
      <c r="CC8" s="132" t="e">
        <f t="shared" si="35"/>
        <v>#REF!</v>
      </c>
      <c r="CD8" s="132" t="e">
        <f t="shared" si="36"/>
        <v>#REF!</v>
      </c>
      <c r="CE8" s="138" t="e">
        <f t="shared" si="37"/>
        <v>#REF!</v>
      </c>
      <c r="CF8" s="132" t="e">
        <f t="shared" si="38"/>
        <v>#REF!</v>
      </c>
      <c r="CG8" s="132" t="e">
        <f t="shared" si="39"/>
        <v>#REF!</v>
      </c>
      <c r="CH8" s="132" t="e">
        <f t="shared" si="40"/>
        <v>#REF!</v>
      </c>
      <c r="CI8" s="132" t="e">
        <f t="shared" si="41"/>
        <v>#REF!</v>
      </c>
      <c r="CJ8" s="132" t="e">
        <f t="shared" si="42"/>
        <v>#REF!</v>
      </c>
      <c r="CK8" s="132" t="e">
        <f t="shared" si="43"/>
        <v>#REF!</v>
      </c>
      <c r="CL8" s="132" t="e">
        <f t="shared" si="44"/>
        <v>#REF!</v>
      </c>
      <c r="CM8" s="132" t="e">
        <f t="shared" si="45"/>
        <v>#REF!</v>
      </c>
      <c r="CN8" s="132" t="e">
        <f t="shared" si="46"/>
        <v>#REF!</v>
      </c>
      <c r="CO8" s="138" t="e">
        <f t="shared" si="47"/>
        <v>#REF!</v>
      </c>
      <c r="CP8" s="135" t="e">
        <f t="shared" si="48"/>
        <v>#REF!</v>
      </c>
      <c r="CQ8" s="132" t="e">
        <f t="shared" si="49"/>
        <v>#REF!</v>
      </c>
      <c r="CR8" s="132" t="e">
        <f t="shared" si="50"/>
        <v>#REF!</v>
      </c>
      <c r="CS8" s="132" t="e">
        <f t="shared" si="51"/>
        <v>#REF!</v>
      </c>
      <c r="CT8" s="132" t="e">
        <f t="shared" si="52"/>
        <v>#REF!</v>
      </c>
      <c r="CU8" s="132" t="e">
        <f t="shared" si="53"/>
        <v>#REF!</v>
      </c>
      <c r="CV8" s="132" t="e">
        <f t="shared" si="54"/>
        <v>#REF!</v>
      </c>
      <c r="CW8" s="132" t="e">
        <f t="shared" si="55"/>
        <v>#REF!</v>
      </c>
      <c r="CX8" s="132" t="e">
        <f t="shared" si="56"/>
        <v>#REF!</v>
      </c>
      <c r="CY8" s="132" t="e">
        <f t="shared" si="57"/>
        <v>#REF!</v>
      </c>
      <c r="CZ8" s="138" t="e">
        <f t="shared" si="58"/>
        <v>#REF!</v>
      </c>
      <c r="DA8" s="132" t="e">
        <f t="shared" si="59"/>
        <v>#REF!</v>
      </c>
      <c r="DB8" s="132" t="e">
        <f t="shared" si="60"/>
        <v>#REF!</v>
      </c>
      <c r="DC8" s="132" t="e">
        <f t="shared" si="61"/>
        <v>#REF!</v>
      </c>
      <c r="DD8" s="132" t="e">
        <f t="shared" si="62"/>
        <v>#REF!</v>
      </c>
      <c r="DE8" s="132" t="e">
        <f t="shared" si="63"/>
        <v>#REF!</v>
      </c>
      <c r="DF8" s="132" t="e">
        <f t="shared" si="64"/>
        <v>#REF!</v>
      </c>
      <c r="DG8" s="132" t="e">
        <f t="shared" si="65"/>
        <v>#REF!</v>
      </c>
      <c r="DH8" s="132" t="e">
        <f t="shared" si="66"/>
        <v>#REF!</v>
      </c>
      <c r="DI8" s="132" t="e">
        <f t="shared" si="67"/>
        <v>#REF!</v>
      </c>
      <c r="DJ8" s="138" t="e">
        <f t="shared" si="68"/>
        <v>#REF!</v>
      </c>
      <c r="DK8" s="135" t="e">
        <f t="shared" si="69"/>
        <v>#REF!</v>
      </c>
      <c r="DL8" s="132" t="e">
        <f t="shared" si="70"/>
        <v>#REF!</v>
      </c>
      <c r="DM8" s="132" t="e">
        <f t="shared" si="71"/>
        <v>#REF!</v>
      </c>
      <c r="DN8" s="132" t="e">
        <f t="shared" si="72"/>
        <v>#REF!</v>
      </c>
      <c r="DO8" s="132" t="e">
        <f t="shared" si="73"/>
        <v>#REF!</v>
      </c>
      <c r="DP8" s="132" t="e">
        <f t="shared" si="74"/>
        <v>#REF!</v>
      </c>
      <c r="DQ8" s="132" t="e">
        <f t="shared" si="75"/>
        <v>#REF!</v>
      </c>
      <c r="DR8" s="132" t="e">
        <f t="shared" si="76"/>
        <v>#REF!</v>
      </c>
      <c r="DS8" s="132" t="e">
        <f t="shared" si="77"/>
        <v>#REF!</v>
      </c>
      <c r="DT8" s="132" t="e">
        <f t="shared" si="78"/>
        <v>#REF!</v>
      </c>
      <c r="DU8" s="138" t="e">
        <f t="shared" si="79"/>
        <v>#REF!</v>
      </c>
      <c r="DV8" s="132" t="e">
        <f t="shared" si="80"/>
        <v>#REF!</v>
      </c>
      <c r="DW8" s="132" t="e">
        <f t="shared" si="81"/>
        <v>#REF!</v>
      </c>
      <c r="DX8" s="132" t="e">
        <f t="shared" si="82"/>
        <v>#REF!</v>
      </c>
      <c r="DY8" s="132" t="e">
        <f t="shared" si="83"/>
        <v>#REF!</v>
      </c>
      <c r="DZ8" s="132" t="e">
        <f t="shared" si="84"/>
        <v>#REF!</v>
      </c>
      <c r="EA8" s="132" t="e">
        <f t="shared" si="85"/>
        <v>#REF!</v>
      </c>
      <c r="EB8" s="132" t="e">
        <f t="shared" si="86"/>
        <v>#REF!</v>
      </c>
      <c r="EC8" s="132" t="e">
        <f t="shared" si="87"/>
        <v>#REF!</v>
      </c>
      <c r="ED8" s="132" t="e">
        <f t="shared" si="88"/>
        <v>#REF!</v>
      </c>
      <c r="EE8" s="132" t="e">
        <f t="shared" si="89"/>
        <v>#REF!</v>
      </c>
      <c r="EF8" s="131" t="e">
        <f t="shared" si="90"/>
        <v>#REF!</v>
      </c>
      <c r="EG8" s="132" t="e">
        <f t="shared" si="91"/>
        <v>#REF!</v>
      </c>
      <c r="EH8" s="132" t="e">
        <f t="shared" si="92"/>
        <v>#REF!</v>
      </c>
      <c r="EI8" s="132" t="e">
        <f t="shared" si="93"/>
        <v>#REF!</v>
      </c>
      <c r="EJ8" s="132" t="e">
        <f t="shared" si="94"/>
        <v>#REF!</v>
      </c>
      <c r="EK8" s="132" t="e">
        <f t="shared" si="95"/>
        <v>#REF!</v>
      </c>
      <c r="EL8" s="132" t="e">
        <f t="shared" si="96"/>
        <v>#REF!</v>
      </c>
      <c r="EM8" s="132" t="e">
        <f t="shared" si="97"/>
        <v>#REF!</v>
      </c>
      <c r="EN8" s="132" t="e">
        <f t="shared" si="98"/>
        <v>#REF!</v>
      </c>
      <c r="EO8" s="132" t="e">
        <f t="shared" si="99"/>
        <v>#REF!</v>
      </c>
      <c r="EP8" s="132"/>
      <c r="EQ8" s="135">
        <f t="shared" si="100"/>
        <v>45</v>
      </c>
      <c r="ER8" s="139" t="e">
        <f t="shared" si="101"/>
        <v>#REF!</v>
      </c>
      <c r="ES8" s="133" t="e">
        <f t="shared" si="102"/>
        <v>#REF!</v>
      </c>
      <c r="ET8" s="133" t="e">
        <f t="shared" si="103"/>
        <v>#REF!</v>
      </c>
      <c r="EU8" s="133" t="e">
        <f t="shared" si="104"/>
        <v>#REF!</v>
      </c>
      <c r="EV8" s="133" t="e">
        <f t="shared" si="105"/>
        <v>#REF!</v>
      </c>
      <c r="EW8" s="133" t="e">
        <f t="shared" si="106"/>
        <v>#REF!</v>
      </c>
      <c r="EX8" s="133" t="e">
        <f t="shared" si="107"/>
        <v>#REF!</v>
      </c>
      <c r="EY8" s="133" t="e">
        <f t="shared" si="108"/>
        <v>#REF!</v>
      </c>
      <c r="EZ8" s="133" t="e">
        <f t="shared" si="109"/>
        <v>#REF!</v>
      </c>
      <c r="FA8" s="133" t="e">
        <f t="shared" si="110"/>
        <v>#REF!</v>
      </c>
      <c r="FB8" s="140" t="e">
        <f t="shared" si="111"/>
        <v>#REF!</v>
      </c>
      <c r="FC8" s="131">
        <f t="shared" si="112"/>
        <v>81</v>
      </c>
      <c r="FD8" s="135">
        <v>82</v>
      </c>
      <c r="FE8" s="136">
        <f t="shared" si="113"/>
        <v>163</v>
      </c>
      <c r="FF8" s="126" t="s">
        <v>110</v>
      </c>
      <c r="FG8" s="126"/>
    </row>
    <row r="9" spans="1:163" ht="18" customHeight="1">
      <c r="A9" s="2">
        <v>3</v>
      </c>
      <c r="B9" s="127" t="s">
        <v>34</v>
      </c>
      <c r="C9" s="128"/>
      <c r="D9" s="129">
        <v>4</v>
      </c>
      <c r="E9" s="129">
        <v>3</v>
      </c>
      <c r="F9" s="129">
        <v>5</v>
      </c>
      <c r="G9" s="129">
        <v>4</v>
      </c>
      <c r="H9" s="129">
        <v>6</v>
      </c>
      <c r="I9" s="129">
        <v>4</v>
      </c>
      <c r="J9" s="129">
        <v>4</v>
      </c>
      <c r="K9" s="129">
        <v>3</v>
      </c>
      <c r="L9" s="129">
        <v>5</v>
      </c>
      <c r="M9" s="130">
        <f t="shared" si="0"/>
        <v>38</v>
      </c>
      <c r="N9" s="129">
        <v>4</v>
      </c>
      <c r="O9" s="129">
        <v>3</v>
      </c>
      <c r="P9" s="129">
        <v>5</v>
      </c>
      <c r="Q9" s="129">
        <v>5</v>
      </c>
      <c r="R9" s="129">
        <v>6</v>
      </c>
      <c r="S9" s="129">
        <v>5</v>
      </c>
      <c r="T9" s="129">
        <v>4</v>
      </c>
      <c r="U9" s="129">
        <v>3</v>
      </c>
      <c r="V9" s="129">
        <v>4</v>
      </c>
      <c r="W9" s="131"/>
      <c r="X9" s="131"/>
      <c r="Y9" s="130">
        <f t="shared" si="1"/>
        <v>39</v>
      </c>
      <c r="Z9" s="130">
        <f t="shared" si="2"/>
        <v>77</v>
      </c>
      <c r="AA9" s="131" t="e">
        <f>Z9-#REF!</f>
        <v>#REF!</v>
      </c>
      <c r="AB9" s="132" t="e">
        <f>IF(#REF!&gt;=$D$6,1,0)</f>
        <v>#REF!</v>
      </c>
      <c r="AC9" s="132" t="e">
        <f>IF(#REF!&gt;=$E$6,1,0)</f>
        <v>#REF!</v>
      </c>
      <c r="AD9" s="132" t="e">
        <f>IF(#REF!&gt;=$F$6,1,0)</f>
        <v>#REF!</v>
      </c>
      <c r="AE9" s="132" t="e">
        <f>IF(#REF!&gt;=$G$6,1,0)</f>
        <v>#REF!</v>
      </c>
      <c r="AF9" s="132" t="e">
        <f>IF(#REF!&gt;=$H$6,1,0)</f>
        <v>#REF!</v>
      </c>
      <c r="AG9" s="132" t="e">
        <f>IF(#REF!&gt;=$I$6,1,0)</f>
        <v>#REF!</v>
      </c>
      <c r="AH9" s="132" t="e">
        <f>IF(#REF!&gt;=$J$6,1,0)</f>
        <v>#REF!</v>
      </c>
      <c r="AI9" s="132" t="e">
        <f>IF(#REF!&gt;=$K$6,1,0)</f>
        <v>#REF!</v>
      </c>
      <c r="AJ9" s="132" t="e">
        <f>IF(#REF!&gt;=$L$6,1,0)</f>
        <v>#REF!</v>
      </c>
      <c r="AK9" s="132" t="e">
        <f t="shared" si="3"/>
        <v>#REF!</v>
      </c>
      <c r="AL9" s="132" t="e">
        <f>IF(#REF!&gt;=$N$6,1,0)</f>
        <v>#REF!</v>
      </c>
      <c r="AM9" s="132" t="e">
        <f>IF(#REF!&gt;=$O$6,1,0)</f>
        <v>#REF!</v>
      </c>
      <c r="AN9" s="132" t="e">
        <f>IF(#REF!&gt;=$P$6,1,0)</f>
        <v>#REF!</v>
      </c>
      <c r="AO9" s="132" t="e">
        <f>IF(#REF!&gt;=$Q$6,1,0)</f>
        <v>#REF!</v>
      </c>
      <c r="AP9" s="132" t="e">
        <f>IF(#REF!&gt;=$R$6,1,0)</f>
        <v>#REF!</v>
      </c>
      <c r="AQ9" s="132" t="e">
        <f>IF(#REF!&gt;=$S$6,1,0)</f>
        <v>#REF!</v>
      </c>
      <c r="AR9" s="132" t="e">
        <f>IF(#REF!&gt;=$T$6,1,0)</f>
        <v>#REF!</v>
      </c>
      <c r="AS9" s="132" t="e">
        <f>IF(#REF!&gt;=$U$6,1,0)</f>
        <v>#REF!</v>
      </c>
      <c r="AT9" s="132" t="e">
        <f>IF(#REF!&gt;=$V$6,1,0)</f>
        <v>#REF!</v>
      </c>
      <c r="AU9" s="132" t="e">
        <f t="shared" si="4"/>
        <v>#REF!</v>
      </c>
      <c r="AV9" s="131" t="e">
        <f t="shared" si="5"/>
        <v>#REF!</v>
      </c>
      <c r="AW9" s="132"/>
      <c r="AX9" s="132" t="e">
        <f t="shared" si="6"/>
        <v>#REF!</v>
      </c>
      <c r="AY9" s="132" t="e">
        <f t="shared" si="7"/>
        <v>#REF!</v>
      </c>
      <c r="AZ9" s="132" t="e">
        <f t="shared" si="8"/>
        <v>#REF!</v>
      </c>
      <c r="BA9" s="132" t="e">
        <f t="shared" si="9"/>
        <v>#REF!</v>
      </c>
      <c r="BB9" s="132" t="e">
        <f t="shared" si="10"/>
        <v>#REF!</v>
      </c>
      <c r="BC9" s="132" t="e">
        <f t="shared" si="11"/>
        <v>#REF!</v>
      </c>
      <c r="BD9" s="132" t="e">
        <f t="shared" si="12"/>
        <v>#REF!</v>
      </c>
      <c r="BE9" s="132" t="e">
        <f t="shared" si="13"/>
        <v>#REF!</v>
      </c>
      <c r="BF9" s="132" t="e">
        <f t="shared" si="14"/>
        <v>#REF!</v>
      </c>
      <c r="BG9" s="132" t="e">
        <f t="shared" si="15"/>
        <v>#REF!</v>
      </c>
      <c r="BH9" s="132" t="e">
        <f t="shared" si="16"/>
        <v>#REF!</v>
      </c>
      <c r="BI9" s="132" t="e">
        <f t="shared" si="17"/>
        <v>#REF!</v>
      </c>
      <c r="BJ9" s="132" t="e">
        <f t="shared" si="18"/>
        <v>#REF!</v>
      </c>
      <c r="BK9" s="132" t="e">
        <f t="shared" si="19"/>
        <v>#REF!</v>
      </c>
      <c r="BL9" s="132" t="e">
        <f t="shared" si="20"/>
        <v>#REF!</v>
      </c>
      <c r="BM9" s="132" t="e">
        <f t="shared" si="21"/>
        <v>#REF!</v>
      </c>
      <c r="BN9" s="132" t="e">
        <f t="shared" si="22"/>
        <v>#REF!</v>
      </c>
      <c r="BO9" s="132" t="e">
        <f t="shared" si="23"/>
        <v>#REF!</v>
      </c>
      <c r="BP9" s="132" t="e">
        <f t="shared" si="24"/>
        <v>#REF!</v>
      </c>
      <c r="BQ9" s="132" t="e">
        <f t="shared" si="25"/>
        <v>#REF!</v>
      </c>
      <c r="BR9" s="131" t="e">
        <f t="shared" si="26"/>
        <v>#REF!</v>
      </c>
      <c r="BS9" s="132" t="e">
        <f>IF(#REF!&gt;18,1,0)</f>
        <v>#REF!</v>
      </c>
      <c r="BT9" s="132" t="e">
        <f>#REF!-18</f>
        <v>#REF!</v>
      </c>
      <c r="BU9" s="132" t="e">
        <f t="shared" si="27"/>
        <v>#REF!</v>
      </c>
      <c r="BV9" s="132" t="e">
        <f t="shared" si="28"/>
        <v>#REF!</v>
      </c>
      <c r="BW9" s="132" t="e">
        <f t="shared" si="29"/>
        <v>#REF!</v>
      </c>
      <c r="BX9" s="132" t="e">
        <f t="shared" si="30"/>
        <v>#REF!</v>
      </c>
      <c r="BY9" s="132" t="e">
        <f t="shared" si="31"/>
        <v>#REF!</v>
      </c>
      <c r="BZ9" s="132" t="e">
        <f t="shared" si="32"/>
        <v>#REF!</v>
      </c>
      <c r="CA9" s="132" t="e">
        <f t="shared" si="33"/>
        <v>#REF!</v>
      </c>
      <c r="CB9" s="132" t="e">
        <f t="shared" si="34"/>
        <v>#REF!</v>
      </c>
      <c r="CC9" s="132" t="e">
        <f t="shared" si="35"/>
        <v>#REF!</v>
      </c>
      <c r="CD9" s="132" t="e">
        <f t="shared" si="36"/>
        <v>#REF!</v>
      </c>
      <c r="CE9" s="132" t="e">
        <f t="shared" si="37"/>
        <v>#REF!</v>
      </c>
      <c r="CF9" s="132" t="e">
        <f t="shared" si="38"/>
        <v>#REF!</v>
      </c>
      <c r="CG9" s="132" t="e">
        <f t="shared" si="39"/>
        <v>#REF!</v>
      </c>
      <c r="CH9" s="132" t="e">
        <f t="shared" si="40"/>
        <v>#REF!</v>
      </c>
      <c r="CI9" s="132" t="e">
        <f t="shared" si="41"/>
        <v>#REF!</v>
      </c>
      <c r="CJ9" s="132" t="e">
        <f t="shared" si="42"/>
        <v>#REF!</v>
      </c>
      <c r="CK9" s="132" t="e">
        <f t="shared" si="43"/>
        <v>#REF!</v>
      </c>
      <c r="CL9" s="132" t="e">
        <f t="shared" si="44"/>
        <v>#REF!</v>
      </c>
      <c r="CM9" s="132" t="e">
        <f t="shared" si="45"/>
        <v>#REF!</v>
      </c>
      <c r="CN9" s="132" t="e">
        <f t="shared" si="46"/>
        <v>#REF!</v>
      </c>
      <c r="CO9" s="132" t="e">
        <f t="shared" si="47"/>
        <v>#REF!</v>
      </c>
      <c r="CP9" s="131" t="e">
        <f t="shared" si="48"/>
        <v>#REF!</v>
      </c>
      <c r="CQ9" s="132" t="e">
        <f t="shared" si="49"/>
        <v>#REF!</v>
      </c>
      <c r="CR9" s="132" t="e">
        <f t="shared" si="50"/>
        <v>#REF!</v>
      </c>
      <c r="CS9" s="132" t="e">
        <f t="shared" si="51"/>
        <v>#REF!</v>
      </c>
      <c r="CT9" s="132" t="e">
        <f t="shared" si="52"/>
        <v>#REF!</v>
      </c>
      <c r="CU9" s="132" t="e">
        <f t="shared" si="53"/>
        <v>#REF!</v>
      </c>
      <c r="CV9" s="132" t="e">
        <f t="shared" si="54"/>
        <v>#REF!</v>
      </c>
      <c r="CW9" s="132" t="e">
        <f t="shared" si="55"/>
        <v>#REF!</v>
      </c>
      <c r="CX9" s="132" t="e">
        <f t="shared" si="56"/>
        <v>#REF!</v>
      </c>
      <c r="CY9" s="132" t="e">
        <f t="shared" si="57"/>
        <v>#REF!</v>
      </c>
      <c r="CZ9" s="132" t="e">
        <f t="shared" si="58"/>
        <v>#REF!</v>
      </c>
      <c r="DA9" s="132" t="e">
        <f t="shared" si="59"/>
        <v>#REF!</v>
      </c>
      <c r="DB9" s="132" t="e">
        <f t="shared" si="60"/>
        <v>#REF!</v>
      </c>
      <c r="DC9" s="132" t="e">
        <f t="shared" si="61"/>
        <v>#REF!</v>
      </c>
      <c r="DD9" s="132" t="e">
        <f t="shared" si="62"/>
        <v>#REF!</v>
      </c>
      <c r="DE9" s="132" t="e">
        <f t="shared" si="63"/>
        <v>#REF!</v>
      </c>
      <c r="DF9" s="132" t="e">
        <f t="shared" si="64"/>
        <v>#REF!</v>
      </c>
      <c r="DG9" s="132" t="e">
        <f t="shared" si="65"/>
        <v>#REF!</v>
      </c>
      <c r="DH9" s="132" t="e">
        <f t="shared" si="66"/>
        <v>#REF!</v>
      </c>
      <c r="DI9" s="132" t="e">
        <f t="shared" si="67"/>
        <v>#REF!</v>
      </c>
      <c r="DJ9" s="132" t="e">
        <f t="shared" si="68"/>
        <v>#REF!</v>
      </c>
      <c r="DK9" s="131" t="e">
        <f t="shared" si="69"/>
        <v>#REF!</v>
      </c>
      <c r="DL9" s="132" t="e">
        <f t="shared" si="70"/>
        <v>#REF!</v>
      </c>
      <c r="DM9" s="132" t="e">
        <f t="shared" si="71"/>
        <v>#REF!</v>
      </c>
      <c r="DN9" s="132" t="e">
        <f t="shared" si="72"/>
        <v>#REF!</v>
      </c>
      <c r="DO9" s="132" t="e">
        <f t="shared" si="73"/>
        <v>#REF!</v>
      </c>
      <c r="DP9" s="132" t="e">
        <f t="shared" si="74"/>
        <v>#REF!</v>
      </c>
      <c r="DQ9" s="132" t="e">
        <f t="shared" si="75"/>
        <v>#REF!</v>
      </c>
      <c r="DR9" s="132" t="e">
        <f t="shared" si="76"/>
        <v>#REF!</v>
      </c>
      <c r="DS9" s="132" t="e">
        <f t="shared" si="77"/>
        <v>#REF!</v>
      </c>
      <c r="DT9" s="132" t="e">
        <f t="shared" si="78"/>
        <v>#REF!</v>
      </c>
      <c r="DU9" s="132" t="e">
        <f t="shared" si="79"/>
        <v>#REF!</v>
      </c>
      <c r="DV9" s="132" t="e">
        <f t="shared" si="80"/>
        <v>#REF!</v>
      </c>
      <c r="DW9" s="132" t="e">
        <f t="shared" si="81"/>
        <v>#REF!</v>
      </c>
      <c r="DX9" s="132" t="e">
        <f t="shared" si="82"/>
        <v>#REF!</v>
      </c>
      <c r="DY9" s="132" t="e">
        <f t="shared" si="83"/>
        <v>#REF!</v>
      </c>
      <c r="DZ9" s="132" t="e">
        <f t="shared" si="84"/>
        <v>#REF!</v>
      </c>
      <c r="EA9" s="132" t="e">
        <f t="shared" si="85"/>
        <v>#REF!</v>
      </c>
      <c r="EB9" s="132" t="e">
        <f t="shared" si="86"/>
        <v>#REF!</v>
      </c>
      <c r="EC9" s="132" t="e">
        <f t="shared" si="87"/>
        <v>#REF!</v>
      </c>
      <c r="ED9" s="132" t="e">
        <f t="shared" si="88"/>
        <v>#REF!</v>
      </c>
      <c r="EE9" s="132" t="e">
        <f t="shared" si="89"/>
        <v>#REF!</v>
      </c>
      <c r="EF9" s="131" t="e">
        <f t="shared" si="90"/>
        <v>#REF!</v>
      </c>
      <c r="EG9" s="132" t="e">
        <f t="shared" si="91"/>
        <v>#REF!</v>
      </c>
      <c r="EH9" s="132" t="e">
        <f t="shared" si="92"/>
        <v>#REF!</v>
      </c>
      <c r="EI9" s="132" t="e">
        <f t="shared" si="93"/>
        <v>#REF!</v>
      </c>
      <c r="EJ9" s="132" t="e">
        <f t="shared" si="94"/>
        <v>#REF!</v>
      </c>
      <c r="EK9" s="132" t="e">
        <f t="shared" si="95"/>
        <v>#REF!</v>
      </c>
      <c r="EL9" s="132" t="e">
        <f t="shared" si="96"/>
        <v>#REF!</v>
      </c>
      <c r="EM9" s="132" t="e">
        <f t="shared" si="97"/>
        <v>#REF!</v>
      </c>
      <c r="EN9" s="132" t="e">
        <f t="shared" si="98"/>
        <v>#REF!</v>
      </c>
      <c r="EO9" s="132" t="e">
        <f t="shared" si="99"/>
        <v>#REF!</v>
      </c>
      <c r="EP9" s="132"/>
      <c r="EQ9" s="131">
        <f t="shared" si="100"/>
        <v>38</v>
      </c>
      <c r="ER9" s="133" t="e">
        <f t="shared" si="101"/>
        <v>#REF!</v>
      </c>
      <c r="ES9" s="133" t="e">
        <f t="shared" si="102"/>
        <v>#REF!</v>
      </c>
      <c r="ET9" s="133" t="e">
        <f t="shared" si="103"/>
        <v>#REF!</v>
      </c>
      <c r="EU9" s="133" t="e">
        <f t="shared" si="104"/>
        <v>#REF!</v>
      </c>
      <c r="EV9" s="133" t="e">
        <f t="shared" si="105"/>
        <v>#REF!</v>
      </c>
      <c r="EW9" s="133" t="e">
        <f t="shared" si="106"/>
        <v>#REF!</v>
      </c>
      <c r="EX9" s="133" t="e">
        <f t="shared" si="107"/>
        <v>#REF!</v>
      </c>
      <c r="EY9" s="133" t="e">
        <f t="shared" si="108"/>
        <v>#REF!</v>
      </c>
      <c r="EZ9" s="133" t="e">
        <f t="shared" si="109"/>
        <v>#REF!</v>
      </c>
      <c r="FA9" s="133" t="e">
        <f t="shared" si="110"/>
        <v>#REF!</v>
      </c>
      <c r="FB9" s="134" t="e">
        <f t="shared" si="111"/>
        <v>#REF!</v>
      </c>
      <c r="FC9" s="131">
        <f t="shared" si="112"/>
        <v>77</v>
      </c>
      <c r="FD9" s="135">
        <v>88</v>
      </c>
      <c r="FE9" s="136">
        <f t="shared" si="113"/>
        <v>165</v>
      </c>
      <c r="FF9" s="126" t="s">
        <v>111</v>
      </c>
      <c r="FG9" s="126"/>
    </row>
    <row r="10" spans="1:163" ht="18" customHeight="1">
      <c r="A10" s="2">
        <v>4</v>
      </c>
      <c r="B10" s="15" t="s">
        <v>31</v>
      </c>
      <c r="C10" s="72"/>
      <c r="D10" s="48">
        <v>5</v>
      </c>
      <c r="E10" s="48">
        <v>3</v>
      </c>
      <c r="F10" s="48">
        <v>5</v>
      </c>
      <c r="G10" s="48">
        <v>5</v>
      </c>
      <c r="H10" s="48">
        <v>6</v>
      </c>
      <c r="I10" s="48">
        <v>4</v>
      </c>
      <c r="J10" s="48">
        <v>4</v>
      </c>
      <c r="K10" s="48">
        <v>4</v>
      </c>
      <c r="L10" s="48">
        <v>5</v>
      </c>
      <c r="M10" s="17">
        <f t="shared" si="0"/>
        <v>41</v>
      </c>
      <c r="N10" s="48">
        <v>5</v>
      </c>
      <c r="O10" s="48">
        <v>3</v>
      </c>
      <c r="P10" s="48">
        <v>6</v>
      </c>
      <c r="Q10" s="48">
        <v>7</v>
      </c>
      <c r="R10" s="48">
        <v>7</v>
      </c>
      <c r="S10" s="48">
        <v>4</v>
      </c>
      <c r="T10" s="48">
        <v>4</v>
      </c>
      <c r="U10" s="48">
        <v>2</v>
      </c>
      <c r="V10" s="48">
        <v>7</v>
      </c>
      <c r="W10" s="48"/>
      <c r="X10" s="48"/>
      <c r="Y10" s="73">
        <f t="shared" si="1"/>
        <v>45</v>
      </c>
      <c r="Z10" s="18">
        <f t="shared" si="2"/>
        <v>86</v>
      </c>
      <c r="AA10" s="2" t="e">
        <f>Z10-#REF!</f>
        <v>#REF!</v>
      </c>
      <c r="AB10" s="3" t="e">
        <f>IF(#REF!&gt;=$D$6,1,0)</f>
        <v>#REF!</v>
      </c>
      <c r="AC10" s="3" t="e">
        <f>IF(#REF!&gt;=$E$6,1,0)</f>
        <v>#REF!</v>
      </c>
      <c r="AD10" s="3" t="e">
        <f>IF(#REF!&gt;=$F$6,1,0)</f>
        <v>#REF!</v>
      </c>
      <c r="AE10" s="3" t="e">
        <f>IF(#REF!&gt;=$G$6,1,0)</f>
        <v>#REF!</v>
      </c>
      <c r="AF10" s="3" t="e">
        <f>IF(#REF!&gt;=$H$6,1,0)</f>
        <v>#REF!</v>
      </c>
      <c r="AG10" s="3" t="e">
        <f>IF(#REF!&gt;=$I$6,1,0)</f>
        <v>#REF!</v>
      </c>
      <c r="AH10" s="3" t="e">
        <f>IF(#REF!&gt;=$J$6,1,0)</f>
        <v>#REF!</v>
      </c>
      <c r="AI10" s="3" t="e">
        <f>IF(#REF!&gt;=$K$6,1,0)</f>
        <v>#REF!</v>
      </c>
      <c r="AJ10" s="3" t="e">
        <f>IF(#REF!&gt;=$L$6,1,0)</f>
        <v>#REF!</v>
      </c>
      <c r="AK10" s="10" t="e">
        <f t="shared" si="3"/>
        <v>#REF!</v>
      </c>
      <c r="AL10" s="3" t="e">
        <f>IF(#REF!&gt;=$N$6,1,0)</f>
        <v>#REF!</v>
      </c>
      <c r="AM10" s="3" t="e">
        <f>IF(#REF!&gt;=$O$6,1,0)</f>
        <v>#REF!</v>
      </c>
      <c r="AN10" s="3" t="e">
        <f>IF(#REF!&gt;=$P$6,1,0)</f>
        <v>#REF!</v>
      </c>
      <c r="AO10" s="3" t="e">
        <f>IF(#REF!&gt;=$Q$6,1,0)</f>
        <v>#REF!</v>
      </c>
      <c r="AP10" s="3" t="e">
        <f>IF(#REF!&gt;=$R$6,1,0)</f>
        <v>#REF!</v>
      </c>
      <c r="AQ10" s="3" t="e">
        <f>IF(#REF!&gt;=$S$6,1,0)</f>
        <v>#REF!</v>
      </c>
      <c r="AR10" s="3" t="e">
        <f>IF(#REF!&gt;=$T$6,1,0)</f>
        <v>#REF!</v>
      </c>
      <c r="AS10" s="3" t="e">
        <f>IF(#REF!&gt;=$U$6,1,0)</f>
        <v>#REF!</v>
      </c>
      <c r="AT10" s="3" t="e">
        <f>IF(#REF!&gt;=$V$6,1,0)</f>
        <v>#REF!</v>
      </c>
      <c r="AU10" s="10" t="e">
        <f t="shared" si="4"/>
        <v>#REF!</v>
      </c>
      <c r="AV10" s="9" t="e">
        <f t="shared" si="5"/>
        <v>#REF!</v>
      </c>
      <c r="AW10" s="3"/>
      <c r="AX10" s="3" t="e">
        <f t="shared" si="6"/>
        <v>#REF!</v>
      </c>
      <c r="AY10" s="3" t="e">
        <f t="shared" si="7"/>
        <v>#REF!</v>
      </c>
      <c r="AZ10" s="3" t="e">
        <f t="shared" si="8"/>
        <v>#REF!</v>
      </c>
      <c r="BA10" s="3" t="e">
        <f t="shared" si="9"/>
        <v>#REF!</v>
      </c>
      <c r="BB10" s="3" t="e">
        <f t="shared" si="10"/>
        <v>#REF!</v>
      </c>
      <c r="BC10" s="3" t="e">
        <f t="shared" si="11"/>
        <v>#REF!</v>
      </c>
      <c r="BD10" s="3" t="e">
        <f t="shared" si="12"/>
        <v>#REF!</v>
      </c>
      <c r="BE10" s="3" t="e">
        <f t="shared" si="13"/>
        <v>#REF!</v>
      </c>
      <c r="BF10" s="3" t="e">
        <f t="shared" si="14"/>
        <v>#REF!</v>
      </c>
      <c r="BG10" s="10" t="e">
        <f t="shared" si="15"/>
        <v>#REF!</v>
      </c>
      <c r="BH10" s="3" t="e">
        <f t="shared" si="16"/>
        <v>#REF!</v>
      </c>
      <c r="BI10" s="3" t="e">
        <f t="shared" si="17"/>
        <v>#REF!</v>
      </c>
      <c r="BJ10" s="3" t="e">
        <f t="shared" si="18"/>
        <v>#REF!</v>
      </c>
      <c r="BK10" s="3" t="e">
        <f t="shared" si="19"/>
        <v>#REF!</v>
      </c>
      <c r="BL10" s="3" t="e">
        <f t="shared" si="20"/>
        <v>#REF!</v>
      </c>
      <c r="BM10" s="3" t="e">
        <f t="shared" si="21"/>
        <v>#REF!</v>
      </c>
      <c r="BN10" s="3" t="e">
        <f t="shared" si="22"/>
        <v>#REF!</v>
      </c>
      <c r="BO10" s="3" t="e">
        <f t="shared" si="23"/>
        <v>#REF!</v>
      </c>
      <c r="BP10" s="3" t="e">
        <f t="shared" si="24"/>
        <v>#REF!</v>
      </c>
      <c r="BQ10" s="10" t="e">
        <f t="shared" si="25"/>
        <v>#REF!</v>
      </c>
      <c r="BR10" s="9" t="e">
        <f t="shared" si="26"/>
        <v>#REF!</v>
      </c>
      <c r="BS10" s="3" t="e">
        <f>IF(#REF!&gt;18,1,0)</f>
        <v>#REF!</v>
      </c>
      <c r="BT10" s="3" t="e">
        <f>#REF!-18</f>
        <v>#REF!</v>
      </c>
      <c r="BU10" s="3" t="e">
        <f t="shared" si="27"/>
        <v>#REF!</v>
      </c>
      <c r="BV10" s="3" t="e">
        <f t="shared" si="28"/>
        <v>#REF!</v>
      </c>
      <c r="BW10" s="3" t="e">
        <f t="shared" si="29"/>
        <v>#REF!</v>
      </c>
      <c r="BX10" s="3" t="e">
        <f t="shared" si="30"/>
        <v>#REF!</v>
      </c>
      <c r="BY10" s="3" t="e">
        <f t="shared" si="31"/>
        <v>#REF!</v>
      </c>
      <c r="BZ10" s="3" t="e">
        <f t="shared" si="32"/>
        <v>#REF!</v>
      </c>
      <c r="CA10" s="3" t="e">
        <f t="shared" si="33"/>
        <v>#REF!</v>
      </c>
      <c r="CB10" s="3" t="e">
        <f t="shared" si="34"/>
        <v>#REF!</v>
      </c>
      <c r="CC10" s="3" t="e">
        <f t="shared" si="35"/>
        <v>#REF!</v>
      </c>
      <c r="CD10" s="3" t="e">
        <f t="shared" si="36"/>
        <v>#REF!</v>
      </c>
      <c r="CE10" s="10" t="e">
        <f t="shared" si="37"/>
        <v>#REF!</v>
      </c>
      <c r="CF10" s="3" t="e">
        <f t="shared" si="38"/>
        <v>#REF!</v>
      </c>
      <c r="CG10" s="3" t="e">
        <f t="shared" si="39"/>
        <v>#REF!</v>
      </c>
      <c r="CH10" s="3" t="e">
        <f t="shared" si="40"/>
        <v>#REF!</v>
      </c>
      <c r="CI10" s="3" t="e">
        <f t="shared" si="41"/>
        <v>#REF!</v>
      </c>
      <c r="CJ10" s="3" t="e">
        <f t="shared" si="42"/>
        <v>#REF!</v>
      </c>
      <c r="CK10" s="3" t="e">
        <f t="shared" si="43"/>
        <v>#REF!</v>
      </c>
      <c r="CL10" s="3" t="e">
        <f t="shared" si="44"/>
        <v>#REF!</v>
      </c>
      <c r="CM10" s="3" t="e">
        <f t="shared" si="45"/>
        <v>#REF!</v>
      </c>
      <c r="CN10" s="3" t="e">
        <f t="shared" si="46"/>
        <v>#REF!</v>
      </c>
      <c r="CO10" s="10" t="e">
        <f t="shared" si="47"/>
        <v>#REF!</v>
      </c>
      <c r="CP10" s="9" t="e">
        <f t="shared" si="48"/>
        <v>#REF!</v>
      </c>
      <c r="CQ10" s="3" t="e">
        <f t="shared" si="49"/>
        <v>#REF!</v>
      </c>
      <c r="CR10" s="3" t="e">
        <f t="shared" si="50"/>
        <v>#REF!</v>
      </c>
      <c r="CS10" s="3" t="e">
        <f t="shared" si="51"/>
        <v>#REF!</v>
      </c>
      <c r="CT10" s="3" t="e">
        <f t="shared" si="52"/>
        <v>#REF!</v>
      </c>
      <c r="CU10" s="3" t="e">
        <f t="shared" si="53"/>
        <v>#REF!</v>
      </c>
      <c r="CV10" s="3" t="e">
        <f t="shared" si="54"/>
        <v>#REF!</v>
      </c>
      <c r="CW10" s="3" t="e">
        <f t="shared" si="55"/>
        <v>#REF!</v>
      </c>
      <c r="CX10" s="3" t="e">
        <f t="shared" si="56"/>
        <v>#REF!</v>
      </c>
      <c r="CY10" s="3" t="e">
        <f t="shared" si="57"/>
        <v>#REF!</v>
      </c>
      <c r="CZ10" s="10" t="e">
        <f t="shared" si="58"/>
        <v>#REF!</v>
      </c>
      <c r="DA10" s="3" t="e">
        <f t="shared" si="59"/>
        <v>#REF!</v>
      </c>
      <c r="DB10" s="3" t="e">
        <f t="shared" si="60"/>
        <v>#REF!</v>
      </c>
      <c r="DC10" s="3" t="e">
        <f t="shared" si="61"/>
        <v>#REF!</v>
      </c>
      <c r="DD10" s="3" t="e">
        <f t="shared" si="62"/>
        <v>#REF!</v>
      </c>
      <c r="DE10" s="3" t="e">
        <f t="shared" si="63"/>
        <v>#REF!</v>
      </c>
      <c r="DF10" s="3" t="e">
        <f t="shared" si="64"/>
        <v>#REF!</v>
      </c>
      <c r="DG10" s="3" t="e">
        <f t="shared" si="65"/>
        <v>#REF!</v>
      </c>
      <c r="DH10" s="3" t="e">
        <f t="shared" si="66"/>
        <v>#REF!</v>
      </c>
      <c r="DI10" s="3" t="e">
        <f t="shared" si="67"/>
        <v>#REF!</v>
      </c>
      <c r="DJ10" s="10" t="e">
        <f t="shared" si="68"/>
        <v>#REF!</v>
      </c>
      <c r="DK10" s="9" t="e">
        <f t="shared" si="69"/>
        <v>#REF!</v>
      </c>
      <c r="DL10" s="3" t="e">
        <f t="shared" si="70"/>
        <v>#REF!</v>
      </c>
      <c r="DM10" s="3" t="e">
        <f t="shared" si="71"/>
        <v>#REF!</v>
      </c>
      <c r="DN10" s="3" t="e">
        <f t="shared" si="72"/>
        <v>#REF!</v>
      </c>
      <c r="DO10" s="3" t="e">
        <f t="shared" si="73"/>
        <v>#REF!</v>
      </c>
      <c r="DP10" s="3" t="e">
        <f t="shared" si="74"/>
        <v>#REF!</v>
      </c>
      <c r="DQ10" s="3" t="e">
        <f t="shared" si="75"/>
        <v>#REF!</v>
      </c>
      <c r="DR10" s="3" t="e">
        <f t="shared" si="76"/>
        <v>#REF!</v>
      </c>
      <c r="DS10" s="3" t="e">
        <f t="shared" si="77"/>
        <v>#REF!</v>
      </c>
      <c r="DT10" s="3" t="e">
        <f t="shared" si="78"/>
        <v>#REF!</v>
      </c>
      <c r="DU10" s="10" t="e">
        <f t="shared" si="79"/>
        <v>#REF!</v>
      </c>
      <c r="DV10" s="3" t="e">
        <f t="shared" si="80"/>
        <v>#REF!</v>
      </c>
      <c r="DW10" s="3" t="e">
        <f t="shared" si="81"/>
        <v>#REF!</v>
      </c>
      <c r="DX10" s="3" t="e">
        <f t="shared" si="82"/>
        <v>#REF!</v>
      </c>
      <c r="DY10" s="3" t="e">
        <f t="shared" si="83"/>
        <v>#REF!</v>
      </c>
      <c r="DZ10" s="3" t="e">
        <f t="shared" si="84"/>
        <v>#REF!</v>
      </c>
      <c r="EA10" s="3" t="e">
        <f t="shared" si="85"/>
        <v>#REF!</v>
      </c>
      <c r="EB10" s="3" t="e">
        <f t="shared" si="86"/>
        <v>#REF!</v>
      </c>
      <c r="EC10" s="3" t="e">
        <f t="shared" si="87"/>
        <v>#REF!</v>
      </c>
      <c r="ED10" s="3" t="e">
        <f t="shared" si="88"/>
        <v>#REF!</v>
      </c>
      <c r="EE10" s="3" t="e">
        <f t="shared" si="89"/>
        <v>#REF!</v>
      </c>
      <c r="EF10" s="2" t="e">
        <f t="shared" si="90"/>
        <v>#REF!</v>
      </c>
      <c r="EG10" s="3" t="e">
        <f t="shared" si="91"/>
        <v>#REF!</v>
      </c>
      <c r="EH10" s="3" t="e">
        <f t="shared" si="92"/>
        <v>#REF!</v>
      </c>
      <c r="EI10" s="3" t="e">
        <f t="shared" si="93"/>
        <v>#REF!</v>
      </c>
      <c r="EJ10" s="3" t="e">
        <f t="shared" si="94"/>
        <v>#REF!</v>
      </c>
      <c r="EK10" s="3" t="e">
        <f t="shared" si="95"/>
        <v>#REF!</v>
      </c>
      <c r="EL10" s="3" t="e">
        <f t="shared" si="96"/>
        <v>#REF!</v>
      </c>
      <c r="EM10" s="3" t="e">
        <f t="shared" si="97"/>
        <v>#REF!</v>
      </c>
      <c r="EN10" s="3" t="e">
        <f t="shared" si="98"/>
        <v>#REF!</v>
      </c>
      <c r="EO10" s="3" t="e">
        <f t="shared" si="99"/>
        <v>#REF!</v>
      </c>
      <c r="EP10" s="3"/>
      <c r="EQ10" s="9">
        <f t="shared" si="100"/>
        <v>41</v>
      </c>
      <c r="ER10" s="20" t="e">
        <f t="shared" si="101"/>
        <v>#REF!</v>
      </c>
      <c r="ES10" s="4" t="e">
        <f t="shared" si="102"/>
        <v>#REF!</v>
      </c>
      <c r="ET10" s="4" t="e">
        <f t="shared" si="103"/>
        <v>#REF!</v>
      </c>
      <c r="EU10" s="4" t="e">
        <f t="shared" si="104"/>
        <v>#REF!</v>
      </c>
      <c r="EV10" s="4" t="e">
        <f t="shared" si="105"/>
        <v>#REF!</v>
      </c>
      <c r="EW10" s="4" t="e">
        <f t="shared" si="106"/>
        <v>#REF!</v>
      </c>
      <c r="EX10" s="4" t="e">
        <f t="shared" si="107"/>
        <v>#REF!</v>
      </c>
      <c r="EY10" s="4" t="e">
        <f t="shared" si="108"/>
        <v>#REF!</v>
      </c>
      <c r="EZ10" s="4" t="e">
        <f t="shared" si="109"/>
        <v>#REF!</v>
      </c>
      <c r="FA10" s="4" t="e">
        <f t="shared" si="110"/>
        <v>#REF!</v>
      </c>
      <c r="FB10" s="21" t="e">
        <f t="shared" si="111"/>
        <v>#REF!</v>
      </c>
      <c r="FC10" s="2">
        <f t="shared" si="112"/>
        <v>86</v>
      </c>
      <c r="FD10" s="9">
        <v>81</v>
      </c>
      <c r="FE10" s="96">
        <f t="shared" si="113"/>
        <v>167</v>
      </c>
      <c r="FF10" s="23"/>
    </row>
    <row r="11" spans="1:163" ht="18" customHeight="1">
      <c r="A11" s="2">
        <v>5</v>
      </c>
      <c r="B11" s="15" t="s">
        <v>33</v>
      </c>
      <c r="C11" s="72"/>
      <c r="D11" s="48">
        <v>6</v>
      </c>
      <c r="E11" s="48">
        <v>3</v>
      </c>
      <c r="F11" s="48">
        <v>5</v>
      </c>
      <c r="G11" s="48">
        <v>5</v>
      </c>
      <c r="H11" s="48">
        <v>6</v>
      </c>
      <c r="I11" s="48">
        <v>4</v>
      </c>
      <c r="J11" s="48">
        <v>5</v>
      </c>
      <c r="K11" s="48">
        <v>3</v>
      </c>
      <c r="L11" s="48">
        <v>5</v>
      </c>
      <c r="M11" s="17">
        <f t="shared" si="0"/>
        <v>42</v>
      </c>
      <c r="N11" s="48">
        <v>4</v>
      </c>
      <c r="O11" s="48">
        <v>3</v>
      </c>
      <c r="P11" s="48">
        <v>5</v>
      </c>
      <c r="Q11" s="48">
        <v>5</v>
      </c>
      <c r="R11" s="48">
        <v>5</v>
      </c>
      <c r="S11" s="48">
        <v>5</v>
      </c>
      <c r="T11" s="48">
        <v>6</v>
      </c>
      <c r="U11" s="48">
        <v>4</v>
      </c>
      <c r="V11" s="48">
        <v>5</v>
      </c>
      <c r="W11" s="36"/>
      <c r="X11" s="36"/>
      <c r="Y11" s="17">
        <f t="shared" si="1"/>
        <v>42</v>
      </c>
      <c r="Z11" s="18">
        <f t="shared" si="2"/>
        <v>84</v>
      </c>
      <c r="AA11" s="2" t="e">
        <f>Z11-#REF!</f>
        <v>#REF!</v>
      </c>
      <c r="AB11" s="3" t="e">
        <f>IF(#REF!&gt;=$D$6,1,0)</f>
        <v>#REF!</v>
      </c>
      <c r="AC11" s="3" t="e">
        <f>IF(#REF!&gt;=$E$6,1,0)</f>
        <v>#REF!</v>
      </c>
      <c r="AD11" s="3" t="e">
        <f>IF(#REF!&gt;=$F$6,1,0)</f>
        <v>#REF!</v>
      </c>
      <c r="AE11" s="3" t="e">
        <f>IF(#REF!&gt;=$G$6,1,0)</f>
        <v>#REF!</v>
      </c>
      <c r="AF11" s="3" t="e">
        <f>IF(#REF!&gt;=$H$6,1,0)</f>
        <v>#REF!</v>
      </c>
      <c r="AG11" s="3" t="e">
        <f>IF(#REF!&gt;=$I$6,1,0)</f>
        <v>#REF!</v>
      </c>
      <c r="AH11" s="3" t="e">
        <f>IF(#REF!&gt;=$J$6,1,0)</f>
        <v>#REF!</v>
      </c>
      <c r="AI11" s="3" t="e">
        <f>IF(#REF!&gt;=$K$6,1,0)</f>
        <v>#REF!</v>
      </c>
      <c r="AJ11" s="3" t="e">
        <f>IF(#REF!&gt;=$L$6,1,0)</f>
        <v>#REF!</v>
      </c>
      <c r="AK11" s="10" t="e">
        <f t="shared" si="3"/>
        <v>#REF!</v>
      </c>
      <c r="AL11" s="3" t="e">
        <f>IF(#REF!&gt;=$N$6,1,0)</f>
        <v>#REF!</v>
      </c>
      <c r="AM11" s="3" t="e">
        <f>IF(#REF!&gt;=$O$6,1,0)</f>
        <v>#REF!</v>
      </c>
      <c r="AN11" s="3" t="e">
        <f>IF(#REF!&gt;=$P$6,1,0)</f>
        <v>#REF!</v>
      </c>
      <c r="AO11" s="3" t="e">
        <f>IF(#REF!&gt;=$Q$6,1,0)</f>
        <v>#REF!</v>
      </c>
      <c r="AP11" s="3" t="e">
        <f>IF(#REF!&gt;=$R$6,1,0)</f>
        <v>#REF!</v>
      </c>
      <c r="AQ11" s="3" t="e">
        <f>IF(#REF!&gt;=$S$6,1,0)</f>
        <v>#REF!</v>
      </c>
      <c r="AR11" s="3" t="e">
        <f>IF(#REF!&gt;=$T$6,1,0)</f>
        <v>#REF!</v>
      </c>
      <c r="AS11" s="3" t="e">
        <f>IF(#REF!&gt;=$U$6,1,0)</f>
        <v>#REF!</v>
      </c>
      <c r="AT11" s="3" t="e">
        <f>IF(#REF!&gt;=$V$6,1,0)</f>
        <v>#REF!</v>
      </c>
      <c r="AU11" s="10" t="e">
        <f t="shared" si="4"/>
        <v>#REF!</v>
      </c>
      <c r="AV11" s="9" t="e">
        <f t="shared" si="5"/>
        <v>#REF!</v>
      </c>
      <c r="AW11" s="3"/>
      <c r="AX11" s="3" t="e">
        <f t="shared" si="6"/>
        <v>#REF!</v>
      </c>
      <c r="AY11" s="3" t="e">
        <f t="shared" si="7"/>
        <v>#REF!</v>
      </c>
      <c r="AZ11" s="3" t="e">
        <f t="shared" si="8"/>
        <v>#REF!</v>
      </c>
      <c r="BA11" s="3" t="e">
        <f t="shared" si="9"/>
        <v>#REF!</v>
      </c>
      <c r="BB11" s="3" t="e">
        <f t="shared" si="10"/>
        <v>#REF!</v>
      </c>
      <c r="BC11" s="3" t="e">
        <f t="shared" si="11"/>
        <v>#REF!</v>
      </c>
      <c r="BD11" s="3" t="e">
        <f t="shared" si="12"/>
        <v>#REF!</v>
      </c>
      <c r="BE11" s="3" t="e">
        <f t="shared" si="13"/>
        <v>#REF!</v>
      </c>
      <c r="BF11" s="3" t="e">
        <f t="shared" si="14"/>
        <v>#REF!</v>
      </c>
      <c r="BG11" s="10" t="e">
        <f t="shared" si="15"/>
        <v>#REF!</v>
      </c>
      <c r="BH11" s="3" t="e">
        <f t="shared" si="16"/>
        <v>#REF!</v>
      </c>
      <c r="BI11" s="3" t="e">
        <f t="shared" si="17"/>
        <v>#REF!</v>
      </c>
      <c r="BJ11" s="3" t="e">
        <f t="shared" si="18"/>
        <v>#REF!</v>
      </c>
      <c r="BK11" s="3" t="e">
        <f t="shared" si="19"/>
        <v>#REF!</v>
      </c>
      <c r="BL11" s="3" t="e">
        <f t="shared" si="20"/>
        <v>#REF!</v>
      </c>
      <c r="BM11" s="3" t="e">
        <f t="shared" si="21"/>
        <v>#REF!</v>
      </c>
      <c r="BN11" s="3" t="e">
        <f t="shared" si="22"/>
        <v>#REF!</v>
      </c>
      <c r="BO11" s="3" t="e">
        <f t="shared" si="23"/>
        <v>#REF!</v>
      </c>
      <c r="BP11" s="3" t="e">
        <f t="shared" si="24"/>
        <v>#REF!</v>
      </c>
      <c r="BQ11" s="10" t="e">
        <f t="shared" si="25"/>
        <v>#REF!</v>
      </c>
      <c r="BR11" s="9" t="e">
        <f t="shared" si="26"/>
        <v>#REF!</v>
      </c>
      <c r="BS11" s="3" t="e">
        <f>IF(#REF!&gt;18,1,0)</f>
        <v>#REF!</v>
      </c>
      <c r="BT11" s="3" t="e">
        <f>#REF!-18</f>
        <v>#REF!</v>
      </c>
      <c r="BU11" s="3" t="e">
        <f t="shared" si="27"/>
        <v>#REF!</v>
      </c>
      <c r="BV11" s="3" t="e">
        <f t="shared" si="28"/>
        <v>#REF!</v>
      </c>
      <c r="BW11" s="3" t="e">
        <f t="shared" si="29"/>
        <v>#REF!</v>
      </c>
      <c r="BX11" s="3" t="e">
        <f t="shared" si="30"/>
        <v>#REF!</v>
      </c>
      <c r="BY11" s="3" t="e">
        <f t="shared" si="31"/>
        <v>#REF!</v>
      </c>
      <c r="BZ11" s="3" t="e">
        <f t="shared" si="32"/>
        <v>#REF!</v>
      </c>
      <c r="CA11" s="3" t="e">
        <f t="shared" si="33"/>
        <v>#REF!</v>
      </c>
      <c r="CB11" s="3" t="e">
        <f t="shared" si="34"/>
        <v>#REF!</v>
      </c>
      <c r="CC11" s="3" t="e">
        <f t="shared" si="35"/>
        <v>#REF!</v>
      </c>
      <c r="CD11" s="3" t="e">
        <f t="shared" si="36"/>
        <v>#REF!</v>
      </c>
      <c r="CE11" s="10" t="e">
        <f t="shared" si="37"/>
        <v>#REF!</v>
      </c>
      <c r="CF11" s="3" t="e">
        <f t="shared" si="38"/>
        <v>#REF!</v>
      </c>
      <c r="CG11" s="3" t="e">
        <f t="shared" si="39"/>
        <v>#REF!</v>
      </c>
      <c r="CH11" s="3" t="e">
        <f t="shared" si="40"/>
        <v>#REF!</v>
      </c>
      <c r="CI11" s="3" t="e">
        <f t="shared" si="41"/>
        <v>#REF!</v>
      </c>
      <c r="CJ11" s="3" t="e">
        <f t="shared" si="42"/>
        <v>#REF!</v>
      </c>
      <c r="CK11" s="3" t="e">
        <f t="shared" si="43"/>
        <v>#REF!</v>
      </c>
      <c r="CL11" s="3" t="e">
        <f t="shared" si="44"/>
        <v>#REF!</v>
      </c>
      <c r="CM11" s="3" t="e">
        <f t="shared" si="45"/>
        <v>#REF!</v>
      </c>
      <c r="CN11" s="3" t="e">
        <f t="shared" si="46"/>
        <v>#REF!</v>
      </c>
      <c r="CO11" s="10" t="e">
        <f t="shared" si="47"/>
        <v>#REF!</v>
      </c>
      <c r="CP11" s="9" t="e">
        <f t="shared" si="48"/>
        <v>#REF!</v>
      </c>
      <c r="CQ11" s="3" t="e">
        <f t="shared" si="49"/>
        <v>#REF!</v>
      </c>
      <c r="CR11" s="3" t="e">
        <f t="shared" si="50"/>
        <v>#REF!</v>
      </c>
      <c r="CS11" s="3" t="e">
        <f t="shared" si="51"/>
        <v>#REF!</v>
      </c>
      <c r="CT11" s="3" t="e">
        <f t="shared" si="52"/>
        <v>#REF!</v>
      </c>
      <c r="CU11" s="3" t="e">
        <f t="shared" si="53"/>
        <v>#REF!</v>
      </c>
      <c r="CV11" s="3" t="e">
        <f t="shared" si="54"/>
        <v>#REF!</v>
      </c>
      <c r="CW11" s="3" t="e">
        <f t="shared" si="55"/>
        <v>#REF!</v>
      </c>
      <c r="CX11" s="3" t="e">
        <f t="shared" si="56"/>
        <v>#REF!</v>
      </c>
      <c r="CY11" s="3" t="e">
        <f t="shared" si="57"/>
        <v>#REF!</v>
      </c>
      <c r="CZ11" s="10" t="e">
        <f t="shared" si="58"/>
        <v>#REF!</v>
      </c>
      <c r="DA11" s="3" t="e">
        <f t="shared" si="59"/>
        <v>#REF!</v>
      </c>
      <c r="DB11" s="3" t="e">
        <f t="shared" si="60"/>
        <v>#REF!</v>
      </c>
      <c r="DC11" s="3" t="e">
        <f t="shared" si="61"/>
        <v>#REF!</v>
      </c>
      <c r="DD11" s="3" t="e">
        <f t="shared" si="62"/>
        <v>#REF!</v>
      </c>
      <c r="DE11" s="3" t="e">
        <f t="shared" si="63"/>
        <v>#REF!</v>
      </c>
      <c r="DF11" s="3" t="e">
        <f t="shared" si="64"/>
        <v>#REF!</v>
      </c>
      <c r="DG11" s="3" t="e">
        <f t="shared" si="65"/>
        <v>#REF!</v>
      </c>
      <c r="DH11" s="3" t="e">
        <f t="shared" si="66"/>
        <v>#REF!</v>
      </c>
      <c r="DI11" s="3" t="e">
        <f t="shared" si="67"/>
        <v>#REF!</v>
      </c>
      <c r="DJ11" s="10" t="e">
        <f t="shared" si="68"/>
        <v>#REF!</v>
      </c>
      <c r="DK11" s="9" t="e">
        <f t="shared" si="69"/>
        <v>#REF!</v>
      </c>
      <c r="DL11" s="3" t="e">
        <f t="shared" si="70"/>
        <v>#REF!</v>
      </c>
      <c r="DM11" s="3" t="e">
        <f t="shared" si="71"/>
        <v>#REF!</v>
      </c>
      <c r="DN11" s="3" t="e">
        <f t="shared" si="72"/>
        <v>#REF!</v>
      </c>
      <c r="DO11" s="3" t="e">
        <f t="shared" si="73"/>
        <v>#REF!</v>
      </c>
      <c r="DP11" s="3" t="e">
        <f t="shared" si="74"/>
        <v>#REF!</v>
      </c>
      <c r="DQ11" s="3" t="e">
        <f t="shared" si="75"/>
        <v>#REF!</v>
      </c>
      <c r="DR11" s="3" t="e">
        <f t="shared" si="76"/>
        <v>#REF!</v>
      </c>
      <c r="DS11" s="3" t="e">
        <f t="shared" si="77"/>
        <v>#REF!</v>
      </c>
      <c r="DT11" s="3" t="e">
        <f t="shared" si="78"/>
        <v>#REF!</v>
      </c>
      <c r="DU11" s="10" t="e">
        <f t="shared" si="79"/>
        <v>#REF!</v>
      </c>
      <c r="DV11" s="3" t="e">
        <f t="shared" si="80"/>
        <v>#REF!</v>
      </c>
      <c r="DW11" s="3" t="e">
        <f t="shared" si="81"/>
        <v>#REF!</v>
      </c>
      <c r="DX11" s="3" t="e">
        <f t="shared" si="82"/>
        <v>#REF!</v>
      </c>
      <c r="DY11" s="3" t="e">
        <f t="shared" si="83"/>
        <v>#REF!</v>
      </c>
      <c r="DZ11" s="3" t="e">
        <f t="shared" si="84"/>
        <v>#REF!</v>
      </c>
      <c r="EA11" s="3" t="e">
        <f t="shared" si="85"/>
        <v>#REF!</v>
      </c>
      <c r="EB11" s="3" t="e">
        <f t="shared" si="86"/>
        <v>#REF!</v>
      </c>
      <c r="EC11" s="3" t="e">
        <f t="shared" si="87"/>
        <v>#REF!</v>
      </c>
      <c r="ED11" s="3" t="e">
        <f t="shared" si="88"/>
        <v>#REF!</v>
      </c>
      <c r="EE11" s="3" t="e">
        <f t="shared" si="89"/>
        <v>#REF!</v>
      </c>
      <c r="EF11" s="2" t="e">
        <f t="shared" si="90"/>
        <v>#REF!</v>
      </c>
      <c r="EG11" s="3" t="e">
        <f t="shared" si="91"/>
        <v>#REF!</v>
      </c>
      <c r="EH11" s="3" t="e">
        <f t="shared" si="92"/>
        <v>#REF!</v>
      </c>
      <c r="EI11" s="3" t="e">
        <f t="shared" si="93"/>
        <v>#REF!</v>
      </c>
      <c r="EJ11" s="3" t="e">
        <f t="shared" si="94"/>
        <v>#REF!</v>
      </c>
      <c r="EK11" s="3" t="e">
        <f t="shared" si="95"/>
        <v>#REF!</v>
      </c>
      <c r="EL11" s="3" t="e">
        <f t="shared" si="96"/>
        <v>#REF!</v>
      </c>
      <c r="EM11" s="3" t="e">
        <f t="shared" si="97"/>
        <v>#REF!</v>
      </c>
      <c r="EN11" s="3" t="e">
        <f t="shared" si="98"/>
        <v>#REF!</v>
      </c>
      <c r="EO11" s="3" t="e">
        <f t="shared" si="99"/>
        <v>#REF!</v>
      </c>
      <c r="EP11" s="3"/>
      <c r="EQ11" s="9">
        <f t="shared" si="100"/>
        <v>42</v>
      </c>
      <c r="ER11" s="20" t="e">
        <f t="shared" si="101"/>
        <v>#REF!</v>
      </c>
      <c r="ES11" s="4" t="e">
        <f t="shared" si="102"/>
        <v>#REF!</v>
      </c>
      <c r="ET11" s="4" t="e">
        <f t="shared" si="103"/>
        <v>#REF!</v>
      </c>
      <c r="EU11" s="4" t="e">
        <f t="shared" si="104"/>
        <v>#REF!</v>
      </c>
      <c r="EV11" s="4" t="e">
        <f t="shared" si="105"/>
        <v>#REF!</v>
      </c>
      <c r="EW11" s="4" t="e">
        <f t="shared" si="106"/>
        <v>#REF!</v>
      </c>
      <c r="EX11" s="4" t="e">
        <f t="shared" si="107"/>
        <v>#REF!</v>
      </c>
      <c r="EY11" s="4" t="e">
        <f t="shared" si="108"/>
        <v>#REF!</v>
      </c>
      <c r="EZ11" s="4" t="e">
        <f t="shared" si="109"/>
        <v>#REF!</v>
      </c>
      <c r="FA11" s="4" t="e">
        <f t="shared" si="110"/>
        <v>#REF!</v>
      </c>
      <c r="FB11" s="21" t="e">
        <f t="shared" si="111"/>
        <v>#REF!</v>
      </c>
      <c r="FC11" s="2">
        <f t="shared" si="112"/>
        <v>84</v>
      </c>
      <c r="FD11" s="9">
        <v>86</v>
      </c>
      <c r="FE11" s="96">
        <f t="shared" si="113"/>
        <v>170</v>
      </c>
      <c r="FF11" s="23"/>
    </row>
    <row r="12" spans="1:163" ht="18" customHeight="1">
      <c r="A12" s="2">
        <v>6</v>
      </c>
      <c r="B12" s="15" t="s">
        <v>37</v>
      </c>
      <c r="C12" s="72"/>
      <c r="D12" s="48">
        <v>5</v>
      </c>
      <c r="E12" s="48">
        <v>4</v>
      </c>
      <c r="F12" s="48">
        <v>5</v>
      </c>
      <c r="G12" s="48">
        <v>5</v>
      </c>
      <c r="H12" s="48">
        <v>6</v>
      </c>
      <c r="I12" s="48">
        <v>5</v>
      </c>
      <c r="J12" s="48">
        <v>5</v>
      </c>
      <c r="K12" s="48">
        <v>3</v>
      </c>
      <c r="L12" s="48">
        <v>7</v>
      </c>
      <c r="M12" s="17">
        <f t="shared" si="0"/>
        <v>45</v>
      </c>
      <c r="N12" s="48">
        <v>4</v>
      </c>
      <c r="O12" s="48">
        <v>3</v>
      </c>
      <c r="P12" s="48">
        <v>6</v>
      </c>
      <c r="Q12" s="48">
        <v>5</v>
      </c>
      <c r="R12" s="48">
        <v>5</v>
      </c>
      <c r="S12" s="48">
        <v>5</v>
      </c>
      <c r="T12" s="48">
        <v>5</v>
      </c>
      <c r="U12" s="48">
        <v>3</v>
      </c>
      <c r="V12" s="48">
        <v>4</v>
      </c>
      <c r="W12" s="36"/>
      <c r="X12" s="36"/>
      <c r="Y12" s="17">
        <f t="shared" si="1"/>
        <v>40</v>
      </c>
      <c r="Z12" s="18">
        <f t="shared" si="2"/>
        <v>85</v>
      </c>
      <c r="AA12" s="2" t="e">
        <f>Z12-#REF!</f>
        <v>#REF!</v>
      </c>
      <c r="AB12" s="3" t="e">
        <f>IF(#REF!&gt;=$D$6,1,0)</f>
        <v>#REF!</v>
      </c>
      <c r="AC12" s="3" t="e">
        <f>IF(#REF!&gt;=$E$6,1,0)</f>
        <v>#REF!</v>
      </c>
      <c r="AD12" s="3" t="e">
        <f>IF(#REF!&gt;=$F$6,1,0)</f>
        <v>#REF!</v>
      </c>
      <c r="AE12" s="3" t="e">
        <f>IF(#REF!&gt;=$G$6,1,0)</f>
        <v>#REF!</v>
      </c>
      <c r="AF12" s="3" t="e">
        <f>IF(#REF!&gt;=$H$6,1,0)</f>
        <v>#REF!</v>
      </c>
      <c r="AG12" s="3" t="e">
        <f>IF(#REF!&gt;=$I$6,1,0)</f>
        <v>#REF!</v>
      </c>
      <c r="AH12" s="3" t="e">
        <f>IF(#REF!&gt;=$J$6,1,0)</f>
        <v>#REF!</v>
      </c>
      <c r="AI12" s="3" t="e">
        <f>IF(#REF!&gt;=$K$6,1,0)</f>
        <v>#REF!</v>
      </c>
      <c r="AJ12" s="3" t="e">
        <f>IF(#REF!&gt;=$L$6,1,0)</f>
        <v>#REF!</v>
      </c>
      <c r="AK12" s="3" t="e">
        <f t="shared" si="3"/>
        <v>#REF!</v>
      </c>
      <c r="AL12" s="3" t="e">
        <f>IF(#REF!&gt;=$N$6,1,0)</f>
        <v>#REF!</v>
      </c>
      <c r="AM12" s="3" t="e">
        <f>IF(#REF!&gt;=$O$6,1,0)</f>
        <v>#REF!</v>
      </c>
      <c r="AN12" s="3" t="e">
        <f>IF(#REF!&gt;=$P$6,1,0)</f>
        <v>#REF!</v>
      </c>
      <c r="AO12" s="3" t="e">
        <f>IF(#REF!&gt;=$Q$6,1,0)</f>
        <v>#REF!</v>
      </c>
      <c r="AP12" s="3" t="e">
        <f>IF(#REF!&gt;=$R$6,1,0)</f>
        <v>#REF!</v>
      </c>
      <c r="AQ12" s="3" t="e">
        <f>IF(#REF!&gt;=$S$6,1,0)</f>
        <v>#REF!</v>
      </c>
      <c r="AR12" s="3" t="e">
        <f>IF(#REF!&gt;=$T$6,1,0)</f>
        <v>#REF!</v>
      </c>
      <c r="AS12" s="3" t="e">
        <f>IF(#REF!&gt;=$U$6,1,0)</f>
        <v>#REF!</v>
      </c>
      <c r="AT12" s="3" t="e">
        <f>IF(#REF!&gt;=$V$6,1,0)</f>
        <v>#REF!</v>
      </c>
      <c r="AU12" s="3" t="e">
        <f t="shared" si="4"/>
        <v>#REF!</v>
      </c>
      <c r="AV12" s="2" t="e">
        <f t="shared" si="5"/>
        <v>#REF!</v>
      </c>
      <c r="AW12" s="3"/>
      <c r="AX12" s="3" t="e">
        <f t="shared" si="6"/>
        <v>#REF!</v>
      </c>
      <c r="AY12" s="3" t="e">
        <f t="shared" si="7"/>
        <v>#REF!</v>
      </c>
      <c r="AZ12" s="3" t="e">
        <f t="shared" si="8"/>
        <v>#REF!</v>
      </c>
      <c r="BA12" s="3" t="e">
        <f t="shared" si="9"/>
        <v>#REF!</v>
      </c>
      <c r="BB12" s="3" t="e">
        <f t="shared" si="10"/>
        <v>#REF!</v>
      </c>
      <c r="BC12" s="3" t="e">
        <f t="shared" si="11"/>
        <v>#REF!</v>
      </c>
      <c r="BD12" s="3" t="e">
        <f t="shared" si="12"/>
        <v>#REF!</v>
      </c>
      <c r="BE12" s="3" t="e">
        <f t="shared" si="13"/>
        <v>#REF!</v>
      </c>
      <c r="BF12" s="3" t="e">
        <f t="shared" si="14"/>
        <v>#REF!</v>
      </c>
      <c r="BG12" s="3" t="e">
        <f t="shared" si="15"/>
        <v>#REF!</v>
      </c>
      <c r="BH12" s="3" t="e">
        <f t="shared" si="16"/>
        <v>#REF!</v>
      </c>
      <c r="BI12" s="3" t="e">
        <f t="shared" si="17"/>
        <v>#REF!</v>
      </c>
      <c r="BJ12" s="3" t="e">
        <f t="shared" si="18"/>
        <v>#REF!</v>
      </c>
      <c r="BK12" s="3" t="e">
        <f t="shared" si="19"/>
        <v>#REF!</v>
      </c>
      <c r="BL12" s="3" t="e">
        <f t="shared" si="20"/>
        <v>#REF!</v>
      </c>
      <c r="BM12" s="3" t="e">
        <f t="shared" si="21"/>
        <v>#REF!</v>
      </c>
      <c r="BN12" s="3" t="e">
        <f t="shared" si="22"/>
        <v>#REF!</v>
      </c>
      <c r="BO12" s="3" t="e">
        <f t="shared" si="23"/>
        <v>#REF!</v>
      </c>
      <c r="BP12" s="3" t="e">
        <f t="shared" si="24"/>
        <v>#REF!</v>
      </c>
      <c r="BQ12" s="3" t="e">
        <f t="shared" si="25"/>
        <v>#REF!</v>
      </c>
      <c r="BR12" s="2" t="e">
        <f t="shared" si="26"/>
        <v>#REF!</v>
      </c>
      <c r="BS12" s="3" t="e">
        <f>IF(#REF!&gt;18,1,0)</f>
        <v>#REF!</v>
      </c>
      <c r="BT12" s="3" t="e">
        <f>#REF!-18</f>
        <v>#REF!</v>
      </c>
      <c r="BU12" s="3" t="e">
        <f t="shared" si="27"/>
        <v>#REF!</v>
      </c>
      <c r="BV12" s="3" t="e">
        <f t="shared" si="28"/>
        <v>#REF!</v>
      </c>
      <c r="BW12" s="3" t="e">
        <f t="shared" si="29"/>
        <v>#REF!</v>
      </c>
      <c r="BX12" s="3" t="e">
        <f t="shared" si="30"/>
        <v>#REF!</v>
      </c>
      <c r="BY12" s="3" t="e">
        <f t="shared" si="31"/>
        <v>#REF!</v>
      </c>
      <c r="BZ12" s="3" t="e">
        <f t="shared" si="32"/>
        <v>#REF!</v>
      </c>
      <c r="CA12" s="3" t="e">
        <f t="shared" si="33"/>
        <v>#REF!</v>
      </c>
      <c r="CB12" s="3" t="e">
        <f t="shared" si="34"/>
        <v>#REF!</v>
      </c>
      <c r="CC12" s="3" t="e">
        <f t="shared" si="35"/>
        <v>#REF!</v>
      </c>
      <c r="CD12" s="3" t="e">
        <f t="shared" si="36"/>
        <v>#REF!</v>
      </c>
      <c r="CE12" s="3" t="e">
        <f t="shared" si="37"/>
        <v>#REF!</v>
      </c>
      <c r="CF12" s="3" t="e">
        <f t="shared" si="38"/>
        <v>#REF!</v>
      </c>
      <c r="CG12" s="3" t="e">
        <f t="shared" si="39"/>
        <v>#REF!</v>
      </c>
      <c r="CH12" s="3" t="e">
        <f t="shared" si="40"/>
        <v>#REF!</v>
      </c>
      <c r="CI12" s="3" t="e">
        <f t="shared" si="41"/>
        <v>#REF!</v>
      </c>
      <c r="CJ12" s="3" t="e">
        <f t="shared" si="42"/>
        <v>#REF!</v>
      </c>
      <c r="CK12" s="3" t="e">
        <f t="shared" si="43"/>
        <v>#REF!</v>
      </c>
      <c r="CL12" s="3" t="e">
        <f t="shared" si="44"/>
        <v>#REF!</v>
      </c>
      <c r="CM12" s="3" t="e">
        <f t="shared" si="45"/>
        <v>#REF!</v>
      </c>
      <c r="CN12" s="3" t="e">
        <f t="shared" si="46"/>
        <v>#REF!</v>
      </c>
      <c r="CO12" s="3" t="e">
        <f t="shared" si="47"/>
        <v>#REF!</v>
      </c>
      <c r="CP12" s="2" t="e">
        <f t="shared" si="48"/>
        <v>#REF!</v>
      </c>
      <c r="CQ12" s="3" t="e">
        <f t="shared" si="49"/>
        <v>#REF!</v>
      </c>
      <c r="CR12" s="3" t="e">
        <f t="shared" si="50"/>
        <v>#REF!</v>
      </c>
      <c r="CS12" s="3" t="e">
        <f t="shared" si="51"/>
        <v>#REF!</v>
      </c>
      <c r="CT12" s="3" t="e">
        <f t="shared" si="52"/>
        <v>#REF!</v>
      </c>
      <c r="CU12" s="3" t="e">
        <f t="shared" si="53"/>
        <v>#REF!</v>
      </c>
      <c r="CV12" s="3" t="e">
        <f t="shared" si="54"/>
        <v>#REF!</v>
      </c>
      <c r="CW12" s="3" t="e">
        <f t="shared" si="55"/>
        <v>#REF!</v>
      </c>
      <c r="CX12" s="3" t="e">
        <f t="shared" si="56"/>
        <v>#REF!</v>
      </c>
      <c r="CY12" s="3" t="e">
        <f t="shared" si="57"/>
        <v>#REF!</v>
      </c>
      <c r="CZ12" s="3" t="e">
        <f t="shared" si="58"/>
        <v>#REF!</v>
      </c>
      <c r="DA12" s="3" t="e">
        <f t="shared" si="59"/>
        <v>#REF!</v>
      </c>
      <c r="DB12" s="3" t="e">
        <f t="shared" si="60"/>
        <v>#REF!</v>
      </c>
      <c r="DC12" s="3" t="e">
        <f t="shared" si="61"/>
        <v>#REF!</v>
      </c>
      <c r="DD12" s="3" t="e">
        <f t="shared" si="62"/>
        <v>#REF!</v>
      </c>
      <c r="DE12" s="3" t="e">
        <f t="shared" si="63"/>
        <v>#REF!</v>
      </c>
      <c r="DF12" s="3" t="e">
        <f t="shared" si="64"/>
        <v>#REF!</v>
      </c>
      <c r="DG12" s="3" t="e">
        <f t="shared" si="65"/>
        <v>#REF!</v>
      </c>
      <c r="DH12" s="3" t="e">
        <f t="shared" si="66"/>
        <v>#REF!</v>
      </c>
      <c r="DI12" s="3" t="e">
        <f t="shared" si="67"/>
        <v>#REF!</v>
      </c>
      <c r="DJ12" s="3" t="e">
        <f t="shared" si="68"/>
        <v>#REF!</v>
      </c>
      <c r="DK12" s="2" t="e">
        <f t="shared" si="69"/>
        <v>#REF!</v>
      </c>
      <c r="DL12" s="3" t="e">
        <f t="shared" si="70"/>
        <v>#REF!</v>
      </c>
      <c r="DM12" s="3" t="e">
        <f t="shared" si="71"/>
        <v>#REF!</v>
      </c>
      <c r="DN12" s="3" t="e">
        <f t="shared" si="72"/>
        <v>#REF!</v>
      </c>
      <c r="DO12" s="3" t="e">
        <f t="shared" si="73"/>
        <v>#REF!</v>
      </c>
      <c r="DP12" s="3" t="e">
        <f t="shared" si="74"/>
        <v>#REF!</v>
      </c>
      <c r="DQ12" s="3" t="e">
        <f t="shared" si="75"/>
        <v>#REF!</v>
      </c>
      <c r="DR12" s="3" t="e">
        <f t="shared" si="76"/>
        <v>#REF!</v>
      </c>
      <c r="DS12" s="3" t="e">
        <f t="shared" si="77"/>
        <v>#REF!</v>
      </c>
      <c r="DT12" s="3" t="e">
        <f t="shared" si="78"/>
        <v>#REF!</v>
      </c>
      <c r="DU12" s="3" t="e">
        <f t="shared" si="79"/>
        <v>#REF!</v>
      </c>
      <c r="DV12" s="3" t="e">
        <f t="shared" si="80"/>
        <v>#REF!</v>
      </c>
      <c r="DW12" s="3" t="e">
        <f t="shared" si="81"/>
        <v>#REF!</v>
      </c>
      <c r="DX12" s="3" t="e">
        <f t="shared" si="82"/>
        <v>#REF!</v>
      </c>
      <c r="DY12" s="3" t="e">
        <f t="shared" si="83"/>
        <v>#REF!</v>
      </c>
      <c r="DZ12" s="3" t="e">
        <f t="shared" si="84"/>
        <v>#REF!</v>
      </c>
      <c r="EA12" s="3" t="e">
        <f t="shared" si="85"/>
        <v>#REF!</v>
      </c>
      <c r="EB12" s="3" t="e">
        <f t="shared" si="86"/>
        <v>#REF!</v>
      </c>
      <c r="EC12" s="3" t="e">
        <f t="shared" si="87"/>
        <v>#REF!</v>
      </c>
      <c r="ED12" s="3" t="e">
        <f t="shared" si="88"/>
        <v>#REF!</v>
      </c>
      <c r="EE12" s="3" t="e">
        <f t="shared" si="89"/>
        <v>#REF!</v>
      </c>
      <c r="EF12" s="2" t="e">
        <f t="shared" si="90"/>
        <v>#REF!</v>
      </c>
      <c r="EG12" s="3" t="e">
        <f t="shared" si="91"/>
        <v>#REF!</v>
      </c>
      <c r="EH12" s="3" t="e">
        <f t="shared" si="92"/>
        <v>#REF!</v>
      </c>
      <c r="EI12" s="3" t="e">
        <f t="shared" si="93"/>
        <v>#REF!</v>
      </c>
      <c r="EJ12" s="3" t="e">
        <f t="shared" si="94"/>
        <v>#REF!</v>
      </c>
      <c r="EK12" s="3" t="e">
        <f t="shared" si="95"/>
        <v>#REF!</v>
      </c>
      <c r="EL12" s="3" t="e">
        <f t="shared" si="96"/>
        <v>#REF!</v>
      </c>
      <c r="EM12" s="3" t="e">
        <f t="shared" si="97"/>
        <v>#REF!</v>
      </c>
      <c r="EN12" s="3" t="e">
        <f t="shared" si="98"/>
        <v>#REF!</v>
      </c>
      <c r="EO12" s="3" t="e">
        <f t="shared" si="99"/>
        <v>#REF!</v>
      </c>
      <c r="EP12" s="3"/>
      <c r="EQ12" s="2">
        <f t="shared" si="100"/>
        <v>45</v>
      </c>
      <c r="ER12" s="4" t="e">
        <f t="shared" si="101"/>
        <v>#REF!</v>
      </c>
      <c r="ES12" s="4" t="e">
        <f t="shared" si="102"/>
        <v>#REF!</v>
      </c>
      <c r="ET12" s="4" t="e">
        <f t="shared" si="103"/>
        <v>#REF!</v>
      </c>
      <c r="EU12" s="4" t="e">
        <f t="shared" si="104"/>
        <v>#REF!</v>
      </c>
      <c r="EV12" s="4" t="e">
        <f t="shared" si="105"/>
        <v>#REF!</v>
      </c>
      <c r="EW12" s="4" t="e">
        <f t="shared" si="106"/>
        <v>#REF!</v>
      </c>
      <c r="EX12" s="4" t="e">
        <f t="shared" si="107"/>
        <v>#REF!</v>
      </c>
      <c r="EY12" s="4" t="e">
        <f t="shared" si="108"/>
        <v>#REF!</v>
      </c>
      <c r="EZ12" s="4" t="e">
        <f t="shared" si="109"/>
        <v>#REF!</v>
      </c>
      <c r="FA12" s="4" t="e">
        <f t="shared" si="110"/>
        <v>#REF!</v>
      </c>
      <c r="FB12" s="5" t="e">
        <f t="shared" si="111"/>
        <v>#REF!</v>
      </c>
      <c r="FC12" s="2">
        <f t="shared" si="112"/>
        <v>85</v>
      </c>
      <c r="FD12" s="9">
        <v>90</v>
      </c>
      <c r="FE12" s="96">
        <f t="shared" si="113"/>
        <v>175</v>
      </c>
      <c r="FF12" s="23"/>
    </row>
    <row r="13" spans="1:163" ht="18" customHeight="1">
      <c r="A13" s="2">
        <v>7</v>
      </c>
      <c r="B13" s="15" t="s">
        <v>38</v>
      </c>
      <c r="C13" s="71"/>
      <c r="D13" s="16">
        <v>5</v>
      </c>
      <c r="E13" s="16">
        <v>4</v>
      </c>
      <c r="F13" s="16">
        <v>5</v>
      </c>
      <c r="G13" s="16">
        <v>5</v>
      </c>
      <c r="H13" s="16">
        <v>7</v>
      </c>
      <c r="I13" s="16">
        <v>4</v>
      </c>
      <c r="J13" s="16">
        <v>5</v>
      </c>
      <c r="K13" s="16">
        <v>3</v>
      </c>
      <c r="L13" s="16">
        <v>6</v>
      </c>
      <c r="M13" s="17">
        <f t="shared" si="0"/>
        <v>44</v>
      </c>
      <c r="N13" s="16">
        <v>5</v>
      </c>
      <c r="O13" s="16">
        <v>3</v>
      </c>
      <c r="P13" s="16">
        <v>4</v>
      </c>
      <c r="Q13" s="16">
        <v>4</v>
      </c>
      <c r="R13" s="16">
        <v>5</v>
      </c>
      <c r="S13" s="16">
        <v>4</v>
      </c>
      <c r="T13" s="16">
        <v>5</v>
      </c>
      <c r="U13" s="16">
        <v>3</v>
      </c>
      <c r="V13" s="16">
        <v>4</v>
      </c>
      <c r="W13" s="2">
        <f>SUM(N13:V13)</f>
        <v>37</v>
      </c>
      <c r="X13" s="2">
        <f>SUM(N13:V13)</f>
        <v>37</v>
      </c>
      <c r="Y13" s="17">
        <f t="shared" si="1"/>
        <v>37</v>
      </c>
      <c r="Z13" s="18">
        <f t="shared" si="2"/>
        <v>81</v>
      </c>
      <c r="AA13" s="2" t="e">
        <f>Z13-#REF!</f>
        <v>#REF!</v>
      </c>
      <c r="AB13" s="3" t="e">
        <f>IF(#REF!&gt;=$D$6,1,0)</f>
        <v>#REF!</v>
      </c>
      <c r="AC13" s="3" t="e">
        <f>IF(#REF!&gt;=$E$6,1,0)</f>
        <v>#REF!</v>
      </c>
      <c r="AD13" s="3" t="e">
        <f>IF(#REF!&gt;=$F$6,1,0)</f>
        <v>#REF!</v>
      </c>
      <c r="AE13" s="3" t="e">
        <f>IF(#REF!&gt;=$G$6,1,0)</f>
        <v>#REF!</v>
      </c>
      <c r="AF13" s="3" t="e">
        <f>IF(#REF!&gt;=$H$6,1,0)</f>
        <v>#REF!</v>
      </c>
      <c r="AG13" s="3" t="e">
        <f>IF(#REF!&gt;=$I$6,1,0)</f>
        <v>#REF!</v>
      </c>
      <c r="AH13" s="3" t="e">
        <f>IF(#REF!&gt;=$J$6,1,0)</f>
        <v>#REF!</v>
      </c>
      <c r="AI13" s="3" t="e">
        <f>IF(#REF!&gt;=$K$6,1,0)</f>
        <v>#REF!</v>
      </c>
      <c r="AJ13" s="3" t="e">
        <f>IF(#REF!&gt;=$L$6,1,0)</f>
        <v>#REF!</v>
      </c>
      <c r="AK13" s="3" t="e">
        <f t="shared" si="3"/>
        <v>#REF!</v>
      </c>
      <c r="AL13" s="3" t="e">
        <f>IF(#REF!&gt;=$N$6,1,0)</f>
        <v>#REF!</v>
      </c>
      <c r="AM13" s="3" t="e">
        <f>IF(#REF!&gt;=$O$6,1,0)</f>
        <v>#REF!</v>
      </c>
      <c r="AN13" s="3" t="e">
        <f>IF(#REF!&gt;=$P$6,1,0)</f>
        <v>#REF!</v>
      </c>
      <c r="AO13" s="3" t="e">
        <f>IF(#REF!&gt;=$Q$6,1,0)</f>
        <v>#REF!</v>
      </c>
      <c r="AP13" s="3" t="e">
        <f>IF(#REF!&gt;=$R$6,1,0)</f>
        <v>#REF!</v>
      </c>
      <c r="AQ13" s="3" t="e">
        <f>IF(#REF!&gt;=$S$6,1,0)</f>
        <v>#REF!</v>
      </c>
      <c r="AR13" s="3" t="e">
        <f>IF(#REF!&gt;=$T$6,1,0)</f>
        <v>#REF!</v>
      </c>
      <c r="AS13" s="3" t="e">
        <f>IF(#REF!&gt;=$U$6,1,0)</f>
        <v>#REF!</v>
      </c>
      <c r="AT13" s="3" t="e">
        <f>IF(#REF!&gt;=$V$6,1,0)</f>
        <v>#REF!</v>
      </c>
      <c r="AU13" s="3" t="e">
        <f t="shared" si="4"/>
        <v>#REF!</v>
      </c>
      <c r="AV13" s="2" t="e">
        <f t="shared" si="5"/>
        <v>#REF!</v>
      </c>
      <c r="AW13" s="3"/>
      <c r="AX13" s="3" t="e">
        <f t="shared" si="6"/>
        <v>#REF!</v>
      </c>
      <c r="AY13" s="3" t="e">
        <f t="shared" si="7"/>
        <v>#REF!</v>
      </c>
      <c r="AZ13" s="3" t="e">
        <f t="shared" si="8"/>
        <v>#REF!</v>
      </c>
      <c r="BA13" s="3" t="e">
        <f t="shared" si="9"/>
        <v>#REF!</v>
      </c>
      <c r="BB13" s="3" t="e">
        <f t="shared" si="10"/>
        <v>#REF!</v>
      </c>
      <c r="BC13" s="3" t="e">
        <f t="shared" si="11"/>
        <v>#REF!</v>
      </c>
      <c r="BD13" s="3" t="e">
        <f t="shared" si="12"/>
        <v>#REF!</v>
      </c>
      <c r="BE13" s="3" t="e">
        <f t="shared" si="13"/>
        <v>#REF!</v>
      </c>
      <c r="BF13" s="3" t="e">
        <f t="shared" si="14"/>
        <v>#REF!</v>
      </c>
      <c r="BG13" s="3" t="e">
        <f t="shared" si="15"/>
        <v>#REF!</v>
      </c>
      <c r="BH13" s="3" t="e">
        <f t="shared" si="16"/>
        <v>#REF!</v>
      </c>
      <c r="BI13" s="3" t="e">
        <f t="shared" si="17"/>
        <v>#REF!</v>
      </c>
      <c r="BJ13" s="3" t="e">
        <f t="shared" si="18"/>
        <v>#REF!</v>
      </c>
      <c r="BK13" s="3" t="e">
        <f t="shared" si="19"/>
        <v>#REF!</v>
      </c>
      <c r="BL13" s="3" t="e">
        <f t="shared" si="20"/>
        <v>#REF!</v>
      </c>
      <c r="BM13" s="3" t="e">
        <f t="shared" si="21"/>
        <v>#REF!</v>
      </c>
      <c r="BN13" s="3" t="e">
        <f t="shared" si="22"/>
        <v>#REF!</v>
      </c>
      <c r="BO13" s="3" t="e">
        <f t="shared" si="23"/>
        <v>#REF!</v>
      </c>
      <c r="BP13" s="3" t="e">
        <f t="shared" si="24"/>
        <v>#REF!</v>
      </c>
      <c r="BQ13" s="3" t="e">
        <f t="shared" si="25"/>
        <v>#REF!</v>
      </c>
      <c r="BR13" s="2" t="e">
        <f t="shared" si="26"/>
        <v>#REF!</v>
      </c>
      <c r="BS13" s="3" t="e">
        <f>IF(#REF!&gt;18,1,0)</f>
        <v>#REF!</v>
      </c>
      <c r="BT13" s="3" t="e">
        <f>#REF!-18</f>
        <v>#REF!</v>
      </c>
      <c r="BU13" s="3" t="e">
        <f t="shared" si="27"/>
        <v>#REF!</v>
      </c>
      <c r="BV13" s="3" t="e">
        <f t="shared" si="28"/>
        <v>#REF!</v>
      </c>
      <c r="BW13" s="3" t="e">
        <f t="shared" si="29"/>
        <v>#REF!</v>
      </c>
      <c r="BX13" s="3" t="e">
        <f t="shared" si="30"/>
        <v>#REF!</v>
      </c>
      <c r="BY13" s="3" t="e">
        <f t="shared" si="31"/>
        <v>#REF!</v>
      </c>
      <c r="BZ13" s="3" t="e">
        <f t="shared" si="32"/>
        <v>#REF!</v>
      </c>
      <c r="CA13" s="3" t="e">
        <f t="shared" si="33"/>
        <v>#REF!</v>
      </c>
      <c r="CB13" s="3" t="e">
        <f t="shared" si="34"/>
        <v>#REF!</v>
      </c>
      <c r="CC13" s="3" t="e">
        <f t="shared" si="35"/>
        <v>#REF!</v>
      </c>
      <c r="CD13" s="3" t="e">
        <f t="shared" si="36"/>
        <v>#REF!</v>
      </c>
      <c r="CE13" s="3" t="e">
        <f t="shared" si="37"/>
        <v>#REF!</v>
      </c>
      <c r="CF13" s="3" t="e">
        <f t="shared" si="38"/>
        <v>#REF!</v>
      </c>
      <c r="CG13" s="3" t="e">
        <f t="shared" si="39"/>
        <v>#REF!</v>
      </c>
      <c r="CH13" s="3" t="e">
        <f t="shared" si="40"/>
        <v>#REF!</v>
      </c>
      <c r="CI13" s="3" t="e">
        <f t="shared" si="41"/>
        <v>#REF!</v>
      </c>
      <c r="CJ13" s="3" t="e">
        <f t="shared" si="42"/>
        <v>#REF!</v>
      </c>
      <c r="CK13" s="3" t="e">
        <f t="shared" si="43"/>
        <v>#REF!</v>
      </c>
      <c r="CL13" s="3" t="e">
        <f t="shared" si="44"/>
        <v>#REF!</v>
      </c>
      <c r="CM13" s="3" t="e">
        <f t="shared" si="45"/>
        <v>#REF!</v>
      </c>
      <c r="CN13" s="3" t="e">
        <f t="shared" si="46"/>
        <v>#REF!</v>
      </c>
      <c r="CO13" s="3" t="e">
        <f t="shared" si="47"/>
        <v>#REF!</v>
      </c>
      <c r="CP13" s="2" t="e">
        <f t="shared" si="48"/>
        <v>#REF!</v>
      </c>
      <c r="CQ13" s="3" t="e">
        <f t="shared" si="49"/>
        <v>#REF!</v>
      </c>
      <c r="CR13" s="3" t="e">
        <f t="shared" si="50"/>
        <v>#REF!</v>
      </c>
      <c r="CS13" s="3" t="e">
        <f t="shared" si="51"/>
        <v>#REF!</v>
      </c>
      <c r="CT13" s="3" t="e">
        <f t="shared" si="52"/>
        <v>#REF!</v>
      </c>
      <c r="CU13" s="3" t="e">
        <f t="shared" si="53"/>
        <v>#REF!</v>
      </c>
      <c r="CV13" s="3" t="e">
        <f t="shared" si="54"/>
        <v>#REF!</v>
      </c>
      <c r="CW13" s="3" t="e">
        <f t="shared" si="55"/>
        <v>#REF!</v>
      </c>
      <c r="CX13" s="3" t="e">
        <f t="shared" si="56"/>
        <v>#REF!</v>
      </c>
      <c r="CY13" s="3" t="e">
        <f t="shared" si="57"/>
        <v>#REF!</v>
      </c>
      <c r="CZ13" s="3" t="e">
        <f t="shared" si="58"/>
        <v>#REF!</v>
      </c>
      <c r="DA13" s="3" t="e">
        <f t="shared" si="59"/>
        <v>#REF!</v>
      </c>
      <c r="DB13" s="3" t="e">
        <f t="shared" si="60"/>
        <v>#REF!</v>
      </c>
      <c r="DC13" s="3" t="e">
        <f t="shared" si="61"/>
        <v>#REF!</v>
      </c>
      <c r="DD13" s="3" t="e">
        <f t="shared" si="62"/>
        <v>#REF!</v>
      </c>
      <c r="DE13" s="3" t="e">
        <f t="shared" si="63"/>
        <v>#REF!</v>
      </c>
      <c r="DF13" s="3" t="e">
        <f t="shared" si="64"/>
        <v>#REF!</v>
      </c>
      <c r="DG13" s="3" t="e">
        <f t="shared" si="65"/>
        <v>#REF!</v>
      </c>
      <c r="DH13" s="3" t="e">
        <f t="shared" si="66"/>
        <v>#REF!</v>
      </c>
      <c r="DI13" s="3" t="e">
        <f t="shared" si="67"/>
        <v>#REF!</v>
      </c>
      <c r="DJ13" s="3" t="e">
        <f t="shared" si="68"/>
        <v>#REF!</v>
      </c>
      <c r="DK13" s="2" t="e">
        <f t="shared" si="69"/>
        <v>#REF!</v>
      </c>
      <c r="DL13" s="3" t="e">
        <f t="shared" si="70"/>
        <v>#REF!</v>
      </c>
      <c r="DM13" s="3" t="e">
        <f t="shared" si="71"/>
        <v>#REF!</v>
      </c>
      <c r="DN13" s="3" t="e">
        <f t="shared" si="72"/>
        <v>#REF!</v>
      </c>
      <c r="DO13" s="3" t="e">
        <f t="shared" si="73"/>
        <v>#REF!</v>
      </c>
      <c r="DP13" s="3" t="e">
        <f t="shared" si="74"/>
        <v>#REF!</v>
      </c>
      <c r="DQ13" s="3" t="e">
        <f t="shared" si="75"/>
        <v>#REF!</v>
      </c>
      <c r="DR13" s="3" t="e">
        <f t="shared" si="76"/>
        <v>#REF!</v>
      </c>
      <c r="DS13" s="3" t="e">
        <f t="shared" si="77"/>
        <v>#REF!</v>
      </c>
      <c r="DT13" s="3" t="e">
        <f t="shared" si="78"/>
        <v>#REF!</v>
      </c>
      <c r="DU13" s="3" t="e">
        <f t="shared" si="79"/>
        <v>#REF!</v>
      </c>
      <c r="DV13" s="3" t="e">
        <f t="shared" si="80"/>
        <v>#REF!</v>
      </c>
      <c r="DW13" s="3" t="e">
        <f t="shared" si="81"/>
        <v>#REF!</v>
      </c>
      <c r="DX13" s="3" t="e">
        <f t="shared" si="82"/>
        <v>#REF!</v>
      </c>
      <c r="DY13" s="3" t="e">
        <f t="shared" si="83"/>
        <v>#REF!</v>
      </c>
      <c r="DZ13" s="3" t="e">
        <f t="shared" si="84"/>
        <v>#REF!</v>
      </c>
      <c r="EA13" s="3" t="e">
        <f t="shared" si="85"/>
        <v>#REF!</v>
      </c>
      <c r="EB13" s="3" t="e">
        <f t="shared" si="86"/>
        <v>#REF!</v>
      </c>
      <c r="EC13" s="3" t="e">
        <f t="shared" si="87"/>
        <v>#REF!</v>
      </c>
      <c r="ED13" s="3" t="e">
        <f t="shared" si="88"/>
        <v>#REF!</v>
      </c>
      <c r="EE13" s="3" t="e">
        <f t="shared" si="89"/>
        <v>#REF!</v>
      </c>
      <c r="EF13" s="2" t="e">
        <f t="shared" si="90"/>
        <v>#REF!</v>
      </c>
      <c r="EG13" s="3" t="e">
        <f t="shared" si="91"/>
        <v>#REF!</v>
      </c>
      <c r="EH13" s="3" t="e">
        <f t="shared" si="92"/>
        <v>#REF!</v>
      </c>
      <c r="EI13" s="3" t="e">
        <f t="shared" si="93"/>
        <v>#REF!</v>
      </c>
      <c r="EJ13" s="3" t="e">
        <f t="shared" si="94"/>
        <v>#REF!</v>
      </c>
      <c r="EK13" s="3" t="e">
        <f t="shared" si="95"/>
        <v>#REF!</v>
      </c>
      <c r="EL13" s="3" t="e">
        <f t="shared" si="96"/>
        <v>#REF!</v>
      </c>
      <c r="EM13" s="3" t="e">
        <f t="shared" si="97"/>
        <v>#REF!</v>
      </c>
      <c r="EN13" s="3" t="e">
        <f t="shared" si="98"/>
        <v>#REF!</v>
      </c>
      <c r="EO13" s="3" t="e">
        <f t="shared" si="99"/>
        <v>#REF!</v>
      </c>
      <c r="EP13" s="3"/>
      <c r="EQ13" s="2">
        <f t="shared" si="100"/>
        <v>81</v>
      </c>
      <c r="ER13" s="4" t="e">
        <f t="shared" si="101"/>
        <v>#REF!</v>
      </c>
      <c r="ES13" s="4" t="e">
        <f t="shared" si="102"/>
        <v>#REF!</v>
      </c>
      <c r="ET13" s="4" t="e">
        <f t="shared" si="103"/>
        <v>#REF!</v>
      </c>
      <c r="EU13" s="4" t="e">
        <f t="shared" si="104"/>
        <v>#REF!</v>
      </c>
      <c r="EV13" s="4" t="e">
        <f t="shared" si="105"/>
        <v>#REF!</v>
      </c>
      <c r="EW13" s="4" t="e">
        <f t="shared" si="106"/>
        <v>#REF!</v>
      </c>
      <c r="EX13" s="4" t="e">
        <f t="shared" si="107"/>
        <v>#REF!</v>
      </c>
      <c r="EY13" s="4" t="e">
        <f t="shared" si="108"/>
        <v>#REF!</v>
      </c>
      <c r="EZ13" s="4" t="e">
        <f t="shared" si="109"/>
        <v>#REF!</v>
      </c>
      <c r="FA13" s="4" t="e">
        <f t="shared" si="110"/>
        <v>#REF!</v>
      </c>
      <c r="FB13" s="5" t="e">
        <f t="shared" si="111"/>
        <v>#REF!</v>
      </c>
      <c r="FC13" s="2">
        <f t="shared" si="112"/>
        <v>81</v>
      </c>
      <c r="FD13" s="9">
        <v>96</v>
      </c>
      <c r="FE13" s="96">
        <f t="shared" si="113"/>
        <v>177</v>
      </c>
      <c r="FF13" s="23"/>
    </row>
    <row r="14" spans="1:163" ht="18" customHeight="1">
      <c r="A14" s="2">
        <v>8</v>
      </c>
      <c r="B14" s="15" t="s">
        <v>35</v>
      </c>
      <c r="C14" s="71"/>
      <c r="D14" s="16">
        <v>4</v>
      </c>
      <c r="E14" s="16">
        <v>5</v>
      </c>
      <c r="F14" s="16">
        <v>5</v>
      </c>
      <c r="G14" s="16">
        <v>7</v>
      </c>
      <c r="H14" s="16">
        <v>5</v>
      </c>
      <c r="I14" s="16">
        <v>4</v>
      </c>
      <c r="J14" s="16">
        <v>6</v>
      </c>
      <c r="K14" s="16">
        <v>3</v>
      </c>
      <c r="L14" s="16">
        <v>8</v>
      </c>
      <c r="M14" s="17">
        <f t="shared" si="0"/>
        <v>47</v>
      </c>
      <c r="N14" s="16">
        <v>4</v>
      </c>
      <c r="O14" s="16">
        <v>4</v>
      </c>
      <c r="P14" s="16">
        <v>5</v>
      </c>
      <c r="Q14" s="16">
        <v>6</v>
      </c>
      <c r="R14" s="16">
        <v>8</v>
      </c>
      <c r="S14" s="16">
        <v>3</v>
      </c>
      <c r="T14" s="16">
        <v>5</v>
      </c>
      <c r="U14" s="16">
        <v>3</v>
      </c>
      <c r="V14" s="16">
        <v>4</v>
      </c>
      <c r="W14" s="2">
        <f>SUM(N14:V14)</f>
        <v>42</v>
      </c>
      <c r="X14" s="2">
        <f>SUM(N14:V14)</f>
        <v>42</v>
      </c>
      <c r="Y14" s="17">
        <f t="shared" si="1"/>
        <v>42</v>
      </c>
      <c r="Z14" s="18">
        <f t="shared" si="2"/>
        <v>89</v>
      </c>
      <c r="AA14" s="2" t="e">
        <f>Z14-#REF!</f>
        <v>#REF!</v>
      </c>
      <c r="AB14" s="3" t="e">
        <f>IF(#REF!&gt;=$D$6,1,0)</f>
        <v>#REF!</v>
      </c>
      <c r="AC14" s="3" t="e">
        <f>IF(#REF!&gt;=$E$6,1,0)</f>
        <v>#REF!</v>
      </c>
      <c r="AD14" s="3" t="e">
        <f>IF(#REF!&gt;=$F$6,1,0)</f>
        <v>#REF!</v>
      </c>
      <c r="AE14" s="3" t="e">
        <f>IF(#REF!&gt;=$G$6,1,0)</f>
        <v>#REF!</v>
      </c>
      <c r="AF14" s="3" t="e">
        <f>IF(#REF!&gt;=$H$6,1,0)</f>
        <v>#REF!</v>
      </c>
      <c r="AG14" s="3" t="e">
        <f>IF(#REF!&gt;=$I$6,1,0)</f>
        <v>#REF!</v>
      </c>
      <c r="AH14" s="3" t="e">
        <f>IF(#REF!&gt;=$J$6,1,0)</f>
        <v>#REF!</v>
      </c>
      <c r="AI14" s="3" t="e">
        <f>IF(#REF!&gt;=$K$6,1,0)</f>
        <v>#REF!</v>
      </c>
      <c r="AJ14" s="3" t="e">
        <f>IF(#REF!&gt;=$L$6,1,0)</f>
        <v>#REF!</v>
      </c>
      <c r="AK14" s="3" t="e">
        <f t="shared" si="3"/>
        <v>#REF!</v>
      </c>
      <c r="AL14" s="3" t="e">
        <f>IF(#REF!&gt;=$N$6,1,0)</f>
        <v>#REF!</v>
      </c>
      <c r="AM14" s="3" t="e">
        <f>IF(#REF!&gt;=$O$6,1,0)</f>
        <v>#REF!</v>
      </c>
      <c r="AN14" s="3" t="e">
        <f>IF(#REF!&gt;=$P$6,1,0)</f>
        <v>#REF!</v>
      </c>
      <c r="AO14" s="3" t="e">
        <f>IF(#REF!&gt;=$Q$6,1,0)</f>
        <v>#REF!</v>
      </c>
      <c r="AP14" s="3" t="e">
        <f>IF(#REF!&gt;=$R$6,1,0)</f>
        <v>#REF!</v>
      </c>
      <c r="AQ14" s="3" t="e">
        <f>IF(#REF!&gt;=$S$6,1,0)</f>
        <v>#REF!</v>
      </c>
      <c r="AR14" s="3" t="e">
        <f>IF(#REF!&gt;=$T$6,1,0)</f>
        <v>#REF!</v>
      </c>
      <c r="AS14" s="3" t="e">
        <f>IF(#REF!&gt;=$U$6,1,0)</f>
        <v>#REF!</v>
      </c>
      <c r="AT14" s="3" t="e">
        <f>IF(#REF!&gt;=$V$6,1,0)</f>
        <v>#REF!</v>
      </c>
      <c r="AU14" s="3" t="e">
        <f t="shared" si="4"/>
        <v>#REF!</v>
      </c>
      <c r="AV14" s="2" t="e">
        <f t="shared" si="5"/>
        <v>#REF!</v>
      </c>
      <c r="AW14" s="3"/>
      <c r="AX14" s="3" t="e">
        <f t="shared" si="6"/>
        <v>#REF!</v>
      </c>
      <c r="AY14" s="3" t="e">
        <f t="shared" si="7"/>
        <v>#REF!</v>
      </c>
      <c r="AZ14" s="3" t="e">
        <f t="shared" si="8"/>
        <v>#REF!</v>
      </c>
      <c r="BA14" s="3" t="e">
        <f t="shared" si="9"/>
        <v>#REF!</v>
      </c>
      <c r="BB14" s="3" t="e">
        <f t="shared" si="10"/>
        <v>#REF!</v>
      </c>
      <c r="BC14" s="3" t="e">
        <f t="shared" si="11"/>
        <v>#REF!</v>
      </c>
      <c r="BD14" s="3" t="e">
        <f t="shared" si="12"/>
        <v>#REF!</v>
      </c>
      <c r="BE14" s="3" t="e">
        <f t="shared" si="13"/>
        <v>#REF!</v>
      </c>
      <c r="BF14" s="3" t="e">
        <f t="shared" si="14"/>
        <v>#REF!</v>
      </c>
      <c r="BG14" s="3" t="e">
        <f t="shared" si="15"/>
        <v>#REF!</v>
      </c>
      <c r="BH14" s="3" t="e">
        <f t="shared" si="16"/>
        <v>#REF!</v>
      </c>
      <c r="BI14" s="3" t="e">
        <f t="shared" si="17"/>
        <v>#REF!</v>
      </c>
      <c r="BJ14" s="3" t="e">
        <f t="shared" si="18"/>
        <v>#REF!</v>
      </c>
      <c r="BK14" s="3" t="e">
        <f t="shared" si="19"/>
        <v>#REF!</v>
      </c>
      <c r="BL14" s="3" t="e">
        <f t="shared" si="20"/>
        <v>#REF!</v>
      </c>
      <c r="BM14" s="3" t="e">
        <f t="shared" si="21"/>
        <v>#REF!</v>
      </c>
      <c r="BN14" s="3" t="e">
        <f t="shared" si="22"/>
        <v>#REF!</v>
      </c>
      <c r="BO14" s="3" t="e">
        <f t="shared" si="23"/>
        <v>#REF!</v>
      </c>
      <c r="BP14" s="3" t="e">
        <f t="shared" si="24"/>
        <v>#REF!</v>
      </c>
      <c r="BQ14" s="3" t="e">
        <f t="shared" si="25"/>
        <v>#REF!</v>
      </c>
      <c r="BR14" s="2" t="e">
        <f t="shared" si="26"/>
        <v>#REF!</v>
      </c>
      <c r="BS14" s="3" t="e">
        <f>IF(#REF!&gt;18,1,0)</f>
        <v>#REF!</v>
      </c>
      <c r="BT14" s="3" t="e">
        <f>#REF!-18</f>
        <v>#REF!</v>
      </c>
      <c r="BU14" s="3" t="e">
        <f t="shared" si="27"/>
        <v>#REF!</v>
      </c>
      <c r="BV14" s="3" t="e">
        <f t="shared" si="28"/>
        <v>#REF!</v>
      </c>
      <c r="BW14" s="3" t="e">
        <f t="shared" si="29"/>
        <v>#REF!</v>
      </c>
      <c r="BX14" s="3" t="e">
        <f t="shared" si="30"/>
        <v>#REF!</v>
      </c>
      <c r="BY14" s="3" t="e">
        <f t="shared" si="31"/>
        <v>#REF!</v>
      </c>
      <c r="BZ14" s="3" t="e">
        <f t="shared" si="32"/>
        <v>#REF!</v>
      </c>
      <c r="CA14" s="3" t="e">
        <f t="shared" si="33"/>
        <v>#REF!</v>
      </c>
      <c r="CB14" s="3" t="e">
        <f t="shared" si="34"/>
        <v>#REF!</v>
      </c>
      <c r="CC14" s="3" t="e">
        <f t="shared" si="35"/>
        <v>#REF!</v>
      </c>
      <c r="CD14" s="3" t="e">
        <f t="shared" si="36"/>
        <v>#REF!</v>
      </c>
      <c r="CE14" s="3" t="e">
        <f t="shared" si="37"/>
        <v>#REF!</v>
      </c>
      <c r="CF14" s="3" t="e">
        <f t="shared" si="38"/>
        <v>#REF!</v>
      </c>
      <c r="CG14" s="3" t="e">
        <f t="shared" si="39"/>
        <v>#REF!</v>
      </c>
      <c r="CH14" s="3" t="e">
        <f t="shared" si="40"/>
        <v>#REF!</v>
      </c>
      <c r="CI14" s="3" t="e">
        <f t="shared" si="41"/>
        <v>#REF!</v>
      </c>
      <c r="CJ14" s="3" t="e">
        <f t="shared" si="42"/>
        <v>#REF!</v>
      </c>
      <c r="CK14" s="3" t="e">
        <f t="shared" si="43"/>
        <v>#REF!</v>
      </c>
      <c r="CL14" s="3" t="e">
        <f t="shared" si="44"/>
        <v>#REF!</v>
      </c>
      <c r="CM14" s="3" t="e">
        <f t="shared" si="45"/>
        <v>#REF!</v>
      </c>
      <c r="CN14" s="3" t="e">
        <f t="shared" si="46"/>
        <v>#REF!</v>
      </c>
      <c r="CO14" s="3" t="e">
        <f t="shared" si="47"/>
        <v>#REF!</v>
      </c>
      <c r="CP14" s="2" t="e">
        <f t="shared" si="48"/>
        <v>#REF!</v>
      </c>
      <c r="CQ14" s="3" t="e">
        <f t="shared" si="49"/>
        <v>#REF!</v>
      </c>
      <c r="CR14" s="3" t="e">
        <f t="shared" si="50"/>
        <v>#REF!</v>
      </c>
      <c r="CS14" s="3" t="e">
        <f t="shared" si="51"/>
        <v>#REF!</v>
      </c>
      <c r="CT14" s="3" t="e">
        <f t="shared" si="52"/>
        <v>#REF!</v>
      </c>
      <c r="CU14" s="3" t="e">
        <f t="shared" si="53"/>
        <v>#REF!</v>
      </c>
      <c r="CV14" s="3" t="e">
        <f t="shared" si="54"/>
        <v>#REF!</v>
      </c>
      <c r="CW14" s="3" t="e">
        <f t="shared" si="55"/>
        <v>#REF!</v>
      </c>
      <c r="CX14" s="3" t="e">
        <f t="shared" si="56"/>
        <v>#REF!</v>
      </c>
      <c r="CY14" s="3" t="e">
        <f t="shared" si="57"/>
        <v>#REF!</v>
      </c>
      <c r="CZ14" s="3" t="e">
        <f t="shared" si="58"/>
        <v>#REF!</v>
      </c>
      <c r="DA14" s="3" t="e">
        <f t="shared" si="59"/>
        <v>#REF!</v>
      </c>
      <c r="DB14" s="3" t="e">
        <f t="shared" si="60"/>
        <v>#REF!</v>
      </c>
      <c r="DC14" s="3" t="e">
        <f t="shared" si="61"/>
        <v>#REF!</v>
      </c>
      <c r="DD14" s="3" t="e">
        <f t="shared" si="62"/>
        <v>#REF!</v>
      </c>
      <c r="DE14" s="3" t="e">
        <f t="shared" si="63"/>
        <v>#REF!</v>
      </c>
      <c r="DF14" s="3" t="e">
        <f t="shared" si="64"/>
        <v>#REF!</v>
      </c>
      <c r="DG14" s="3" t="e">
        <f t="shared" si="65"/>
        <v>#REF!</v>
      </c>
      <c r="DH14" s="3" t="e">
        <f t="shared" si="66"/>
        <v>#REF!</v>
      </c>
      <c r="DI14" s="3" t="e">
        <f t="shared" si="67"/>
        <v>#REF!</v>
      </c>
      <c r="DJ14" s="3" t="e">
        <f t="shared" si="68"/>
        <v>#REF!</v>
      </c>
      <c r="DK14" s="2" t="e">
        <f t="shared" si="69"/>
        <v>#REF!</v>
      </c>
      <c r="DL14" s="3" t="e">
        <f t="shared" si="70"/>
        <v>#REF!</v>
      </c>
      <c r="DM14" s="3" t="e">
        <f t="shared" si="71"/>
        <v>#REF!</v>
      </c>
      <c r="DN14" s="3" t="e">
        <f t="shared" si="72"/>
        <v>#REF!</v>
      </c>
      <c r="DO14" s="3" t="e">
        <f t="shared" si="73"/>
        <v>#REF!</v>
      </c>
      <c r="DP14" s="3" t="e">
        <f t="shared" si="74"/>
        <v>#REF!</v>
      </c>
      <c r="DQ14" s="3" t="e">
        <f t="shared" si="75"/>
        <v>#REF!</v>
      </c>
      <c r="DR14" s="3" t="e">
        <f t="shared" si="76"/>
        <v>#REF!</v>
      </c>
      <c r="DS14" s="3" t="e">
        <f t="shared" si="77"/>
        <v>#REF!</v>
      </c>
      <c r="DT14" s="3" t="e">
        <f t="shared" si="78"/>
        <v>#REF!</v>
      </c>
      <c r="DU14" s="3" t="e">
        <f t="shared" si="79"/>
        <v>#REF!</v>
      </c>
      <c r="DV14" s="3" t="e">
        <f t="shared" si="80"/>
        <v>#REF!</v>
      </c>
      <c r="DW14" s="3" t="e">
        <f t="shared" si="81"/>
        <v>#REF!</v>
      </c>
      <c r="DX14" s="3" t="e">
        <f t="shared" si="82"/>
        <v>#REF!</v>
      </c>
      <c r="DY14" s="3" t="e">
        <f t="shared" si="83"/>
        <v>#REF!</v>
      </c>
      <c r="DZ14" s="3" t="e">
        <f t="shared" si="84"/>
        <v>#REF!</v>
      </c>
      <c r="EA14" s="3" t="e">
        <f t="shared" si="85"/>
        <v>#REF!</v>
      </c>
      <c r="EB14" s="3" t="e">
        <f t="shared" si="86"/>
        <v>#REF!</v>
      </c>
      <c r="EC14" s="3" t="e">
        <f t="shared" si="87"/>
        <v>#REF!</v>
      </c>
      <c r="ED14" s="3" t="e">
        <f t="shared" si="88"/>
        <v>#REF!</v>
      </c>
      <c r="EE14" s="3" t="e">
        <f t="shared" si="89"/>
        <v>#REF!</v>
      </c>
      <c r="EF14" s="2" t="e">
        <f t="shared" si="90"/>
        <v>#REF!</v>
      </c>
      <c r="EG14" s="3" t="e">
        <f t="shared" si="91"/>
        <v>#REF!</v>
      </c>
      <c r="EH14" s="3" t="e">
        <f t="shared" si="92"/>
        <v>#REF!</v>
      </c>
      <c r="EI14" s="3" t="e">
        <f t="shared" si="93"/>
        <v>#REF!</v>
      </c>
      <c r="EJ14" s="3" t="e">
        <f t="shared" si="94"/>
        <v>#REF!</v>
      </c>
      <c r="EK14" s="3" t="e">
        <f t="shared" si="95"/>
        <v>#REF!</v>
      </c>
      <c r="EL14" s="3" t="e">
        <f t="shared" si="96"/>
        <v>#REF!</v>
      </c>
      <c r="EM14" s="3" t="e">
        <f t="shared" si="97"/>
        <v>#REF!</v>
      </c>
      <c r="EN14" s="3" t="e">
        <f t="shared" si="98"/>
        <v>#REF!</v>
      </c>
      <c r="EO14" s="3" t="e">
        <f t="shared" si="99"/>
        <v>#REF!</v>
      </c>
      <c r="EP14" s="3"/>
      <c r="EQ14" s="2">
        <f t="shared" si="100"/>
        <v>89</v>
      </c>
      <c r="ER14" s="4" t="e">
        <f t="shared" si="101"/>
        <v>#REF!</v>
      </c>
      <c r="ES14" s="4" t="e">
        <f t="shared" si="102"/>
        <v>#REF!</v>
      </c>
      <c r="ET14" s="4" t="e">
        <f t="shared" si="103"/>
        <v>#REF!</v>
      </c>
      <c r="EU14" s="4" t="e">
        <f t="shared" si="104"/>
        <v>#REF!</v>
      </c>
      <c r="EV14" s="4" t="e">
        <f t="shared" si="105"/>
        <v>#REF!</v>
      </c>
      <c r="EW14" s="4" t="e">
        <f t="shared" si="106"/>
        <v>#REF!</v>
      </c>
      <c r="EX14" s="4" t="e">
        <f t="shared" si="107"/>
        <v>#REF!</v>
      </c>
      <c r="EY14" s="4" t="e">
        <f t="shared" si="108"/>
        <v>#REF!</v>
      </c>
      <c r="EZ14" s="4" t="e">
        <f t="shared" si="109"/>
        <v>#REF!</v>
      </c>
      <c r="FA14" s="4" t="e">
        <f t="shared" si="110"/>
        <v>#REF!</v>
      </c>
      <c r="FB14" s="5" t="e">
        <f t="shared" si="111"/>
        <v>#REF!</v>
      </c>
      <c r="FC14" s="2">
        <f t="shared" si="112"/>
        <v>89</v>
      </c>
      <c r="FD14" s="9">
        <v>90</v>
      </c>
      <c r="FE14" s="96">
        <f t="shared" si="113"/>
        <v>179</v>
      </c>
      <c r="FF14" s="23"/>
    </row>
    <row r="15" spans="1:163" ht="18" customHeight="1">
      <c r="A15" s="2">
        <v>9</v>
      </c>
      <c r="B15" s="75" t="s">
        <v>36</v>
      </c>
      <c r="C15" s="31"/>
      <c r="D15" s="48">
        <v>5</v>
      </c>
      <c r="E15" s="48">
        <v>3</v>
      </c>
      <c r="F15" s="48">
        <v>9</v>
      </c>
      <c r="G15" s="48">
        <v>5</v>
      </c>
      <c r="H15" s="48">
        <v>6</v>
      </c>
      <c r="I15" s="48">
        <v>4</v>
      </c>
      <c r="J15" s="48">
        <v>6</v>
      </c>
      <c r="K15" s="48">
        <v>4</v>
      </c>
      <c r="L15" s="48">
        <v>5</v>
      </c>
      <c r="M15" s="33">
        <f t="shared" si="0"/>
        <v>47</v>
      </c>
      <c r="N15" s="48">
        <v>7</v>
      </c>
      <c r="O15" s="48">
        <v>4</v>
      </c>
      <c r="P15" s="48">
        <v>5</v>
      </c>
      <c r="Q15" s="48">
        <v>6</v>
      </c>
      <c r="R15" s="48">
        <v>6</v>
      </c>
      <c r="S15" s="48">
        <v>4</v>
      </c>
      <c r="T15" s="48">
        <v>7</v>
      </c>
      <c r="U15" s="48">
        <v>3</v>
      </c>
      <c r="V15" s="48">
        <v>5</v>
      </c>
      <c r="W15" s="29"/>
      <c r="X15" s="29"/>
      <c r="Y15" s="17">
        <f t="shared" si="1"/>
        <v>47</v>
      </c>
      <c r="Z15" s="18">
        <f t="shared" si="2"/>
        <v>94</v>
      </c>
      <c r="AA15" s="2" t="e">
        <f>Z15-#REF!</f>
        <v>#REF!</v>
      </c>
      <c r="AB15" s="3" t="e">
        <f>IF(#REF!&gt;=$D$6,1,0)</f>
        <v>#REF!</v>
      </c>
      <c r="AC15" s="3" t="e">
        <f>IF(#REF!&gt;=$E$6,1,0)</f>
        <v>#REF!</v>
      </c>
      <c r="AD15" s="3" t="e">
        <f>IF(#REF!&gt;=$F$6,1,0)</f>
        <v>#REF!</v>
      </c>
      <c r="AE15" s="3" t="e">
        <f>IF(#REF!&gt;=$G$6,1,0)</f>
        <v>#REF!</v>
      </c>
      <c r="AF15" s="3" t="e">
        <f>IF(#REF!&gt;=$H$6,1,0)</f>
        <v>#REF!</v>
      </c>
      <c r="AG15" s="3" t="e">
        <f>IF(#REF!&gt;=$I$6,1,0)</f>
        <v>#REF!</v>
      </c>
      <c r="AH15" s="3" t="e">
        <f>IF(#REF!&gt;=$J$6,1,0)</f>
        <v>#REF!</v>
      </c>
      <c r="AI15" s="3" t="e">
        <f>IF(#REF!&gt;=$K$6,1,0)</f>
        <v>#REF!</v>
      </c>
      <c r="AJ15" s="3" t="e">
        <f>IF(#REF!&gt;=$L$6,1,0)</f>
        <v>#REF!</v>
      </c>
      <c r="AK15" s="3" t="e">
        <f t="shared" si="3"/>
        <v>#REF!</v>
      </c>
      <c r="AL15" s="3" t="e">
        <f>IF(#REF!&gt;=$N$6,1,0)</f>
        <v>#REF!</v>
      </c>
      <c r="AM15" s="3" t="e">
        <f>IF(#REF!&gt;=$O$6,1,0)</f>
        <v>#REF!</v>
      </c>
      <c r="AN15" s="3" t="e">
        <f>IF(#REF!&gt;=$P$6,1,0)</f>
        <v>#REF!</v>
      </c>
      <c r="AO15" s="3" t="e">
        <f>IF(#REF!&gt;=$Q$6,1,0)</f>
        <v>#REF!</v>
      </c>
      <c r="AP15" s="3" t="e">
        <f>IF(#REF!&gt;=$R$6,1,0)</f>
        <v>#REF!</v>
      </c>
      <c r="AQ15" s="3" t="e">
        <f>IF(#REF!&gt;=$S$6,1,0)</f>
        <v>#REF!</v>
      </c>
      <c r="AR15" s="3" t="e">
        <f>IF(#REF!&gt;=$T$6,1,0)</f>
        <v>#REF!</v>
      </c>
      <c r="AS15" s="3" t="e">
        <f>IF(#REF!&gt;=$U$6,1,0)</f>
        <v>#REF!</v>
      </c>
      <c r="AT15" s="3" t="e">
        <f>IF(#REF!&gt;=$V$6,1,0)</f>
        <v>#REF!</v>
      </c>
      <c r="AU15" s="3" t="e">
        <f t="shared" si="4"/>
        <v>#REF!</v>
      </c>
      <c r="AV15" s="2" t="e">
        <f t="shared" si="5"/>
        <v>#REF!</v>
      </c>
      <c r="AW15" s="3"/>
      <c r="AX15" s="3" t="e">
        <f t="shared" si="6"/>
        <v>#REF!</v>
      </c>
      <c r="AY15" s="3" t="e">
        <f t="shared" si="7"/>
        <v>#REF!</v>
      </c>
      <c r="AZ15" s="3" t="e">
        <f t="shared" si="8"/>
        <v>#REF!</v>
      </c>
      <c r="BA15" s="3" t="e">
        <f t="shared" si="9"/>
        <v>#REF!</v>
      </c>
      <c r="BB15" s="3" t="e">
        <f t="shared" si="10"/>
        <v>#REF!</v>
      </c>
      <c r="BC15" s="3" t="e">
        <f t="shared" si="11"/>
        <v>#REF!</v>
      </c>
      <c r="BD15" s="3" t="e">
        <f t="shared" si="12"/>
        <v>#REF!</v>
      </c>
      <c r="BE15" s="3" t="e">
        <f t="shared" si="13"/>
        <v>#REF!</v>
      </c>
      <c r="BF15" s="3" t="e">
        <f t="shared" si="14"/>
        <v>#REF!</v>
      </c>
      <c r="BG15" s="3" t="e">
        <f t="shared" si="15"/>
        <v>#REF!</v>
      </c>
      <c r="BH15" s="3" t="e">
        <f t="shared" si="16"/>
        <v>#REF!</v>
      </c>
      <c r="BI15" s="3" t="e">
        <f t="shared" si="17"/>
        <v>#REF!</v>
      </c>
      <c r="BJ15" s="3" t="e">
        <f t="shared" si="18"/>
        <v>#REF!</v>
      </c>
      <c r="BK15" s="3" t="e">
        <f t="shared" si="19"/>
        <v>#REF!</v>
      </c>
      <c r="BL15" s="3" t="e">
        <f t="shared" si="20"/>
        <v>#REF!</v>
      </c>
      <c r="BM15" s="3" t="e">
        <f t="shared" si="21"/>
        <v>#REF!</v>
      </c>
      <c r="BN15" s="3" t="e">
        <f t="shared" si="22"/>
        <v>#REF!</v>
      </c>
      <c r="BO15" s="3" t="e">
        <f t="shared" si="23"/>
        <v>#REF!</v>
      </c>
      <c r="BP15" s="3" t="e">
        <f t="shared" si="24"/>
        <v>#REF!</v>
      </c>
      <c r="BQ15" s="3" t="e">
        <f t="shared" si="25"/>
        <v>#REF!</v>
      </c>
      <c r="BR15" s="2" t="e">
        <f t="shared" si="26"/>
        <v>#REF!</v>
      </c>
      <c r="BS15" s="3" t="e">
        <f>IF(#REF!&gt;18,1,0)</f>
        <v>#REF!</v>
      </c>
      <c r="BT15" s="3" t="e">
        <f>#REF!-18</f>
        <v>#REF!</v>
      </c>
      <c r="BU15" s="3" t="e">
        <f t="shared" si="27"/>
        <v>#REF!</v>
      </c>
      <c r="BV15" s="3" t="e">
        <f t="shared" si="28"/>
        <v>#REF!</v>
      </c>
      <c r="BW15" s="3" t="e">
        <f t="shared" si="29"/>
        <v>#REF!</v>
      </c>
      <c r="BX15" s="3" t="e">
        <f t="shared" si="30"/>
        <v>#REF!</v>
      </c>
      <c r="BY15" s="3" t="e">
        <f t="shared" si="31"/>
        <v>#REF!</v>
      </c>
      <c r="BZ15" s="3" t="e">
        <f t="shared" si="32"/>
        <v>#REF!</v>
      </c>
      <c r="CA15" s="3" t="e">
        <f t="shared" si="33"/>
        <v>#REF!</v>
      </c>
      <c r="CB15" s="3" t="e">
        <f t="shared" si="34"/>
        <v>#REF!</v>
      </c>
      <c r="CC15" s="3" t="e">
        <f t="shared" si="35"/>
        <v>#REF!</v>
      </c>
      <c r="CD15" s="3" t="e">
        <f t="shared" si="36"/>
        <v>#REF!</v>
      </c>
      <c r="CE15" s="3" t="e">
        <f t="shared" si="37"/>
        <v>#REF!</v>
      </c>
      <c r="CF15" s="3" t="e">
        <f t="shared" si="38"/>
        <v>#REF!</v>
      </c>
      <c r="CG15" s="3" t="e">
        <f t="shared" si="39"/>
        <v>#REF!</v>
      </c>
      <c r="CH15" s="3" t="e">
        <f t="shared" si="40"/>
        <v>#REF!</v>
      </c>
      <c r="CI15" s="3" t="e">
        <f t="shared" si="41"/>
        <v>#REF!</v>
      </c>
      <c r="CJ15" s="3" t="e">
        <f t="shared" si="42"/>
        <v>#REF!</v>
      </c>
      <c r="CK15" s="3" t="e">
        <f t="shared" si="43"/>
        <v>#REF!</v>
      </c>
      <c r="CL15" s="3" t="e">
        <f t="shared" si="44"/>
        <v>#REF!</v>
      </c>
      <c r="CM15" s="3" t="e">
        <f t="shared" si="45"/>
        <v>#REF!</v>
      </c>
      <c r="CN15" s="3" t="e">
        <f t="shared" si="46"/>
        <v>#REF!</v>
      </c>
      <c r="CO15" s="3" t="e">
        <f t="shared" si="47"/>
        <v>#REF!</v>
      </c>
      <c r="CP15" s="2" t="e">
        <f t="shared" si="48"/>
        <v>#REF!</v>
      </c>
      <c r="CQ15" s="3" t="e">
        <f t="shared" si="49"/>
        <v>#REF!</v>
      </c>
      <c r="CR15" s="3" t="e">
        <f t="shared" si="50"/>
        <v>#REF!</v>
      </c>
      <c r="CS15" s="3" t="e">
        <f t="shared" si="51"/>
        <v>#REF!</v>
      </c>
      <c r="CT15" s="3" t="e">
        <f t="shared" si="52"/>
        <v>#REF!</v>
      </c>
      <c r="CU15" s="3" t="e">
        <f t="shared" si="53"/>
        <v>#REF!</v>
      </c>
      <c r="CV15" s="3" t="e">
        <f t="shared" si="54"/>
        <v>#REF!</v>
      </c>
      <c r="CW15" s="3" t="e">
        <f t="shared" si="55"/>
        <v>#REF!</v>
      </c>
      <c r="CX15" s="3" t="e">
        <f t="shared" si="56"/>
        <v>#REF!</v>
      </c>
      <c r="CY15" s="3" t="e">
        <f t="shared" si="57"/>
        <v>#REF!</v>
      </c>
      <c r="CZ15" s="3" t="e">
        <f t="shared" si="58"/>
        <v>#REF!</v>
      </c>
      <c r="DA15" s="3" t="e">
        <f t="shared" si="59"/>
        <v>#REF!</v>
      </c>
      <c r="DB15" s="3" t="e">
        <f t="shared" si="60"/>
        <v>#REF!</v>
      </c>
      <c r="DC15" s="3" t="e">
        <f t="shared" si="61"/>
        <v>#REF!</v>
      </c>
      <c r="DD15" s="3" t="e">
        <f t="shared" si="62"/>
        <v>#REF!</v>
      </c>
      <c r="DE15" s="3" t="e">
        <f t="shared" si="63"/>
        <v>#REF!</v>
      </c>
      <c r="DF15" s="3" t="e">
        <f t="shared" si="64"/>
        <v>#REF!</v>
      </c>
      <c r="DG15" s="3" t="e">
        <f t="shared" si="65"/>
        <v>#REF!</v>
      </c>
      <c r="DH15" s="3" t="e">
        <f t="shared" si="66"/>
        <v>#REF!</v>
      </c>
      <c r="DI15" s="3" t="e">
        <f t="shared" si="67"/>
        <v>#REF!</v>
      </c>
      <c r="DJ15" s="3" t="e">
        <f t="shared" si="68"/>
        <v>#REF!</v>
      </c>
      <c r="DK15" s="2" t="e">
        <f t="shared" si="69"/>
        <v>#REF!</v>
      </c>
      <c r="DL15" s="3" t="e">
        <f t="shared" si="70"/>
        <v>#REF!</v>
      </c>
      <c r="DM15" s="3" t="e">
        <f t="shared" si="71"/>
        <v>#REF!</v>
      </c>
      <c r="DN15" s="3" t="e">
        <f t="shared" si="72"/>
        <v>#REF!</v>
      </c>
      <c r="DO15" s="3" t="e">
        <f t="shared" si="73"/>
        <v>#REF!</v>
      </c>
      <c r="DP15" s="3" t="e">
        <f t="shared" si="74"/>
        <v>#REF!</v>
      </c>
      <c r="DQ15" s="3" t="e">
        <f t="shared" si="75"/>
        <v>#REF!</v>
      </c>
      <c r="DR15" s="3" t="e">
        <f t="shared" si="76"/>
        <v>#REF!</v>
      </c>
      <c r="DS15" s="3" t="e">
        <f t="shared" si="77"/>
        <v>#REF!</v>
      </c>
      <c r="DT15" s="3" t="e">
        <f t="shared" si="78"/>
        <v>#REF!</v>
      </c>
      <c r="DU15" s="3" t="e">
        <f t="shared" si="79"/>
        <v>#REF!</v>
      </c>
      <c r="DV15" s="3" t="e">
        <f t="shared" si="80"/>
        <v>#REF!</v>
      </c>
      <c r="DW15" s="3" t="e">
        <f t="shared" si="81"/>
        <v>#REF!</v>
      </c>
      <c r="DX15" s="3" t="e">
        <f t="shared" si="82"/>
        <v>#REF!</v>
      </c>
      <c r="DY15" s="3" t="e">
        <f t="shared" si="83"/>
        <v>#REF!</v>
      </c>
      <c r="DZ15" s="3" t="e">
        <f t="shared" si="84"/>
        <v>#REF!</v>
      </c>
      <c r="EA15" s="3" t="e">
        <f t="shared" si="85"/>
        <v>#REF!</v>
      </c>
      <c r="EB15" s="3" t="e">
        <f t="shared" si="86"/>
        <v>#REF!</v>
      </c>
      <c r="EC15" s="3" t="e">
        <f t="shared" si="87"/>
        <v>#REF!</v>
      </c>
      <c r="ED15" s="3" t="e">
        <f t="shared" si="88"/>
        <v>#REF!</v>
      </c>
      <c r="EE15" s="3" t="e">
        <f t="shared" si="89"/>
        <v>#REF!</v>
      </c>
      <c r="EF15" s="2" t="e">
        <f t="shared" si="90"/>
        <v>#REF!</v>
      </c>
      <c r="EG15" s="3" t="e">
        <f t="shared" si="91"/>
        <v>#REF!</v>
      </c>
      <c r="EH15" s="3" t="e">
        <f t="shared" si="92"/>
        <v>#REF!</v>
      </c>
      <c r="EI15" s="3" t="e">
        <f t="shared" si="93"/>
        <v>#REF!</v>
      </c>
      <c r="EJ15" s="3" t="e">
        <f t="shared" si="94"/>
        <v>#REF!</v>
      </c>
      <c r="EK15" s="3" t="e">
        <f t="shared" si="95"/>
        <v>#REF!</v>
      </c>
      <c r="EL15" s="3" t="e">
        <f t="shared" si="96"/>
        <v>#REF!</v>
      </c>
      <c r="EM15" s="3" t="e">
        <f t="shared" si="97"/>
        <v>#REF!</v>
      </c>
      <c r="EN15" s="3" t="e">
        <f t="shared" si="98"/>
        <v>#REF!</v>
      </c>
      <c r="EO15" s="3" t="e">
        <f t="shared" si="99"/>
        <v>#REF!</v>
      </c>
      <c r="EP15" s="3"/>
      <c r="EQ15" s="2">
        <f t="shared" si="100"/>
        <v>47</v>
      </c>
      <c r="ER15" s="4" t="e">
        <f t="shared" si="101"/>
        <v>#REF!</v>
      </c>
      <c r="ES15" s="4" t="e">
        <f t="shared" si="102"/>
        <v>#REF!</v>
      </c>
      <c r="ET15" s="4" t="e">
        <f t="shared" si="103"/>
        <v>#REF!</v>
      </c>
      <c r="EU15" s="4" t="e">
        <f t="shared" si="104"/>
        <v>#REF!</v>
      </c>
      <c r="EV15" s="4" t="e">
        <f t="shared" si="105"/>
        <v>#REF!</v>
      </c>
      <c r="EW15" s="4" t="e">
        <f t="shared" si="106"/>
        <v>#REF!</v>
      </c>
      <c r="EX15" s="4" t="e">
        <f t="shared" si="107"/>
        <v>#REF!</v>
      </c>
      <c r="EY15" s="4" t="e">
        <f t="shared" si="108"/>
        <v>#REF!</v>
      </c>
      <c r="EZ15" s="4" t="e">
        <f t="shared" si="109"/>
        <v>#REF!</v>
      </c>
      <c r="FA15" s="4" t="e">
        <f t="shared" si="110"/>
        <v>#REF!</v>
      </c>
      <c r="FB15" s="5" t="e">
        <f t="shared" si="111"/>
        <v>#REF!</v>
      </c>
      <c r="FC15" s="2">
        <f t="shared" si="112"/>
        <v>94</v>
      </c>
      <c r="FD15" s="9">
        <v>90</v>
      </c>
      <c r="FE15" s="96">
        <f t="shared" si="113"/>
        <v>184</v>
      </c>
      <c r="FF15" s="23"/>
    </row>
    <row r="16" spans="1:163" ht="18" customHeight="1">
      <c r="A16" s="2">
        <v>10</v>
      </c>
      <c r="B16" s="75" t="s">
        <v>39</v>
      </c>
      <c r="C16" s="16"/>
      <c r="D16" s="16">
        <v>7</v>
      </c>
      <c r="E16" s="16">
        <v>5</v>
      </c>
      <c r="F16" s="16">
        <v>5</v>
      </c>
      <c r="G16" s="16">
        <v>4</v>
      </c>
      <c r="H16" s="16">
        <v>6</v>
      </c>
      <c r="I16" s="16">
        <v>7</v>
      </c>
      <c r="J16" s="16">
        <v>4</v>
      </c>
      <c r="K16" s="16">
        <v>5</v>
      </c>
      <c r="L16" s="16">
        <v>5</v>
      </c>
      <c r="M16" s="17">
        <f t="shared" si="0"/>
        <v>48</v>
      </c>
      <c r="N16" s="16">
        <v>4</v>
      </c>
      <c r="O16" s="16">
        <v>4</v>
      </c>
      <c r="P16" s="16">
        <v>7</v>
      </c>
      <c r="Q16" s="16">
        <v>4</v>
      </c>
      <c r="R16" s="16">
        <v>5</v>
      </c>
      <c r="S16" s="16">
        <v>5</v>
      </c>
      <c r="T16" s="16">
        <v>4</v>
      </c>
      <c r="U16" s="16">
        <v>3</v>
      </c>
      <c r="V16" s="16">
        <v>5</v>
      </c>
      <c r="W16" s="2"/>
      <c r="X16" s="2"/>
      <c r="Y16" s="17">
        <f t="shared" si="1"/>
        <v>41</v>
      </c>
      <c r="Z16" s="18">
        <f t="shared" si="2"/>
        <v>89</v>
      </c>
      <c r="AA16" s="2" t="e">
        <f>Z16-#REF!</f>
        <v>#REF!</v>
      </c>
      <c r="AB16" s="3" t="e">
        <f>IF(#REF!&gt;=$D$6,1,0)</f>
        <v>#REF!</v>
      </c>
      <c r="AC16" s="3" t="e">
        <f>IF(#REF!&gt;=$E$6,1,0)</f>
        <v>#REF!</v>
      </c>
      <c r="AD16" s="3" t="e">
        <f>IF(#REF!&gt;=$F$6,1,0)</f>
        <v>#REF!</v>
      </c>
      <c r="AE16" s="3" t="e">
        <f>IF(#REF!&gt;=$G$6,1,0)</f>
        <v>#REF!</v>
      </c>
      <c r="AF16" s="3" t="e">
        <f>IF(#REF!&gt;=$H$6,1,0)</f>
        <v>#REF!</v>
      </c>
      <c r="AG16" s="3" t="e">
        <f>IF(#REF!&gt;=$I$6,1,0)</f>
        <v>#REF!</v>
      </c>
      <c r="AH16" s="3" t="e">
        <f>IF(#REF!&gt;=$J$6,1,0)</f>
        <v>#REF!</v>
      </c>
      <c r="AI16" s="3" t="e">
        <f>IF(#REF!&gt;=$K$6,1,0)</f>
        <v>#REF!</v>
      </c>
      <c r="AJ16" s="3" t="e">
        <f>IF(#REF!&gt;=$L$6,1,0)</f>
        <v>#REF!</v>
      </c>
      <c r="AK16" s="10" t="e">
        <f t="shared" si="3"/>
        <v>#REF!</v>
      </c>
      <c r="AL16" s="3" t="e">
        <f>IF(#REF!&gt;=$N$6,1,0)</f>
        <v>#REF!</v>
      </c>
      <c r="AM16" s="3" t="e">
        <f>IF(#REF!&gt;=$O$6,1,0)</f>
        <v>#REF!</v>
      </c>
      <c r="AN16" s="3" t="e">
        <f>IF(#REF!&gt;=$P$6,1,0)</f>
        <v>#REF!</v>
      </c>
      <c r="AO16" s="3" t="e">
        <f>IF(#REF!&gt;=$Q$6,1,0)</f>
        <v>#REF!</v>
      </c>
      <c r="AP16" s="3" t="e">
        <f>IF(#REF!&gt;=$R$6,1,0)</f>
        <v>#REF!</v>
      </c>
      <c r="AQ16" s="3" t="e">
        <f>IF(#REF!&gt;=$S$6,1,0)</f>
        <v>#REF!</v>
      </c>
      <c r="AR16" s="3" t="e">
        <f>IF(#REF!&gt;=$T$6,1,0)</f>
        <v>#REF!</v>
      </c>
      <c r="AS16" s="3" t="e">
        <f>IF(#REF!&gt;=$U$6,1,0)</f>
        <v>#REF!</v>
      </c>
      <c r="AT16" s="3" t="e">
        <f>IF(#REF!&gt;=$V$6,1,0)</f>
        <v>#REF!</v>
      </c>
      <c r="AU16" s="10" t="e">
        <f t="shared" si="4"/>
        <v>#REF!</v>
      </c>
      <c r="AV16" s="9" t="e">
        <f t="shared" si="5"/>
        <v>#REF!</v>
      </c>
      <c r="AW16" s="3"/>
      <c r="AX16" s="3" t="e">
        <f t="shared" si="6"/>
        <v>#REF!</v>
      </c>
      <c r="AY16" s="3" t="e">
        <f t="shared" si="7"/>
        <v>#REF!</v>
      </c>
      <c r="AZ16" s="3" t="e">
        <f t="shared" si="8"/>
        <v>#REF!</v>
      </c>
      <c r="BA16" s="3" t="e">
        <f t="shared" si="9"/>
        <v>#REF!</v>
      </c>
      <c r="BB16" s="3" t="e">
        <f t="shared" si="10"/>
        <v>#REF!</v>
      </c>
      <c r="BC16" s="3" t="e">
        <f t="shared" si="11"/>
        <v>#REF!</v>
      </c>
      <c r="BD16" s="3" t="e">
        <f t="shared" si="12"/>
        <v>#REF!</v>
      </c>
      <c r="BE16" s="3" t="e">
        <f t="shared" si="13"/>
        <v>#REF!</v>
      </c>
      <c r="BF16" s="3" t="e">
        <f t="shared" si="14"/>
        <v>#REF!</v>
      </c>
      <c r="BG16" s="10" t="e">
        <f t="shared" si="15"/>
        <v>#REF!</v>
      </c>
      <c r="BH16" s="3" t="e">
        <f t="shared" si="16"/>
        <v>#REF!</v>
      </c>
      <c r="BI16" s="3" t="e">
        <f t="shared" si="17"/>
        <v>#REF!</v>
      </c>
      <c r="BJ16" s="3" t="e">
        <f t="shared" si="18"/>
        <v>#REF!</v>
      </c>
      <c r="BK16" s="3" t="e">
        <f t="shared" si="19"/>
        <v>#REF!</v>
      </c>
      <c r="BL16" s="3" t="e">
        <f t="shared" si="20"/>
        <v>#REF!</v>
      </c>
      <c r="BM16" s="3" t="e">
        <f t="shared" si="21"/>
        <v>#REF!</v>
      </c>
      <c r="BN16" s="3" t="e">
        <f t="shared" si="22"/>
        <v>#REF!</v>
      </c>
      <c r="BO16" s="3" t="e">
        <f t="shared" si="23"/>
        <v>#REF!</v>
      </c>
      <c r="BP16" s="3" t="e">
        <f t="shared" si="24"/>
        <v>#REF!</v>
      </c>
      <c r="BQ16" s="10" t="e">
        <f t="shared" si="25"/>
        <v>#REF!</v>
      </c>
      <c r="BR16" s="9" t="e">
        <f t="shared" si="26"/>
        <v>#REF!</v>
      </c>
      <c r="BS16" s="3" t="e">
        <f>IF(#REF!&gt;18,1,0)</f>
        <v>#REF!</v>
      </c>
      <c r="BT16" s="3" t="e">
        <f>#REF!-18</f>
        <v>#REF!</v>
      </c>
      <c r="BU16" s="3" t="e">
        <f t="shared" si="27"/>
        <v>#REF!</v>
      </c>
      <c r="BV16" s="3" t="e">
        <f t="shared" si="28"/>
        <v>#REF!</v>
      </c>
      <c r="BW16" s="3" t="e">
        <f t="shared" si="29"/>
        <v>#REF!</v>
      </c>
      <c r="BX16" s="3" t="e">
        <f t="shared" si="30"/>
        <v>#REF!</v>
      </c>
      <c r="BY16" s="3" t="e">
        <f t="shared" si="31"/>
        <v>#REF!</v>
      </c>
      <c r="BZ16" s="3" t="e">
        <f t="shared" si="32"/>
        <v>#REF!</v>
      </c>
      <c r="CA16" s="3" t="e">
        <f t="shared" si="33"/>
        <v>#REF!</v>
      </c>
      <c r="CB16" s="3" t="e">
        <f t="shared" si="34"/>
        <v>#REF!</v>
      </c>
      <c r="CC16" s="3" t="e">
        <f t="shared" si="35"/>
        <v>#REF!</v>
      </c>
      <c r="CD16" s="3" t="e">
        <f t="shared" si="36"/>
        <v>#REF!</v>
      </c>
      <c r="CE16" s="10" t="e">
        <f t="shared" si="37"/>
        <v>#REF!</v>
      </c>
      <c r="CF16" s="3" t="e">
        <f t="shared" si="38"/>
        <v>#REF!</v>
      </c>
      <c r="CG16" s="3" t="e">
        <f t="shared" si="39"/>
        <v>#REF!</v>
      </c>
      <c r="CH16" s="3" t="e">
        <f t="shared" si="40"/>
        <v>#REF!</v>
      </c>
      <c r="CI16" s="3" t="e">
        <f t="shared" si="41"/>
        <v>#REF!</v>
      </c>
      <c r="CJ16" s="3" t="e">
        <f t="shared" si="42"/>
        <v>#REF!</v>
      </c>
      <c r="CK16" s="3" t="e">
        <f t="shared" si="43"/>
        <v>#REF!</v>
      </c>
      <c r="CL16" s="3" t="e">
        <f t="shared" si="44"/>
        <v>#REF!</v>
      </c>
      <c r="CM16" s="3" t="e">
        <f t="shared" si="45"/>
        <v>#REF!</v>
      </c>
      <c r="CN16" s="3" t="e">
        <f t="shared" si="46"/>
        <v>#REF!</v>
      </c>
      <c r="CO16" s="10" t="e">
        <f t="shared" si="47"/>
        <v>#REF!</v>
      </c>
      <c r="CP16" s="9" t="e">
        <f t="shared" si="48"/>
        <v>#REF!</v>
      </c>
      <c r="CQ16" s="3" t="e">
        <f t="shared" si="49"/>
        <v>#REF!</v>
      </c>
      <c r="CR16" s="3" t="e">
        <f t="shared" si="50"/>
        <v>#REF!</v>
      </c>
      <c r="CS16" s="3" t="e">
        <f t="shared" si="51"/>
        <v>#REF!</v>
      </c>
      <c r="CT16" s="3" t="e">
        <f t="shared" si="52"/>
        <v>#REF!</v>
      </c>
      <c r="CU16" s="3" t="e">
        <f t="shared" si="53"/>
        <v>#REF!</v>
      </c>
      <c r="CV16" s="3" t="e">
        <f t="shared" si="54"/>
        <v>#REF!</v>
      </c>
      <c r="CW16" s="3" t="e">
        <f t="shared" si="55"/>
        <v>#REF!</v>
      </c>
      <c r="CX16" s="3" t="e">
        <f t="shared" si="56"/>
        <v>#REF!</v>
      </c>
      <c r="CY16" s="3" t="e">
        <f t="shared" si="57"/>
        <v>#REF!</v>
      </c>
      <c r="CZ16" s="10" t="e">
        <f t="shared" si="58"/>
        <v>#REF!</v>
      </c>
      <c r="DA16" s="3" t="e">
        <f t="shared" si="59"/>
        <v>#REF!</v>
      </c>
      <c r="DB16" s="3" t="e">
        <f t="shared" si="60"/>
        <v>#REF!</v>
      </c>
      <c r="DC16" s="3" t="e">
        <f t="shared" si="61"/>
        <v>#REF!</v>
      </c>
      <c r="DD16" s="3" t="e">
        <f t="shared" si="62"/>
        <v>#REF!</v>
      </c>
      <c r="DE16" s="3" t="e">
        <f t="shared" si="63"/>
        <v>#REF!</v>
      </c>
      <c r="DF16" s="3" t="e">
        <f t="shared" si="64"/>
        <v>#REF!</v>
      </c>
      <c r="DG16" s="3" t="e">
        <f t="shared" si="65"/>
        <v>#REF!</v>
      </c>
      <c r="DH16" s="3" t="e">
        <f t="shared" si="66"/>
        <v>#REF!</v>
      </c>
      <c r="DI16" s="3" t="e">
        <f t="shared" si="67"/>
        <v>#REF!</v>
      </c>
      <c r="DJ16" s="10" t="e">
        <f t="shared" si="68"/>
        <v>#REF!</v>
      </c>
      <c r="DK16" s="9" t="e">
        <f t="shared" si="69"/>
        <v>#REF!</v>
      </c>
      <c r="DL16" s="3" t="e">
        <f t="shared" si="70"/>
        <v>#REF!</v>
      </c>
      <c r="DM16" s="3" t="e">
        <f t="shared" si="71"/>
        <v>#REF!</v>
      </c>
      <c r="DN16" s="3" t="e">
        <f t="shared" si="72"/>
        <v>#REF!</v>
      </c>
      <c r="DO16" s="3" t="e">
        <f t="shared" si="73"/>
        <v>#REF!</v>
      </c>
      <c r="DP16" s="3" t="e">
        <f t="shared" si="74"/>
        <v>#REF!</v>
      </c>
      <c r="DQ16" s="3" t="e">
        <f t="shared" si="75"/>
        <v>#REF!</v>
      </c>
      <c r="DR16" s="3" t="e">
        <f t="shared" si="76"/>
        <v>#REF!</v>
      </c>
      <c r="DS16" s="3" t="e">
        <f t="shared" si="77"/>
        <v>#REF!</v>
      </c>
      <c r="DT16" s="3" t="e">
        <f t="shared" si="78"/>
        <v>#REF!</v>
      </c>
      <c r="DU16" s="10" t="e">
        <f t="shared" si="79"/>
        <v>#REF!</v>
      </c>
      <c r="DV16" s="3" t="e">
        <f t="shared" si="80"/>
        <v>#REF!</v>
      </c>
      <c r="DW16" s="3" t="e">
        <f t="shared" si="81"/>
        <v>#REF!</v>
      </c>
      <c r="DX16" s="3" t="e">
        <f t="shared" si="82"/>
        <v>#REF!</v>
      </c>
      <c r="DY16" s="3" t="e">
        <f t="shared" si="83"/>
        <v>#REF!</v>
      </c>
      <c r="DZ16" s="3" t="e">
        <f t="shared" si="84"/>
        <v>#REF!</v>
      </c>
      <c r="EA16" s="3" t="e">
        <f t="shared" si="85"/>
        <v>#REF!</v>
      </c>
      <c r="EB16" s="3" t="e">
        <f t="shared" si="86"/>
        <v>#REF!</v>
      </c>
      <c r="EC16" s="3" t="e">
        <f t="shared" si="87"/>
        <v>#REF!</v>
      </c>
      <c r="ED16" s="3" t="e">
        <f t="shared" si="88"/>
        <v>#REF!</v>
      </c>
      <c r="EE16" s="3" t="e">
        <f t="shared" si="89"/>
        <v>#REF!</v>
      </c>
      <c r="EF16" s="2" t="e">
        <f t="shared" si="90"/>
        <v>#REF!</v>
      </c>
      <c r="EG16" s="3" t="e">
        <f t="shared" si="91"/>
        <v>#REF!</v>
      </c>
      <c r="EH16" s="3" t="e">
        <f t="shared" si="92"/>
        <v>#REF!</v>
      </c>
      <c r="EI16" s="3" t="e">
        <f t="shared" si="93"/>
        <v>#REF!</v>
      </c>
      <c r="EJ16" s="3" t="e">
        <f t="shared" si="94"/>
        <v>#REF!</v>
      </c>
      <c r="EK16" s="3" t="e">
        <f t="shared" si="95"/>
        <v>#REF!</v>
      </c>
      <c r="EL16" s="3" t="e">
        <f t="shared" si="96"/>
        <v>#REF!</v>
      </c>
      <c r="EM16" s="3" t="e">
        <f t="shared" si="97"/>
        <v>#REF!</v>
      </c>
      <c r="EN16" s="3" t="e">
        <f t="shared" si="98"/>
        <v>#REF!</v>
      </c>
      <c r="EO16" s="3" t="e">
        <f t="shared" si="99"/>
        <v>#REF!</v>
      </c>
      <c r="EP16" s="3"/>
      <c r="EQ16" s="9">
        <f t="shared" si="100"/>
        <v>48</v>
      </c>
      <c r="ER16" s="20" t="e">
        <f t="shared" si="101"/>
        <v>#REF!</v>
      </c>
      <c r="ES16" s="4" t="e">
        <f t="shared" si="102"/>
        <v>#REF!</v>
      </c>
      <c r="ET16" s="4" t="e">
        <f t="shared" si="103"/>
        <v>#REF!</v>
      </c>
      <c r="EU16" s="4" t="e">
        <f t="shared" si="104"/>
        <v>#REF!</v>
      </c>
      <c r="EV16" s="4" t="e">
        <f t="shared" si="105"/>
        <v>#REF!</v>
      </c>
      <c r="EW16" s="4" t="e">
        <f t="shared" si="106"/>
        <v>#REF!</v>
      </c>
      <c r="EX16" s="4" t="e">
        <f t="shared" si="107"/>
        <v>#REF!</v>
      </c>
      <c r="EY16" s="4" t="e">
        <f t="shared" si="108"/>
        <v>#REF!</v>
      </c>
      <c r="EZ16" s="4" t="e">
        <f t="shared" si="109"/>
        <v>#REF!</v>
      </c>
      <c r="FA16" s="4" t="e">
        <f t="shared" si="110"/>
        <v>#REF!</v>
      </c>
      <c r="FB16" s="21" t="e">
        <f t="shared" si="111"/>
        <v>#REF!</v>
      </c>
      <c r="FC16" s="2" t="e">
        <f>SUM(Z16-#REF!)</f>
        <v>#REF!</v>
      </c>
      <c r="FD16" s="9">
        <v>96</v>
      </c>
      <c r="FE16" s="96">
        <f t="shared" si="113"/>
        <v>185</v>
      </c>
      <c r="FF16" s="23"/>
    </row>
    <row r="17" spans="1:163" ht="18" customHeight="1">
      <c r="A17" s="2">
        <v>11</v>
      </c>
      <c r="B17" s="75" t="s">
        <v>41</v>
      </c>
      <c r="C17" s="16"/>
      <c r="D17" s="16">
        <v>4</v>
      </c>
      <c r="E17" s="16">
        <v>3</v>
      </c>
      <c r="F17" s="16">
        <v>6</v>
      </c>
      <c r="G17" s="16">
        <v>6</v>
      </c>
      <c r="H17" s="16">
        <v>6</v>
      </c>
      <c r="I17" s="16">
        <v>4</v>
      </c>
      <c r="J17" s="16">
        <v>6</v>
      </c>
      <c r="K17" s="16">
        <v>5</v>
      </c>
      <c r="L17" s="16">
        <v>6</v>
      </c>
      <c r="M17" s="17">
        <f t="shared" si="0"/>
        <v>46</v>
      </c>
      <c r="N17" s="16">
        <v>5</v>
      </c>
      <c r="O17" s="16">
        <v>5</v>
      </c>
      <c r="P17" s="16">
        <v>5</v>
      </c>
      <c r="Q17" s="16">
        <v>6</v>
      </c>
      <c r="R17" s="16">
        <v>6</v>
      </c>
      <c r="S17" s="16">
        <v>5</v>
      </c>
      <c r="T17" s="16">
        <v>5</v>
      </c>
      <c r="U17" s="16">
        <v>4</v>
      </c>
      <c r="V17" s="16">
        <v>5</v>
      </c>
      <c r="W17" s="2">
        <f>SUM(N17:V17)</f>
        <v>46</v>
      </c>
      <c r="X17" s="2">
        <f>SUM(N17:V17)</f>
        <v>46</v>
      </c>
      <c r="Y17" s="17">
        <f t="shared" si="1"/>
        <v>46</v>
      </c>
      <c r="Z17" s="18">
        <f t="shared" si="2"/>
        <v>92</v>
      </c>
      <c r="AA17" s="2" t="e">
        <f>#REF!-#REF!</f>
        <v>#REF!</v>
      </c>
      <c r="AB17" s="3" t="e">
        <f>IF(#REF!&gt;=$D$6,1,0)</f>
        <v>#REF!</v>
      </c>
      <c r="AC17" s="3" t="e">
        <f>IF(#REF!&gt;=$E$6,1,0)</f>
        <v>#REF!</v>
      </c>
      <c r="AD17" s="3" t="e">
        <f>IF(#REF!&gt;=$F$6,1,0)</f>
        <v>#REF!</v>
      </c>
      <c r="AE17" s="3" t="e">
        <f>IF(#REF!&gt;=$G$6,1,0)</f>
        <v>#REF!</v>
      </c>
      <c r="AF17" s="3" t="e">
        <f>IF(#REF!&gt;=$H$6,1,0)</f>
        <v>#REF!</v>
      </c>
      <c r="AG17" s="3" t="e">
        <f>IF(#REF!&gt;=$I$6,1,0)</f>
        <v>#REF!</v>
      </c>
      <c r="AH17" s="3" t="e">
        <f>IF(#REF!&gt;=$J$6,1,0)</f>
        <v>#REF!</v>
      </c>
      <c r="AI17" s="3" t="e">
        <f>IF(#REF!&gt;=$K$6,1,0)</f>
        <v>#REF!</v>
      </c>
      <c r="AJ17" s="3" t="e">
        <f>IF(#REF!&gt;=$L$6,1,0)</f>
        <v>#REF!</v>
      </c>
      <c r="AK17" s="10" t="e">
        <f t="shared" si="3"/>
        <v>#REF!</v>
      </c>
      <c r="AL17" s="3" t="e">
        <f>IF(#REF!&gt;=$N$6,1,0)</f>
        <v>#REF!</v>
      </c>
      <c r="AM17" s="3" t="e">
        <f>IF(#REF!&gt;=$O$6,1,0)</f>
        <v>#REF!</v>
      </c>
      <c r="AN17" s="3" t="e">
        <f>IF(#REF!&gt;=$P$6,1,0)</f>
        <v>#REF!</v>
      </c>
      <c r="AO17" s="3" t="e">
        <f>IF(#REF!&gt;=$Q$6,1,0)</f>
        <v>#REF!</v>
      </c>
      <c r="AP17" s="3" t="e">
        <f>IF(#REF!&gt;=$R$6,1,0)</f>
        <v>#REF!</v>
      </c>
      <c r="AQ17" s="3" t="e">
        <f>IF(#REF!&gt;=$S$6,1,0)</f>
        <v>#REF!</v>
      </c>
      <c r="AR17" s="3" t="e">
        <f>IF(#REF!&gt;=$T$6,1,0)</f>
        <v>#REF!</v>
      </c>
      <c r="AS17" s="3" t="e">
        <f>IF(#REF!&gt;=$U$6,1,0)</f>
        <v>#REF!</v>
      </c>
      <c r="AT17" s="3" t="e">
        <f>IF(#REF!&gt;=$V$6,1,0)</f>
        <v>#REF!</v>
      </c>
      <c r="AU17" s="10" t="e">
        <f t="shared" si="4"/>
        <v>#REF!</v>
      </c>
      <c r="AV17" s="9" t="e">
        <f t="shared" si="5"/>
        <v>#REF!</v>
      </c>
      <c r="AW17" s="3"/>
      <c r="AX17" s="3" t="e">
        <f t="shared" si="6"/>
        <v>#REF!</v>
      </c>
      <c r="AY17" s="3" t="e">
        <f t="shared" si="7"/>
        <v>#REF!</v>
      </c>
      <c r="AZ17" s="3" t="e">
        <f t="shared" si="8"/>
        <v>#REF!</v>
      </c>
      <c r="BA17" s="3" t="e">
        <f t="shared" si="9"/>
        <v>#REF!</v>
      </c>
      <c r="BB17" s="3" t="e">
        <f t="shared" si="10"/>
        <v>#REF!</v>
      </c>
      <c r="BC17" s="3" t="e">
        <f t="shared" si="11"/>
        <v>#REF!</v>
      </c>
      <c r="BD17" s="3" t="e">
        <f t="shared" si="12"/>
        <v>#REF!</v>
      </c>
      <c r="BE17" s="3" t="e">
        <f t="shared" si="13"/>
        <v>#REF!</v>
      </c>
      <c r="BF17" s="3" t="e">
        <f t="shared" si="14"/>
        <v>#REF!</v>
      </c>
      <c r="BG17" s="10" t="e">
        <f t="shared" si="15"/>
        <v>#REF!</v>
      </c>
      <c r="BH17" s="3" t="e">
        <f t="shared" si="16"/>
        <v>#REF!</v>
      </c>
      <c r="BI17" s="3" t="e">
        <f t="shared" si="17"/>
        <v>#REF!</v>
      </c>
      <c r="BJ17" s="3" t="e">
        <f t="shared" si="18"/>
        <v>#REF!</v>
      </c>
      <c r="BK17" s="3" t="e">
        <f t="shared" si="19"/>
        <v>#REF!</v>
      </c>
      <c r="BL17" s="3" t="e">
        <f t="shared" si="20"/>
        <v>#REF!</v>
      </c>
      <c r="BM17" s="3" t="e">
        <f t="shared" si="21"/>
        <v>#REF!</v>
      </c>
      <c r="BN17" s="3" t="e">
        <f t="shared" si="22"/>
        <v>#REF!</v>
      </c>
      <c r="BO17" s="3" t="e">
        <f t="shared" si="23"/>
        <v>#REF!</v>
      </c>
      <c r="BP17" s="3" t="e">
        <f t="shared" si="24"/>
        <v>#REF!</v>
      </c>
      <c r="BQ17" s="10" t="e">
        <f t="shared" si="25"/>
        <v>#REF!</v>
      </c>
      <c r="BR17" s="9" t="e">
        <f t="shared" si="26"/>
        <v>#REF!</v>
      </c>
      <c r="BS17" s="3" t="e">
        <f>IF(#REF!&gt;18,1,0)</f>
        <v>#REF!</v>
      </c>
      <c r="BT17" s="3" t="e">
        <f>#REF!-18</f>
        <v>#REF!</v>
      </c>
      <c r="BU17" s="3" t="e">
        <f t="shared" si="27"/>
        <v>#REF!</v>
      </c>
      <c r="BV17" s="3" t="e">
        <f t="shared" si="28"/>
        <v>#REF!</v>
      </c>
      <c r="BW17" s="3" t="e">
        <f t="shared" si="29"/>
        <v>#REF!</v>
      </c>
      <c r="BX17" s="3" t="e">
        <f t="shared" si="30"/>
        <v>#REF!</v>
      </c>
      <c r="BY17" s="3" t="e">
        <f t="shared" si="31"/>
        <v>#REF!</v>
      </c>
      <c r="BZ17" s="3" t="e">
        <f t="shared" si="32"/>
        <v>#REF!</v>
      </c>
      <c r="CA17" s="3" t="e">
        <f t="shared" si="33"/>
        <v>#REF!</v>
      </c>
      <c r="CB17" s="3" t="e">
        <f t="shared" si="34"/>
        <v>#REF!</v>
      </c>
      <c r="CC17" s="3" t="e">
        <f t="shared" si="35"/>
        <v>#REF!</v>
      </c>
      <c r="CD17" s="3" t="e">
        <f t="shared" si="36"/>
        <v>#REF!</v>
      </c>
      <c r="CE17" s="10" t="e">
        <f t="shared" si="37"/>
        <v>#REF!</v>
      </c>
      <c r="CF17" s="3" t="e">
        <f t="shared" si="38"/>
        <v>#REF!</v>
      </c>
      <c r="CG17" s="3" t="e">
        <f t="shared" si="39"/>
        <v>#REF!</v>
      </c>
      <c r="CH17" s="3" t="e">
        <f t="shared" si="40"/>
        <v>#REF!</v>
      </c>
      <c r="CI17" s="3" t="e">
        <f t="shared" si="41"/>
        <v>#REF!</v>
      </c>
      <c r="CJ17" s="3" t="e">
        <f t="shared" si="42"/>
        <v>#REF!</v>
      </c>
      <c r="CK17" s="3" t="e">
        <f t="shared" si="43"/>
        <v>#REF!</v>
      </c>
      <c r="CL17" s="3" t="e">
        <f t="shared" si="44"/>
        <v>#REF!</v>
      </c>
      <c r="CM17" s="3" t="e">
        <f t="shared" si="45"/>
        <v>#REF!</v>
      </c>
      <c r="CN17" s="3" t="e">
        <f t="shared" si="46"/>
        <v>#REF!</v>
      </c>
      <c r="CO17" s="10" t="e">
        <f t="shared" si="47"/>
        <v>#REF!</v>
      </c>
      <c r="CP17" s="9" t="e">
        <f t="shared" si="48"/>
        <v>#REF!</v>
      </c>
      <c r="CQ17" s="3" t="e">
        <f t="shared" si="49"/>
        <v>#REF!</v>
      </c>
      <c r="CR17" s="3" t="e">
        <f t="shared" si="50"/>
        <v>#REF!</v>
      </c>
      <c r="CS17" s="3" t="e">
        <f t="shared" si="51"/>
        <v>#REF!</v>
      </c>
      <c r="CT17" s="3" t="e">
        <f t="shared" si="52"/>
        <v>#REF!</v>
      </c>
      <c r="CU17" s="3" t="e">
        <f t="shared" si="53"/>
        <v>#REF!</v>
      </c>
      <c r="CV17" s="3" t="e">
        <f t="shared" si="54"/>
        <v>#REF!</v>
      </c>
      <c r="CW17" s="3" t="e">
        <f t="shared" si="55"/>
        <v>#REF!</v>
      </c>
      <c r="CX17" s="3" t="e">
        <f t="shared" si="56"/>
        <v>#REF!</v>
      </c>
      <c r="CY17" s="3" t="e">
        <f t="shared" si="57"/>
        <v>#REF!</v>
      </c>
      <c r="CZ17" s="10" t="e">
        <f t="shared" si="58"/>
        <v>#REF!</v>
      </c>
      <c r="DA17" s="3" t="e">
        <f t="shared" si="59"/>
        <v>#REF!</v>
      </c>
      <c r="DB17" s="3" t="e">
        <f t="shared" si="60"/>
        <v>#REF!</v>
      </c>
      <c r="DC17" s="3" t="e">
        <f t="shared" si="61"/>
        <v>#REF!</v>
      </c>
      <c r="DD17" s="3" t="e">
        <f t="shared" si="62"/>
        <v>#REF!</v>
      </c>
      <c r="DE17" s="3" t="e">
        <f t="shared" si="63"/>
        <v>#REF!</v>
      </c>
      <c r="DF17" s="3" t="e">
        <f t="shared" si="64"/>
        <v>#REF!</v>
      </c>
      <c r="DG17" s="3" t="e">
        <f t="shared" si="65"/>
        <v>#REF!</v>
      </c>
      <c r="DH17" s="3" t="e">
        <f t="shared" si="66"/>
        <v>#REF!</v>
      </c>
      <c r="DI17" s="3" t="e">
        <f t="shared" si="67"/>
        <v>#REF!</v>
      </c>
      <c r="DJ17" s="10" t="e">
        <f t="shared" si="68"/>
        <v>#REF!</v>
      </c>
      <c r="DK17" s="9" t="e">
        <f t="shared" si="69"/>
        <v>#REF!</v>
      </c>
      <c r="DL17" s="3" t="e">
        <f>#REF!-CQ17</f>
        <v>#REF!</v>
      </c>
      <c r="DM17" s="3" t="e">
        <f>#REF!-CR17</f>
        <v>#REF!</v>
      </c>
      <c r="DN17" s="3" t="e">
        <f>#REF!-CS17</f>
        <v>#REF!</v>
      </c>
      <c r="DO17" s="3" t="e">
        <f>#REF!-CT17</f>
        <v>#REF!</v>
      </c>
      <c r="DP17" s="3" t="e">
        <f>#REF!-CU17</f>
        <v>#REF!</v>
      </c>
      <c r="DQ17" s="3" t="e">
        <f>#REF!-CV17</f>
        <v>#REF!</v>
      </c>
      <c r="DR17" s="3" t="e">
        <f>#REF!-CW17</f>
        <v>#REF!</v>
      </c>
      <c r="DS17" s="3" t="e">
        <f>#REF!-CX17</f>
        <v>#REF!</v>
      </c>
      <c r="DT17" s="3" t="e">
        <f>#REF!-CY17</f>
        <v>#REF!</v>
      </c>
      <c r="DU17" s="10" t="e">
        <f t="shared" si="79"/>
        <v>#REF!</v>
      </c>
      <c r="DV17" s="3" t="e">
        <f>#REF!-DA17</f>
        <v>#REF!</v>
      </c>
      <c r="DW17" s="3" t="e">
        <f>#REF!-DB17</f>
        <v>#REF!</v>
      </c>
      <c r="DX17" s="3" t="e">
        <f>#REF!-DC17</f>
        <v>#REF!</v>
      </c>
      <c r="DY17" s="3" t="e">
        <f>#REF!-DD17</f>
        <v>#REF!</v>
      </c>
      <c r="DZ17" s="3" t="e">
        <f>#REF!-DE17</f>
        <v>#REF!</v>
      </c>
      <c r="EA17" s="3" t="e">
        <f>#REF!-DF17</f>
        <v>#REF!</v>
      </c>
      <c r="EB17" s="3" t="e">
        <f>#REF!-DG17</f>
        <v>#REF!</v>
      </c>
      <c r="EC17" s="3" t="e">
        <f>#REF!-DH17</f>
        <v>#REF!</v>
      </c>
      <c r="ED17" s="3" t="e">
        <f>#REF!-DI17</f>
        <v>#REF!</v>
      </c>
      <c r="EE17" s="3" t="e">
        <f t="shared" si="89"/>
        <v>#REF!</v>
      </c>
      <c r="EF17" s="2" t="e">
        <f t="shared" si="90"/>
        <v>#REF!</v>
      </c>
      <c r="EG17" s="3" t="e">
        <f>IF(DL17=$DL$5,2,0)+IF(DL17-$DL$5=1,1,0)+IF($DL$5-DL17=1,3,0)+IF($DL$5-DL17=2,4,0)+IF($DL$5-DL17=3,5,0)*IF(#REF!=0,0,1)</f>
        <v>#REF!</v>
      </c>
      <c r="EH17" s="3" t="e">
        <f>IF(DM17=$DM$5,2,0)+IF(DM17-$DM$5=1,1,0)+IF($DM$5-DM17=1,3,0)+IF($DM$5-DM17=2,4,0)+IF($DM$5-DM17=3,5,0)*IF(#REF!=0,0,1)</f>
        <v>#REF!</v>
      </c>
      <c r="EI17" s="3" t="e">
        <f>IF(DN17=$DN$5,2,0)+IF(DN17-$DN$5=1,1,0)+IF($DN$5-DN17=1,3,0)+IF($DN$5-DN17=2,4,0)+IF($DN$5-DN17=3,5,0)*IF(#REF!=0,0,1)</f>
        <v>#REF!</v>
      </c>
      <c r="EJ17" s="3" t="e">
        <f>IF(DO17=$DO$5,2,0)+IF(DO17-$DO$5=1,1,0)+IF($DO$5-DO17=1,3,0)+IF($DO$5-DO17=2,4,0)+IF($DO$5-DO17=3,5,0)*IF(#REF!=0,0,1)</f>
        <v>#REF!</v>
      </c>
      <c r="EK17" s="3" t="e">
        <f>IF(DP17=$DP$5,2,0)+IF(DP17-$DP$5=1,1,0)+IF($DP$5-DP17=1,3,0)+IF($DP$5-DP17=2,4,0)+IF($DP$5-DP17=3,5,0)*IF(#REF!=0,0,1)</f>
        <v>#REF!</v>
      </c>
      <c r="EL17" s="3" t="e">
        <f>IF(DQ17=$DQ$5,2,0)+IF(DQ17-$DQ$5=1,1,0)+IF($DQ$5-DQ17=1,3,0)+IF($DQ$5-DQ17=2,4,0)+IF($DQ$5-DQ17=3,5,0)*IF(#REF!=0,0,1)</f>
        <v>#REF!</v>
      </c>
      <c r="EM17" s="3" t="e">
        <f>IF(DR17=$DR$5,2,0)+IF(DR17-$DR$5=1,1,0)+IF($DR$5-DR17=1,3,0)+IF($DR$5-DR17=2,4,0)+IF($DR$5-DR17=3,5,0)*IF(#REF!=0,0,1)</f>
        <v>#REF!</v>
      </c>
      <c r="EN17" s="3" t="e">
        <f>IF(DS17=$DS$5,2,0)+IF(DS17-$DS$5=1,1,0)+IF($DS$5-DS17=1,3,0)+IF($DS$5-DS17=2,4,0)+IF($DS$5-DS17=3,5,0)*IF(#REF!=0,0,1)</f>
        <v>#REF!</v>
      </c>
      <c r="EO17" s="3" t="e">
        <f>IF(DT17=$DT$5,2,0)+IF(DT17-$DT$5=1,1,0)+IF($DT$5-DT17=1,3,0)+IF($DT$5-DT17=2,4,0)+IF($DT$5-DT17=3,5,0)*IF(#REF!=0,0,1)</f>
        <v>#REF!</v>
      </c>
      <c r="EP17" s="3"/>
      <c r="EQ17" s="9" t="e">
        <f>SUM(#REF!+#REF!)</f>
        <v>#REF!</v>
      </c>
      <c r="ER17" s="20" t="e">
        <f t="shared" si="101"/>
        <v>#REF!</v>
      </c>
      <c r="ES17" s="4" t="e">
        <f>IF(DV17=$DV$5,2,0)+IF(DV17-$DV$5=1,1,0)+IF($DV$5-DV17=1,3,0)+IF($DV$5-DV17=2,4,0)+IF($DV$5-DV17=3,5,0)*IF(#REF!=0,0,1)</f>
        <v>#REF!</v>
      </c>
      <c r="ET17" s="4" t="e">
        <f>IF(DW17=$DW$5,2,0)+IF(DW17-$DW$5=1,1,0)+IF($DW$5-DW17=1,3,0)+IF($DW$5-DW17=2,4,0)+IF($DW$5-DW17=3,5,0)*IF(#REF!=0,0,1)</f>
        <v>#REF!</v>
      </c>
      <c r="EU17" s="4" t="e">
        <f>IF(DX17=$DX$5,2,0)+IF(DX17-$DX$5=1,1,0)+IF($DX$5-DX17=1,3,0)+IF($DX$5-DX17=2,4,0)+IF($DX$5-DX17=3,5,0)*IF(#REF!=0,0,1)</f>
        <v>#REF!</v>
      </c>
      <c r="EV17" s="4" t="e">
        <f>IF(DY17=$DY$5,2,0)+IF(DY17-$DY$5=1,1,0)+IF($DY$5-DY17=1,3,0)+IF($DY$5-DY17=2,4,0)+IF($DY$5-DY17=3,5,0)*IF(#REF!=0,0,1)</f>
        <v>#REF!</v>
      </c>
      <c r="EW17" s="4" t="e">
        <f>IF(DZ17=$DZ$5,2,0)+IF(DZ17-$DZ$5=1,1,0)+IF($DZ$5-DZ17=1,3,0)+IF($DZ$5-DZ17=2,4,0)+IF($DZ$5-DZ17=3,5,0)*IF(#REF!=0,0,1)</f>
        <v>#REF!</v>
      </c>
      <c r="EX17" s="4" t="e">
        <f>IF(EA17=$EA$5,2,0)+IF(EA17-$EA$5=1,1,0)+IF($EA$5-EA17=1,3,0)+IF($EA$5-EA17=2,4,0)+IF($EA$5-EA17=3,5,0)*IF(#REF!=0,0,1)</f>
        <v>#REF!</v>
      </c>
      <c r="EY17" s="4" t="e">
        <f>IF(EB17=$EB$5,2,0)+IF(EB17-$EB$5=1,1,0)+IF($EB$5-EB17=1,3,0)+IF($EB$5-EB17=2,4,0)+IF($EB$5-EB17=3,5,0)*IF(#REF!=0,0,1)</f>
        <v>#REF!</v>
      </c>
      <c r="EZ17" s="4" t="e">
        <f>IF(EC17=$EC$5,2,0)+IF(EC17-$EC$5=1,1,0)+IF($EC$5-EC17=1,3,0)+IF($EC$5-EC17=2,4,0)+IF($EC$5-EC17=3,5,0)*IF(#REF!=0,0,1)</f>
        <v>#REF!</v>
      </c>
      <c r="FA17" s="4" t="e">
        <f>IF(ED17=$ED$5,2,0)+IF(ED17-$ED$5=1,1,0)+IF($ED$5-ED17=1,3,0)+IF($ED$5-ED17=2,4,0)+IF($ED$5-ED17=3,5,0)*IF(#REF!=0,0,1)</f>
        <v>#REF!</v>
      </c>
      <c r="FB17" s="21" t="e">
        <f t="shared" si="111"/>
        <v>#REF!</v>
      </c>
      <c r="FC17" s="2" t="e">
        <f>SUM(#REF!-#REF!)</f>
        <v>#REF!</v>
      </c>
      <c r="FD17" s="9">
        <v>100</v>
      </c>
      <c r="FE17" s="96">
        <f t="shared" si="113"/>
        <v>192</v>
      </c>
      <c r="FF17" s="23"/>
    </row>
    <row r="18" spans="1:163" ht="18" customHeight="1">
      <c r="A18" s="2">
        <v>12</v>
      </c>
      <c r="B18" s="75" t="s">
        <v>40</v>
      </c>
      <c r="C18" s="48"/>
      <c r="D18" s="48">
        <v>4</v>
      </c>
      <c r="E18" s="48">
        <v>6</v>
      </c>
      <c r="F18" s="48">
        <v>8</v>
      </c>
      <c r="G18" s="48">
        <v>5</v>
      </c>
      <c r="H18" s="48">
        <v>5</v>
      </c>
      <c r="I18" s="48">
        <v>5</v>
      </c>
      <c r="J18" s="48">
        <v>7</v>
      </c>
      <c r="K18" s="48">
        <v>3</v>
      </c>
      <c r="L18" s="48">
        <v>6</v>
      </c>
      <c r="M18" s="17">
        <f t="shared" si="0"/>
        <v>49</v>
      </c>
      <c r="N18" s="48">
        <v>4</v>
      </c>
      <c r="O18" s="48">
        <v>3</v>
      </c>
      <c r="P18" s="48">
        <v>7</v>
      </c>
      <c r="Q18" s="48">
        <v>6</v>
      </c>
      <c r="R18" s="48">
        <v>6</v>
      </c>
      <c r="S18" s="48">
        <v>5</v>
      </c>
      <c r="T18" s="48">
        <v>6</v>
      </c>
      <c r="U18" s="48">
        <v>5</v>
      </c>
      <c r="V18" s="48">
        <v>6</v>
      </c>
      <c r="W18" s="36"/>
      <c r="X18" s="36"/>
      <c r="Y18" s="17">
        <f t="shared" si="1"/>
        <v>48</v>
      </c>
      <c r="Z18" s="18">
        <f t="shared" si="2"/>
        <v>97</v>
      </c>
      <c r="AA18" s="2" t="e">
        <f>#REF!-#REF!</f>
        <v>#REF!</v>
      </c>
      <c r="AB18" s="3" t="e">
        <f>IF(#REF!&gt;=$D$6,1,0)</f>
        <v>#REF!</v>
      </c>
      <c r="AC18" s="3" t="e">
        <f>IF(#REF!&gt;=$E$6,1,0)</f>
        <v>#REF!</v>
      </c>
      <c r="AD18" s="3" t="e">
        <f>IF(#REF!&gt;=$F$6,1,0)</f>
        <v>#REF!</v>
      </c>
      <c r="AE18" s="3" t="e">
        <f>IF(#REF!&gt;=$G$6,1,0)</f>
        <v>#REF!</v>
      </c>
      <c r="AF18" s="3" t="e">
        <f>IF(#REF!&gt;=$H$6,1,0)</f>
        <v>#REF!</v>
      </c>
      <c r="AG18" s="3" t="e">
        <f>IF(#REF!&gt;=$I$6,1,0)</f>
        <v>#REF!</v>
      </c>
      <c r="AH18" s="3" t="e">
        <f>IF(#REF!&gt;=$J$6,1,0)</f>
        <v>#REF!</v>
      </c>
      <c r="AI18" s="3" t="e">
        <f>IF(#REF!&gt;=$K$6,1,0)</f>
        <v>#REF!</v>
      </c>
      <c r="AJ18" s="3" t="e">
        <f>IF(#REF!&gt;=$L$6,1,0)</f>
        <v>#REF!</v>
      </c>
      <c r="AK18" s="3" t="e">
        <f t="shared" si="3"/>
        <v>#REF!</v>
      </c>
      <c r="AL18" s="3" t="e">
        <f>IF(#REF!&gt;=$N$6,1,0)</f>
        <v>#REF!</v>
      </c>
      <c r="AM18" s="3" t="e">
        <f>IF(#REF!&gt;=$O$6,1,0)</f>
        <v>#REF!</v>
      </c>
      <c r="AN18" s="3" t="e">
        <f>IF(#REF!&gt;=$P$6,1,0)</f>
        <v>#REF!</v>
      </c>
      <c r="AO18" s="3" t="e">
        <f>IF(#REF!&gt;=$Q$6,1,0)</f>
        <v>#REF!</v>
      </c>
      <c r="AP18" s="3" t="e">
        <f>IF(#REF!&gt;=$R$6,1,0)</f>
        <v>#REF!</v>
      </c>
      <c r="AQ18" s="3" t="e">
        <f>IF(#REF!&gt;=$S$6,1,0)</f>
        <v>#REF!</v>
      </c>
      <c r="AR18" s="3" t="e">
        <f>IF(#REF!&gt;=$T$6,1,0)</f>
        <v>#REF!</v>
      </c>
      <c r="AS18" s="3" t="e">
        <f>IF(#REF!&gt;=$U$6,1,0)</f>
        <v>#REF!</v>
      </c>
      <c r="AT18" s="3" t="e">
        <f>IF(#REF!&gt;=$V$6,1,0)</f>
        <v>#REF!</v>
      </c>
      <c r="AU18" s="3" t="e">
        <f t="shared" si="4"/>
        <v>#REF!</v>
      </c>
      <c r="AV18" s="2" t="e">
        <f t="shared" si="5"/>
        <v>#REF!</v>
      </c>
      <c r="AW18" s="3"/>
      <c r="AX18" s="3" t="e">
        <f t="shared" si="6"/>
        <v>#REF!</v>
      </c>
      <c r="AY18" s="3" t="e">
        <f t="shared" si="7"/>
        <v>#REF!</v>
      </c>
      <c r="AZ18" s="3" t="e">
        <f t="shared" si="8"/>
        <v>#REF!</v>
      </c>
      <c r="BA18" s="3" t="e">
        <f t="shared" si="9"/>
        <v>#REF!</v>
      </c>
      <c r="BB18" s="3" t="e">
        <f t="shared" si="10"/>
        <v>#REF!</v>
      </c>
      <c r="BC18" s="3" t="e">
        <f t="shared" si="11"/>
        <v>#REF!</v>
      </c>
      <c r="BD18" s="3" t="e">
        <f t="shared" si="12"/>
        <v>#REF!</v>
      </c>
      <c r="BE18" s="3" t="e">
        <f t="shared" si="13"/>
        <v>#REF!</v>
      </c>
      <c r="BF18" s="3" t="e">
        <f t="shared" si="14"/>
        <v>#REF!</v>
      </c>
      <c r="BG18" s="3" t="e">
        <f t="shared" si="15"/>
        <v>#REF!</v>
      </c>
      <c r="BH18" s="3" t="e">
        <f t="shared" si="16"/>
        <v>#REF!</v>
      </c>
      <c r="BI18" s="3" t="e">
        <f t="shared" si="17"/>
        <v>#REF!</v>
      </c>
      <c r="BJ18" s="3" t="e">
        <f t="shared" si="18"/>
        <v>#REF!</v>
      </c>
      <c r="BK18" s="3" t="e">
        <f t="shared" si="19"/>
        <v>#REF!</v>
      </c>
      <c r="BL18" s="3" t="e">
        <f t="shared" si="20"/>
        <v>#REF!</v>
      </c>
      <c r="BM18" s="3" t="e">
        <f t="shared" si="21"/>
        <v>#REF!</v>
      </c>
      <c r="BN18" s="3" t="e">
        <f t="shared" si="22"/>
        <v>#REF!</v>
      </c>
      <c r="BO18" s="3" t="e">
        <f t="shared" si="23"/>
        <v>#REF!</v>
      </c>
      <c r="BP18" s="3" t="e">
        <f t="shared" si="24"/>
        <v>#REF!</v>
      </c>
      <c r="BQ18" s="3" t="e">
        <f t="shared" si="25"/>
        <v>#REF!</v>
      </c>
      <c r="BR18" s="2" t="e">
        <f t="shared" si="26"/>
        <v>#REF!</v>
      </c>
      <c r="BS18" s="3" t="e">
        <f>IF(#REF!&gt;18,1,0)</f>
        <v>#REF!</v>
      </c>
      <c r="BT18" s="3" t="e">
        <f>#REF!-18</f>
        <v>#REF!</v>
      </c>
      <c r="BU18" s="3" t="e">
        <f t="shared" si="27"/>
        <v>#REF!</v>
      </c>
      <c r="BV18" s="3" t="e">
        <f t="shared" si="28"/>
        <v>#REF!</v>
      </c>
      <c r="BW18" s="3" t="e">
        <f t="shared" si="29"/>
        <v>#REF!</v>
      </c>
      <c r="BX18" s="3" t="e">
        <f t="shared" si="30"/>
        <v>#REF!</v>
      </c>
      <c r="BY18" s="3" t="e">
        <f t="shared" si="31"/>
        <v>#REF!</v>
      </c>
      <c r="BZ18" s="3" t="e">
        <f t="shared" si="32"/>
        <v>#REF!</v>
      </c>
      <c r="CA18" s="3" t="e">
        <f t="shared" si="33"/>
        <v>#REF!</v>
      </c>
      <c r="CB18" s="3" t="e">
        <f t="shared" si="34"/>
        <v>#REF!</v>
      </c>
      <c r="CC18" s="3" t="e">
        <f t="shared" si="35"/>
        <v>#REF!</v>
      </c>
      <c r="CD18" s="3" t="e">
        <f t="shared" si="36"/>
        <v>#REF!</v>
      </c>
      <c r="CE18" s="3" t="e">
        <f t="shared" si="37"/>
        <v>#REF!</v>
      </c>
      <c r="CF18" s="3" t="e">
        <f t="shared" si="38"/>
        <v>#REF!</v>
      </c>
      <c r="CG18" s="3" t="e">
        <f t="shared" si="39"/>
        <v>#REF!</v>
      </c>
      <c r="CH18" s="3" t="e">
        <f t="shared" si="40"/>
        <v>#REF!</v>
      </c>
      <c r="CI18" s="3" t="e">
        <f t="shared" si="41"/>
        <v>#REF!</v>
      </c>
      <c r="CJ18" s="3" t="e">
        <f t="shared" si="42"/>
        <v>#REF!</v>
      </c>
      <c r="CK18" s="3" t="e">
        <f t="shared" si="43"/>
        <v>#REF!</v>
      </c>
      <c r="CL18" s="3" t="e">
        <f t="shared" si="44"/>
        <v>#REF!</v>
      </c>
      <c r="CM18" s="3" t="e">
        <f t="shared" si="45"/>
        <v>#REF!</v>
      </c>
      <c r="CN18" s="3" t="e">
        <f t="shared" si="46"/>
        <v>#REF!</v>
      </c>
      <c r="CO18" s="3" t="e">
        <f t="shared" si="47"/>
        <v>#REF!</v>
      </c>
      <c r="CP18" s="2" t="e">
        <f t="shared" si="48"/>
        <v>#REF!</v>
      </c>
      <c r="CQ18" s="3" t="e">
        <f t="shared" si="49"/>
        <v>#REF!</v>
      </c>
      <c r="CR18" s="3" t="e">
        <f t="shared" si="50"/>
        <v>#REF!</v>
      </c>
      <c r="CS18" s="3" t="e">
        <f t="shared" si="51"/>
        <v>#REF!</v>
      </c>
      <c r="CT18" s="3" t="e">
        <f t="shared" si="52"/>
        <v>#REF!</v>
      </c>
      <c r="CU18" s="3" t="e">
        <f t="shared" si="53"/>
        <v>#REF!</v>
      </c>
      <c r="CV18" s="3" t="e">
        <f t="shared" si="54"/>
        <v>#REF!</v>
      </c>
      <c r="CW18" s="3" t="e">
        <f t="shared" si="55"/>
        <v>#REF!</v>
      </c>
      <c r="CX18" s="3" t="e">
        <f t="shared" si="56"/>
        <v>#REF!</v>
      </c>
      <c r="CY18" s="3" t="e">
        <f t="shared" si="57"/>
        <v>#REF!</v>
      </c>
      <c r="CZ18" s="3" t="e">
        <f t="shared" si="58"/>
        <v>#REF!</v>
      </c>
      <c r="DA18" s="3" t="e">
        <f t="shared" si="59"/>
        <v>#REF!</v>
      </c>
      <c r="DB18" s="3" t="e">
        <f t="shared" si="60"/>
        <v>#REF!</v>
      </c>
      <c r="DC18" s="3" t="e">
        <f t="shared" si="61"/>
        <v>#REF!</v>
      </c>
      <c r="DD18" s="3" t="e">
        <f t="shared" si="62"/>
        <v>#REF!</v>
      </c>
      <c r="DE18" s="3" t="e">
        <f t="shared" si="63"/>
        <v>#REF!</v>
      </c>
      <c r="DF18" s="3" t="e">
        <f t="shared" si="64"/>
        <v>#REF!</v>
      </c>
      <c r="DG18" s="3" t="e">
        <f t="shared" si="65"/>
        <v>#REF!</v>
      </c>
      <c r="DH18" s="3" t="e">
        <f t="shared" si="66"/>
        <v>#REF!</v>
      </c>
      <c r="DI18" s="3" t="e">
        <f t="shared" si="67"/>
        <v>#REF!</v>
      </c>
      <c r="DJ18" s="3" t="e">
        <f t="shared" si="68"/>
        <v>#REF!</v>
      </c>
      <c r="DK18" s="2" t="e">
        <f t="shared" si="69"/>
        <v>#REF!</v>
      </c>
      <c r="DL18" s="3" t="e">
        <f>#REF!-CQ18</f>
        <v>#REF!</v>
      </c>
      <c r="DM18" s="3" t="e">
        <f>#REF!-CR18</f>
        <v>#REF!</v>
      </c>
      <c r="DN18" s="3" t="e">
        <f>#REF!-CS18</f>
        <v>#REF!</v>
      </c>
      <c r="DO18" s="3" t="e">
        <f>#REF!-CT18</f>
        <v>#REF!</v>
      </c>
      <c r="DP18" s="3" t="e">
        <f>#REF!-CU18</f>
        <v>#REF!</v>
      </c>
      <c r="DQ18" s="3" t="e">
        <f>#REF!-CV18</f>
        <v>#REF!</v>
      </c>
      <c r="DR18" s="3" t="e">
        <f>#REF!-CW18</f>
        <v>#REF!</v>
      </c>
      <c r="DS18" s="3" t="e">
        <f>#REF!-CX18</f>
        <v>#REF!</v>
      </c>
      <c r="DT18" s="3" t="e">
        <f>#REF!-CY18</f>
        <v>#REF!</v>
      </c>
      <c r="DU18" s="3" t="e">
        <f t="shared" si="79"/>
        <v>#REF!</v>
      </c>
      <c r="DV18" s="3" t="e">
        <f>#REF!-DA18</f>
        <v>#REF!</v>
      </c>
      <c r="DW18" s="3" t="e">
        <f>#REF!-DB18</f>
        <v>#REF!</v>
      </c>
      <c r="DX18" s="3" t="e">
        <f>#REF!-DC18</f>
        <v>#REF!</v>
      </c>
      <c r="DY18" s="3" t="e">
        <f>#REF!-DD18</f>
        <v>#REF!</v>
      </c>
      <c r="DZ18" s="3" t="e">
        <f>#REF!-DE18</f>
        <v>#REF!</v>
      </c>
      <c r="EA18" s="3" t="e">
        <f>#REF!-DF18</f>
        <v>#REF!</v>
      </c>
      <c r="EB18" s="3" t="e">
        <f>#REF!-DG18</f>
        <v>#REF!</v>
      </c>
      <c r="EC18" s="3" t="e">
        <f>#REF!-DH18</f>
        <v>#REF!</v>
      </c>
      <c r="ED18" s="3" t="e">
        <f>#REF!-DI18</f>
        <v>#REF!</v>
      </c>
      <c r="EE18" s="3" t="e">
        <f t="shared" si="89"/>
        <v>#REF!</v>
      </c>
      <c r="EF18" s="2" t="e">
        <f t="shared" si="90"/>
        <v>#REF!</v>
      </c>
      <c r="EG18" s="3" t="e">
        <f>IF(DL18=$DL$5,2,0)+IF(DL18-$DL$5=1,1,0)+IF($DL$5-DL18=1,3,0)+IF($DL$5-DL18=2,4,0)+IF($DL$5-DL18=3,5,0)*IF(#REF!=0,0,1)</f>
        <v>#REF!</v>
      </c>
      <c r="EH18" s="3" t="e">
        <f>IF(DM18=$DM$5,2,0)+IF(DM18-$DM$5=1,1,0)+IF($DM$5-DM18=1,3,0)+IF($DM$5-DM18=2,4,0)+IF($DM$5-DM18=3,5,0)*IF(#REF!=0,0,1)</f>
        <v>#REF!</v>
      </c>
      <c r="EI18" s="3" t="e">
        <f>IF(DN18=$DN$5,2,0)+IF(DN18-$DN$5=1,1,0)+IF($DN$5-DN18=1,3,0)+IF($DN$5-DN18=2,4,0)+IF($DN$5-DN18=3,5,0)*IF(#REF!=0,0,1)</f>
        <v>#REF!</v>
      </c>
      <c r="EJ18" s="3" t="e">
        <f>IF(DO18=$DO$5,2,0)+IF(DO18-$DO$5=1,1,0)+IF($DO$5-DO18=1,3,0)+IF($DO$5-DO18=2,4,0)+IF($DO$5-DO18=3,5,0)*IF(#REF!=0,0,1)</f>
        <v>#REF!</v>
      </c>
      <c r="EK18" s="3" t="e">
        <f>IF(DP18=$DP$5,2,0)+IF(DP18-$DP$5=1,1,0)+IF($DP$5-DP18=1,3,0)+IF($DP$5-DP18=2,4,0)+IF($DP$5-DP18=3,5,0)*IF(#REF!=0,0,1)</f>
        <v>#REF!</v>
      </c>
      <c r="EL18" s="3" t="e">
        <f>IF(DQ18=$DQ$5,2,0)+IF(DQ18-$DQ$5=1,1,0)+IF($DQ$5-DQ18=1,3,0)+IF($DQ$5-DQ18=2,4,0)+IF($DQ$5-DQ18=3,5,0)*IF(#REF!=0,0,1)</f>
        <v>#REF!</v>
      </c>
      <c r="EM18" s="3" t="e">
        <f>IF(DR18=$DR$5,2,0)+IF(DR18-$DR$5=1,1,0)+IF($DR$5-DR18=1,3,0)+IF($DR$5-DR18=2,4,0)+IF($DR$5-DR18=3,5,0)*IF(#REF!=0,0,1)</f>
        <v>#REF!</v>
      </c>
      <c r="EN18" s="3" t="e">
        <f>IF(DS18=$DS$5,2,0)+IF(DS18-$DS$5=1,1,0)+IF($DS$5-DS18=1,3,0)+IF($DS$5-DS18=2,4,0)+IF($DS$5-DS18=3,5,0)*IF(#REF!=0,0,1)</f>
        <v>#REF!</v>
      </c>
      <c r="EO18" s="3" t="e">
        <f>IF(DT18=$DT$5,2,0)+IF(DT18-$DT$5=1,1,0)+IF($DT$5-DT18=1,3,0)+IF($DT$5-DT18=2,4,0)+IF($DT$5-DT18=3,5,0)*IF(#REF!=0,0,1)</f>
        <v>#REF!</v>
      </c>
      <c r="EP18" s="3"/>
      <c r="EQ18" s="2" t="e">
        <f>SUM(#REF!+#REF!)</f>
        <v>#REF!</v>
      </c>
      <c r="ER18" s="4" t="e">
        <f t="shared" si="101"/>
        <v>#REF!</v>
      </c>
      <c r="ES18" s="4" t="e">
        <f>IF(DV18=$DV$5,2,0)+IF(DV18-$DV$5=1,1,0)+IF($DV$5-DV18=1,3,0)+IF($DV$5-DV18=2,4,0)+IF($DV$5-DV18=3,5,0)*IF(#REF!=0,0,1)</f>
        <v>#REF!</v>
      </c>
      <c r="ET18" s="4" t="e">
        <f>IF(DW18=$DW$5,2,0)+IF(DW18-$DW$5=1,1,0)+IF($DW$5-DW18=1,3,0)+IF($DW$5-DW18=2,4,0)+IF($DW$5-DW18=3,5,0)*IF(#REF!=0,0,1)</f>
        <v>#REF!</v>
      </c>
      <c r="EU18" s="4" t="e">
        <f>IF(DX18=$DX$5,2,0)+IF(DX18-$DX$5=1,1,0)+IF($DX$5-DX18=1,3,0)+IF($DX$5-DX18=2,4,0)+IF($DX$5-DX18=3,5,0)*IF(#REF!=0,0,1)</f>
        <v>#REF!</v>
      </c>
      <c r="EV18" s="4" t="e">
        <f>IF(DY18=$DY$5,2,0)+IF(DY18-$DY$5=1,1,0)+IF($DY$5-DY18=1,3,0)+IF($DY$5-DY18=2,4,0)+IF($DY$5-DY18=3,5,0)*IF(#REF!=0,0,1)</f>
        <v>#REF!</v>
      </c>
      <c r="EW18" s="4" t="e">
        <f>IF(DZ18=$DZ$5,2,0)+IF(DZ18-$DZ$5=1,1,0)+IF($DZ$5-DZ18=1,3,0)+IF($DZ$5-DZ18=2,4,0)+IF($DZ$5-DZ18=3,5,0)*IF(#REF!=0,0,1)</f>
        <v>#REF!</v>
      </c>
      <c r="EX18" s="4" t="e">
        <f>IF(EA18=$EA$5,2,0)+IF(EA18-$EA$5=1,1,0)+IF($EA$5-EA18=1,3,0)+IF($EA$5-EA18=2,4,0)+IF($EA$5-EA18=3,5,0)*IF(#REF!=0,0,1)</f>
        <v>#REF!</v>
      </c>
      <c r="EY18" s="4" t="e">
        <f>IF(EB18=$EB$5,2,0)+IF(EB18-$EB$5=1,1,0)+IF($EB$5-EB18=1,3,0)+IF($EB$5-EB18=2,4,0)+IF($EB$5-EB18=3,5,0)*IF(#REF!=0,0,1)</f>
        <v>#REF!</v>
      </c>
      <c r="EZ18" s="4" t="e">
        <f>IF(EC18=$EC$5,2,0)+IF(EC18-$EC$5=1,1,0)+IF($EC$5-EC18=1,3,0)+IF($EC$5-EC18=2,4,0)+IF($EC$5-EC18=3,5,0)*IF(#REF!=0,0,1)</f>
        <v>#REF!</v>
      </c>
      <c r="FA18" s="4" t="e">
        <f>IF(ED18=$ED$5,2,0)+IF(ED18-$ED$5=1,1,0)+IF($ED$5-ED18=1,3,0)+IF($ED$5-ED18=2,4,0)+IF($ED$5-ED18=3,5,0)*IF(#REF!=0,0,1)</f>
        <v>#REF!</v>
      </c>
      <c r="FB18" s="5" t="e">
        <f t="shared" si="111"/>
        <v>#REF!</v>
      </c>
      <c r="FC18" s="2" t="e">
        <f>SUM(#REF!-#REF!)</f>
        <v>#REF!</v>
      </c>
      <c r="FD18" s="9">
        <v>97</v>
      </c>
      <c r="FE18" s="96">
        <f t="shared" si="113"/>
        <v>194</v>
      </c>
      <c r="FF18" s="23"/>
    </row>
    <row r="19" spans="1:163" ht="18" customHeight="1">
      <c r="A19" s="2">
        <v>13</v>
      </c>
      <c r="B19" s="75" t="s">
        <v>42</v>
      </c>
      <c r="C19" s="48"/>
      <c r="D19" s="48">
        <v>7</v>
      </c>
      <c r="E19" s="48">
        <v>9</v>
      </c>
      <c r="F19" s="48">
        <v>5</v>
      </c>
      <c r="G19" s="48">
        <v>6</v>
      </c>
      <c r="H19" s="48">
        <v>5</v>
      </c>
      <c r="I19" s="48">
        <v>6</v>
      </c>
      <c r="J19" s="48">
        <v>4</v>
      </c>
      <c r="K19" s="48">
        <v>4</v>
      </c>
      <c r="L19" s="48">
        <v>5</v>
      </c>
      <c r="M19" s="17">
        <f t="shared" si="0"/>
        <v>51</v>
      </c>
      <c r="N19" s="48">
        <v>5</v>
      </c>
      <c r="O19" s="48">
        <v>6</v>
      </c>
      <c r="P19" s="48">
        <v>4</v>
      </c>
      <c r="Q19" s="48">
        <v>6</v>
      </c>
      <c r="R19" s="48">
        <v>4</v>
      </c>
      <c r="S19" s="48">
        <v>4</v>
      </c>
      <c r="T19" s="48">
        <v>5</v>
      </c>
      <c r="U19" s="48">
        <v>4</v>
      </c>
      <c r="V19" s="48">
        <v>5</v>
      </c>
      <c r="W19" s="36"/>
      <c r="X19" s="36"/>
      <c r="Y19" s="17">
        <f t="shared" si="1"/>
        <v>43</v>
      </c>
      <c r="Z19" s="18">
        <f t="shared" si="2"/>
        <v>94</v>
      </c>
      <c r="AA19" s="2"/>
      <c r="AB19" s="3"/>
      <c r="AC19" s="3"/>
      <c r="AD19" s="3"/>
      <c r="AE19" s="3"/>
      <c r="AF19" s="3"/>
      <c r="AG19" s="3"/>
      <c r="AH19" s="3"/>
      <c r="AI19" s="3"/>
      <c r="AJ19" s="3"/>
      <c r="AK19" s="10"/>
      <c r="AL19" s="3"/>
      <c r="AM19" s="3"/>
      <c r="AN19" s="3"/>
      <c r="AO19" s="3"/>
      <c r="AP19" s="3"/>
      <c r="AQ19" s="3"/>
      <c r="AR19" s="3"/>
      <c r="AS19" s="3"/>
      <c r="AT19" s="3"/>
      <c r="AU19" s="10"/>
      <c r="AV19" s="9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10"/>
      <c r="BH19" s="3"/>
      <c r="BI19" s="3"/>
      <c r="BJ19" s="3"/>
      <c r="BK19" s="3"/>
      <c r="BL19" s="3"/>
      <c r="BM19" s="3"/>
      <c r="BN19" s="3"/>
      <c r="BO19" s="3"/>
      <c r="BP19" s="3"/>
      <c r="BQ19" s="10"/>
      <c r="BR19" s="9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10"/>
      <c r="CF19" s="3"/>
      <c r="CG19" s="3"/>
      <c r="CH19" s="3"/>
      <c r="CI19" s="3"/>
      <c r="CJ19" s="3"/>
      <c r="CK19" s="3"/>
      <c r="CL19" s="3"/>
      <c r="CM19" s="3"/>
      <c r="CN19" s="3"/>
      <c r="CO19" s="10"/>
      <c r="CP19" s="9"/>
      <c r="CQ19" s="3"/>
      <c r="CR19" s="3"/>
      <c r="CS19" s="3"/>
      <c r="CT19" s="3"/>
      <c r="CU19" s="3"/>
      <c r="CV19" s="3"/>
      <c r="CW19" s="3"/>
      <c r="CX19" s="3"/>
      <c r="CY19" s="3"/>
      <c r="CZ19" s="10"/>
      <c r="DA19" s="3"/>
      <c r="DB19" s="3"/>
      <c r="DC19" s="3"/>
      <c r="DD19" s="3"/>
      <c r="DE19" s="3"/>
      <c r="DF19" s="3"/>
      <c r="DG19" s="3"/>
      <c r="DH19" s="3"/>
      <c r="DI19" s="3"/>
      <c r="DJ19" s="10"/>
      <c r="DK19" s="9"/>
      <c r="DL19" s="3"/>
      <c r="DM19" s="3"/>
      <c r="DN19" s="3"/>
      <c r="DO19" s="3"/>
      <c r="DP19" s="3"/>
      <c r="DQ19" s="3"/>
      <c r="DR19" s="3"/>
      <c r="DS19" s="3"/>
      <c r="DT19" s="3"/>
      <c r="DU19" s="10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2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9"/>
      <c r="ER19" s="20"/>
      <c r="ES19" s="4"/>
      <c r="ET19" s="4"/>
      <c r="EU19" s="4"/>
      <c r="EV19" s="4"/>
      <c r="EW19" s="4"/>
      <c r="EX19" s="4"/>
      <c r="EY19" s="4"/>
      <c r="EZ19" s="4"/>
      <c r="FA19" s="4"/>
      <c r="FB19" s="21"/>
      <c r="FC19" s="2"/>
      <c r="FD19" s="9">
        <v>103</v>
      </c>
      <c r="FE19" s="96">
        <f t="shared" si="113"/>
        <v>197</v>
      </c>
      <c r="FF19" s="23"/>
    </row>
    <row r="20" spans="1:163" ht="18" customHeight="1">
      <c r="A20" s="2">
        <v>14</v>
      </c>
      <c r="B20" s="39" t="s">
        <v>44</v>
      </c>
      <c r="C20" s="31"/>
      <c r="D20" s="76">
        <v>8</v>
      </c>
      <c r="E20" s="76">
        <v>5</v>
      </c>
      <c r="F20" s="76">
        <v>9</v>
      </c>
      <c r="G20" s="76">
        <v>7</v>
      </c>
      <c r="H20" s="76">
        <v>6</v>
      </c>
      <c r="I20" s="76">
        <v>5</v>
      </c>
      <c r="J20" s="76">
        <v>6</v>
      </c>
      <c r="K20" s="76">
        <v>4</v>
      </c>
      <c r="L20" s="76">
        <v>7</v>
      </c>
      <c r="M20" s="33">
        <f t="shared" si="0"/>
        <v>57</v>
      </c>
      <c r="N20" s="48">
        <v>6</v>
      </c>
      <c r="O20" s="48">
        <v>4</v>
      </c>
      <c r="P20" s="48">
        <v>5</v>
      </c>
      <c r="Q20" s="48">
        <v>7</v>
      </c>
      <c r="R20" s="48">
        <v>6</v>
      </c>
      <c r="S20" s="48">
        <v>5</v>
      </c>
      <c r="T20" s="48">
        <v>4</v>
      </c>
      <c r="U20" s="48">
        <v>4</v>
      </c>
      <c r="V20" s="48">
        <v>6</v>
      </c>
      <c r="W20" s="29"/>
      <c r="X20" s="29"/>
      <c r="Y20" s="17">
        <f t="shared" si="1"/>
        <v>47</v>
      </c>
      <c r="Z20" s="18">
        <f t="shared" si="2"/>
        <v>104</v>
      </c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10"/>
      <c r="AL20" s="3"/>
      <c r="AM20" s="3"/>
      <c r="AN20" s="3"/>
      <c r="AO20" s="3"/>
      <c r="AP20" s="3"/>
      <c r="AQ20" s="3"/>
      <c r="AR20" s="3"/>
      <c r="AS20" s="3"/>
      <c r="AT20" s="3"/>
      <c r="AU20" s="10"/>
      <c r="AV20" s="9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10"/>
      <c r="BH20" s="3"/>
      <c r="BI20" s="3"/>
      <c r="BJ20" s="3"/>
      <c r="BK20" s="3"/>
      <c r="BL20" s="3"/>
      <c r="BM20" s="3"/>
      <c r="BN20" s="3"/>
      <c r="BO20" s="3"/>
      <c r="BP20" s="3"/>
      <c r="BQ20" s="10"/>
      <c r="BR20" s="9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10"/>
      <c r="CF20" s="3"/>
      <c r="CG20" s="3"/>
      <c r="CH20" s="3"/>
      <c r="CI20" s="3"/>
      <c r="CJ20" s="3"/>
      <c r="CK20" s="3"/>
      <c r="CL20" s="3"/>
      <c r="CM20" s="3"/>
      <c r="CN20" s="3"/>
      <c r="CO20" s="10"/>
      <c r="CP20" s="9"/>
      <c r="CQ20" s="3"/>
      <c r="CR20" s="3"/>
      <c r="CS20" s="3"/>
      <c r="CT20" s="3"/>
      <c r="CU20" s="3"/>
      <c r="CV20" s="3"/>
      <c r="CW20" s="3"/>
      <c r="CX20" s="3"/>
      <c r="CY20" s="3"/>
      <c r="CZ20" s="10"/>
      <c r="DA20" s="3"/>
      <c r="DB20" s="3"/>
      <c r="DC20" s="3"/>
      <c r="DD20" s="3"/>
      <c r="DE20" s="3"/>
      <c r="DF20" s="3"/>
      <c r="DG20" s="3"/>
      <c r="DH20" s="3"/>
      <c r="DI20" s="3"/>
      <c r="DJ20" s="10"/>
      <c r="DK20" s="9"/>
      <c r="DL20" s="3"/>
      <c r="DM20" s="3"/>
      <c r="DN20" s="3"/>
      <c r="DO20" s="3"/>
      <c r="DP20" s="3"/>
      <c r="DQ20" s="3"/>
      <c r="DR20" s="3"/>
      <c r="DS20" s="3"/>
      <c r="DT20" s="3"/>
      <c r="DU20" s="10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2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9"/>
      <c r="ER20" s="20"/>
      <c r="ES20" s="4"/>
      <c r="ET20" s="4"/>
      <c r="EU20" s="4"/>
      <c r="EV20" s="4"/>
      <c r="EW20" s="4"/>
      <c r="EX20" s="4"/>
      <c r="EY20" s="4"/>
      <c r="EZ20" s="4"/>
      <c r="FA20" s="4"/>
      <c r="FB20" s="21"/>
      <c r="FC20" s="2"/>
      <c r="FD20" s="9">
        <v>112</v>
      </c>
      <c r="FE20" s="96">
        <f t="shared" si="113"/>
        <v>216</v>
      </c>
      <c r="FF20" s="23"/>
    </row>
    <row r="21" spans="1:163" ht="18" customHeight="1">
      <c r="A21" s="2">
        <v>15</v>
      </c>
      <c r="B21" s="75" t="s">
        <v>45</v>
      </c>
      <c r="C21" s="16"/>
      <c r="D21" s="16">
        <v>10</v>
      </c>
      <c r="E21" s="16">
        <v>4</v>
      </c>
      <c r="F21" s="16">
        <v>5</v>
      </c>
      <c r="G21" s="16">
        <v>8</v>
      </c>
      <c r="H21" s="16">
        <v>9</v>
      </c>
      <c r="I21" s="16">
        <v>4</v>
      </c>
      <c r="J21" s="16">
        <v>5</v>
      </c>
      <c r="K21" s="16">
        <v>4</v>
      </c>
      <c r="L21" s="16">
        <v>7</v>
      </c>
      <c r="M21" s="17">
        <f t="shared" si="0"/>
        <v>56</v>
      </c>
      <c r="N21" s="16">
        <v>5</v>
      </c>
      <c r="O21" s="16">
        <v>5</v>
      </c>
      <c r="P21" s="16">
        <v>9</v>
      </c>
      <c r="Q21" s="16">
        <v>5</v>
      </c>
      <c r="R21" s="16">
        <v>6</v>
      </c>
      <c r="S21" s="16">
        <v>4</v>
      </c>
      <c r="T21" s="16">
        <v>4</v>
      </c>
      <c r="U21" s="16">
        <v>4</v>
      </c>
      <c r="V21" s="16">
        <v>9</v>
      </c>
      <c r="W21" s="2">
        <f>SUM(N21:V21)</f>
        <v>51</v>
      </c>
      <c r="X21" s="2">
        <f>SUM(N21:V21)</f>
        <v>51</v>
      </c>
      <c r="Y21" s="17">
        <f t="shared" si="1"/>
        <v>51</v>
      </c>
      <c r="Z21" s="18">
        <f t="shared" si="2"/>
        <v>107</v>
      </c>
      <c r="AA21" s="2"/>
      <c r="AB21" s="3"/>
      <c r="AC21" s="3"/>
      <c r="AD21" s="3"/>
      <c r="AE21" s="3"/>
      <c r="AF21" s="3"/>
      <c r="AG21" s="3"/>
      <c r="AH21" s="3"/>
      <c r="AI21" s="3"/>
      <c r="AJ21" s="3"/>
      <c r="AK21" s="10"/>
      <c r="AL21" s="3"/>
      <c r="AM21" s="3"/>
      <c r="AN21" s="3"/>
      <c r="AO21" s="3"/>
      <c r="AP21" s="3"/>
      <c r="AQ21" s="3"/>
      <c r="AR21" s="3"/>
      <c r="AS21" s="3"/>
      <c r="AT21" s="3"/>
      <c r="AU21" s="10"/>
      <c r="AV21" s="9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10"/>
      <c r="BH21" s="3"/>
      <c r="BI21" s="3"/>
      <c r="BJ21" s="3"/>
      <c r="BK21" s="3"/>
      <c r="BL21" s="3"/>
      <c r="BM21" s="3"/>
      <c r="BN21" s="3"/>
      <c r="BO21" s="3"/>
      <c r="BP21" s="3"/>
      <c r="BQ21" s="10"/>
      <c r="BR21" s="9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10"/>
      <c r="CF21" s="3"/>
      <c r="CG21" s="3"/>
      <c r="CH21" s="3"/>
      <c r="CI21" s="3"/>
      <c r="CJ21" s="3"/>
      <c r="CK21" s="3"/>
      <c r="CL21" s="3"/>
      <c r="CM21" s="3"/>
      <c r="CN21" s="3"/>
      <c r="CO21" s="10"/>
      <c r="CP21" s="9"/>
      <c r="CQ21" s="3"/>
      <c r="CR21" s="3"/>
      <c r="CS21" s="3"/>
      <c r="CT21" s="3"/>
      <c r="CU21" s="3"/>
      <c r="CV21" s="3"/>
      <c r="CW21" s="3"/>
      <c r="CX21" s="3"/>
      <c r="CY21" s="3"/>
      <c r="CZ21" s="10"/>
      <c r="DA21" s="3"/>
      <c r="DB21" s="3"/>
      <c r="DC21" s="3"/>
      <c r="DD21" s="3"/>
      <c r="DE21" s="3"/>
      <c r="DF21" s="3"/>
      <c r="DG21" s="3"/>
      <c r="DH21" s="3"/>
      <c r="DI21" s="3"/>
      <c r="DJ21" s="10"/>
      <c r="DK21" s="9"/>
      <c r="DL21" s="3"/>
      <c r="DM21" s="3"/>
      <c r="DN21" s="3"/>
      <c r="DO21" s="3"/>
      <c r="DP21" s="3"/>
      <c r="DQ21" s="3"/>
      <c r="DR21" s="3"/>
      <c r="DS21" s="3"/>
      <c r="DT21" s="3"/>
      <c r="DU21" s="10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2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9"/>
      <c r="ER21" s="20"/>
      <c r="ES21" s="4"/>
      <c r="ET21" s="4"/>
      <c r="EU21" s="4"/>
      <c r="EV21" s="4"/>
      <c r="EW21" s="4"/>
      <c r="EX21" s="4"/>
      <c r="EY21" s="4"/>
      <c r="EZ21" s="4"/>
      <c r="FA21" s="4"/>
      <c r="FB21" s="21"/>
      <c r="FC21" s="2"/>
      <c r="FD21" s="9">
        <v>113</v>
      </c>
      <c r="FE21" s="96">
        <f t="shared" si="113"/>
        <v>220</v>
      </c>
      <c r="FF21" s="23"/>
    </row>
    <row r="22" spans="1:163" ht="18" customHeight="1">
      <c r="A22" s="2">
        <v>16</v>
      </c>
      <c r="B22" s="75" t="s">
        <v>43</v>
      </c>
      <c r="C22" s="16"/>
      <c r="D22" s="16">
        <v>5</v>
      </c>
      <c r="E22" s="16">
        <v>4</v>
      </c>
      <c r="F22" s="16">
        <v>8</v>
      </c>
      <c r="G22" s="16">
        <v>8</v>
      </c>
      <c r="H22" s="16">
        <v>10</v>
      </c>
      <c r="I22" s="16">
        <v>4</v>
      </c>
      <c r="J22" s="16">
        <v>8</v>
      </c>
      <c r="K22" s="16">
        <v>6</v>
      </c>
      <c r="L22" s="16">
        <v>8</v>
      </c>
      <c r="M22" s="17">
        <f t="shared" si="0"/>
        <v>61</v>
      </c>
      <c r="N22" s="16">
        <v>7</v>
      </c>
      <c r="O22" s="16">
        <v>9</v>
      </c>
      <c r="P22" s="16">
        <v>10</v>
      </c>
      <c r="Q22" s="16">
        <v>6</v>
      </c>
      <c r="R22" s="16">
        <v>7</v>
      </c>
      <c r="S22" s="16">
        <v>5</v>
      </c>
      <c r="T22" s="16">
        <v>8</v>
      </c>
      <c r="U22" s="16">
        <v>4</v>
      </c>
      <c r="V22" s="16">
        <v>8</v>
      </c>
      <c r="W22" s="2"/>
      <c r="X22" s="2"/>
      <c r="Y22" s="17">
        <f t="shared" si="1"/>
        <v>64</v>
      </c>
      <c r="Z22" s="18">
        <f t="shared" si="2"/>
        <v>125</v>
      </c>
      <c r="AA22" s="2"/>
      <c r="AB22" s="3"/>
      <c r="AC22" s="3"/>
      <c r="AD22" s="3"/>
      <c r="AE22" s="3"/>
      <c r="AF22" s="3"/>
      <c r="AG22" s="3"/>
      <c r="AH22" s="3"/>
      <c r="AI22" s="3"/>
      <c r="AJ22" s="3"/>
      <c r="AK22" s="10"/>
      <c r="AL22" s="3"/>
      <c r="AM22" s="3"/>
      <c r="AN22" s="3"/>
      <c r="AO22" s="3"/>
      <c r="AP22" s="3"/>
      <c r="AQ22" s="3"/>
      <c r="AR22" s="3"/>
      <c r="AS22" s="3"/>
      <c r="AT22" s="3"/>
      <c r="AU22" s="10"/>
      <c r="AV22" s="9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10"/>
      <c r="BH22" s="3"/>
      <c r="BI22" s="3"/>
      <c r="BJ22" s="3"/>
      <c r="BK22" s="3"/>
      <c r="BL22" s="3"/>
      <c r="BM22" s="3"/>
      <c r="BN22" s="3"/>
      <c r="BO22" s="3"/>
      <c r="BP22" s="3"/>
      <c r="BQ22" s="10"/>
      <c r="BR22" s="9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10"/>
      <c r="CF22" s="3"/>
      <c r="CG22" s="3"/>
      <c r="CH22" s="3"/>
      <c r="CI22" s="3"/>
      <c r="CJ22" s="3"/>
      <c r="CK22" s="3"/>
      <c r="CL22" s="3"/>
      <c r="CM22" s="3"/>
      <c r="CN22" s="3"/>
      <c r="CO22" s="10"/>
      <c r="CP22" s="9"/>
      <c r="CQ22" s="3"/>
      <c r="CR22" s="3"/>
      <c r="CS22" s="3"/>
      <c r="CT22" s="3"/>
      <c r="CU22" s="3"/>
      <c r="CV22" s="3"/>
      <c r="CW22" s="3"/>
      <c r="CX22" s="3"/>
      <c r="CY22" s="3"/>
      <c r="CZ22" s="10"/>
      <c r="DA22" s="3"/>
      <c r="DB22" s="3"/>
      <c r="DC22" s="3"/>
      <c r="DD22" s="3"/>
      <c r="DE22" s="3"/>
      <c r="DF22" s="3"/>
      <c r="DG22" s="3"/>
      <c r="DH22" s="3"/>
      <c r="DI22" s="3"/>
      <c r="DJ22" s="10"/>
      <c r="DK22" s="9"/>
      <c r="DL22" s="3"/>
      <c r="DM22" s="3"/>
      <c r="DN22" s="3"/>
      <c r="DO22" s="3"/>
      <c r="DP22" s="3"/>
      <c r="DQ22" s="3"/>
      <c r="DR22" s="3"/>
      <c r="DS22" s="3"/>
      <c r="DT22" s="3"/>
      <c r="DU22" s="10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2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9"/>
      <c r="ER22" s="20"/>
      <c r="ES22" s="4"/>
      <c r="ET22" s="4"/>
      <c r="EU22" s="4"/>
      <c r="EV22" s="4"/>
      <c r="EW22" s="4"/>
      <c r="EX22" s="4"/>
      <c r="EY22" s="4"/>
      <c r="EZ22" s="4"/>
      <c r="FA22" s="4"/>
      <c r="FB22" s="21"/>
      <c r="FC22" s="2"/>
      <c r="FD22" s="9">
        <v>107</v>
      </c>
      <c r="FE22" s="96">
        <f t="shared" si="113"/>
        <v>232</v>
      </c>
      <c r="FF22" s="23"/>
    </row>
    <row r="23" spans="1:163" ht="18" customHeight="1">
      <c r="A23" s="2">
        <v>17</v>
      </c>
      <c r="B23" s="15" t="s">
        <v>47</v>
      </c>
      <c r="C23" s="16"/>
      <c r="D23" s="16">
        <v>8</v>
      </c>
      <c r="E23" s="16">
        <v>7</v>
      </c>
      <c r="F23" s="16">
        <v>5</v>
      </c>
      <c r="G23" s="16">
        <v>7</v>
      </c>
      <c r="H23" s="16">
        <v>7</v>
      </c>
      <c r="I23" s="16">
        <v>6</v>
      </c>
      <c r="J23" s="16">
        <v>7</v>
      </c>
      <c r="K23" s="16">
        <v>5</v>
      </c>
      <c r="L23" s="16">
        <v>7</v>
      </c>
      <c r="M23" s="17">
        <f t="shared" si="0"/>
        <v>59</v>
      </c>
      <c r="N23" s="16">
        <v>8</v>
      </c>
      <c r="O23" s="16">
        <v>4</v>
      </c>
      <c r="P23" s="16">
        <v>13</v>
      </c>
      <c r="Q23" s="16">
        <v>9</v>
      </c>
      <c r="R23" s="16">
        <v>13</v>
      </c>
      <c r="S23" s="16">
        <v>7</v>
      </c>
      <c r="T23" s="16">
        <v>7</v>
      </c>
      <c r="U23" s="16">
        <v>5</v>
      </c>
      <c r="V23" s="16">
        <v>12</v>
      </c>
      <c r="W23" s="2"/>
      <c r="X23" s="2"/>
      <c r="Y23" s="17">
        <f t="shared" si="1"/>
        <v>78</v>
      </c>
      <c r="Z23" s="18">
        <f t="shared" si="2"/>
        <v>137</v>
      </c>
      <c r="AA23" s="2"/>
      <c r="AB23" s="3"/>
      <c r="AC23" s="3"/>
      <c r="AD23" s="3"/>
      <c r="AE23" s="3"/>
      <c r="AF23" s="3"/>
      <c r="AG23" s="3"/>
      <c r="AH23" s="3"/>
      <c r="AI23" s="3"/>
      <c r="AJ23" s="3"/>
      <c r="AK23" s="10"/>
      <c r="AL23" s="3"/>
      <c r="AM23" s="3"/>
      <c r="AN23" s="3"/>
      <c r="AO23" s="3"/>
      <c r="AP23" s="3"/>
      <c r="AQ23" s="3"/>
      <c r="AR23" s="3"/>
      <c r="AS23" s="3"/>
      <c r="AT23" s="3"/>
      <c r="AU23" s="10"/>
      <c r="AV23" s="9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10"/>
      <c r="BH23" s="3"/>
      <c r="BI23" s="3"/>
      <c r="BJ23" s="3"/>
      <c r="BK23" s="3"/>
      <c r="BL23" s="3"/>
      <c r="BM23" s="3"/>
      <c r="BN23" s="3"/>
      <c r="BO23" s="3"/>
      <c r="BP23" s="3"/>
      <c r="BQ23" s="10"/>
      <c r="BR23" s="9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10"/>
      <c r="CF23" s="3"/>
      <c r="CG23" s="3"/>
      <c r="CH23" s="3"/>
      <c r="CI23" s="3"/>
      <c r="CJ23" s="3"/>
      <c r="CK23" s="3"/>
      <c r="CL23" s="3"/>
      <c r="CM23" s="3"/>
      <c r="CN23" s="3"/>
      <c r="CO23" s="10"/>
      <c r="CP23" s="9"/>
      <c r="CQ23" s="3"/>
      <c r="CR23" s="3"/>
      <c r="CS23" s="3"/>
      <c r="CT23" s="3"/>
      <c r="CU23" s="3"/>
      <c r="CV23" s="3"/>
      <c r="CW23" s="3"/>
      <c r="CX23" s="3"/>
      <c r="CY23" s="3"/>
      <c r="CZ23" s="10"/>
      <c r="DA23" s="3"/>
      <c r="DB23" s="3"/>
      <c r="DC23" s="3"/>
      <c r="DD23" s="3"/>
      <c r="DE23" s="3"/>
      <c r="DF23" s="3"/>
      <c r="DG23" s="3"/>
      <c r="DH23" s="3"/>
      <c r="DI23" s="3"/>
      <c r="DJ23" s="10"/>
      <c r="DK23" s="9"/>
      <c r="DL23" s="3"/>
      <c r="DM23" s="3"/>
      <c r="DN23" s="3"/>
      <c r="DO23" s="3"/>
      <c r="DP23" s="3"/>
      <c r="DQ23" s="3"/>
      <c r="DR23" s="3"/>
      <c r="DS23" s="3"/>
      <c r="DT23" s="3"/>
      <c r="DU23" s="10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2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9"/>
      <c r="ER23" s="20"/>
      <c r="ES23" s="4"/>
      <c r="ET23" s="4"/>
      <c r="EU23" s="4"/>
      <c r="EV23" s="4"/>
      <c r="EW23" s="4"/>
      <c r="EX23" s="4"/>
      <c r="EY23" s="4"/>
      <c r="EZ23" s="4"/>
      <c r="FA23" s="4"/>
      <c r="FB23" s="21"/>
      <c r="FC23" s="2"/>
      <c r="FD23" s="9">
        <v>134</v>
      </c>
      <c r="FE23" s="96">
        <f t="shared" si="113"/>
        <v>271</v>
      </c>
      <c r="FF23" s="23"/>
    </row>
    <row r="24" spans="1:163" ht="18" customHeight="1">
      <c r="A24" s="2">
        <v>18</v>
      </c>
      <c r="B24" s="15" t="s">
        <v>46</v>
      </c>
      <c r="C24" s="71"/>
      <c r="D24" s="16"/>
      <c r="E24" s="16"/>
      <c r="F24" s="16"/>
      <c r="G24" s="16"/>
      <c r="H24" s="16"/>
      <c r="I24" s="16"/>
      <c r="J24" s="16"/>
      <c r="K24" s="16"/>
      <c r="L24" s="16"/>
      <c r="M24" s="17">
        <f t="shared" si="0"/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2">
        <f>SUM(N24:V24)</f>
        <v>0</v>
      </c>
      <c r="X24" s="2">
        <f>SUM(N24:V24)</f>
        <v>0</v>
      </c>
      <c r="Y24" s="17">
        <f t="shared" si="1"/>
        <v>0</v>
      </c>
      <c r="Z24" s="18">
        <f t="shared" si="2"/>
        <v>0</v>
      </c>
      <c r="AA24" s="2"/>
      <c r="AB24" s="3"/>
      <c r="AC24" s="3"/>
      <c r="AD24" s="3"/>
      <c r="AE24" s="3"/>
      <c r="AF24" s="3"/>
      <c r="AG24" s="3"/>
      <c r="AH24" s="3"/>
      <c r="AI24" s="3"/>
      <c r="AJ24" s="3"/>
      <c r="AK24" s="10"/>
      <c r="AL24" s="3"/>
      <c r="AM24" s="3"/>
      <c r="AN24" s="3"/>
      <c r="AO24" s="3"/>
      <c r="AP24" s="3"/>
      <c r="AQ24" s="3"/>
      <c r="AR24" s="3"/>
      <c r="AS24" s="3"/>
      <c r="AT24" s="3"/>
      <c r="AU24" s="10"/>
      <c r="AV24" s="9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10"/>
      <c r="BH24" s="3"/>
      <c r="BI24" s="3"/>
      <c r="BJ24" s="3"/>
      <c r="BK24" s="3"/>
      <c r="BL24" s="3"/>
      <c r="BM24" s="3"/>
      <c r="BN24" s="3"/>
      <c r="BO24" s="3"/>
      <c r="BP24" s="3"/>
      <c r="BQ24" s="10"/>
      <c r="BR24" s="9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10"/>
      <c r="CF24" s="3"/>
      <c r="CG24" s="3"/>
      <c r="CH24" s="3"/>
      <c r="CI24" s="3"/>
      <c r="CJ24" s="3"/>
      <c r="CK24" s="3"/>
      <c r="CL24" s="3"/>
      <c r="CM24" s="3"/>
      <c r="CN24" s="3"/>
      <c r="CO24" s="10"/>
      <c r="CP24" s="9"/>
      <c r="CQ24" s="3"/>
      <c r="CR24" s="3"/>
      <c r="CS24" s="3"/>
      <c r="CT24" s="3"/>
      <c r="CU24" s="3"/>
      <c r="CV24" s="3"/>
      <c r="CW24" s="3"/>
      <c r="CX24" s="3"/>
      <c r="CY24" s="3"/>
      <c r="CZ24" s="10"/>
      <c r="DA24" s="3"/>
      <c r="DB24" s="3"/>
      <c r="DC24" s="3"/>
      <c r="DD24" s="3"/>
      <c r="DE24" s="3"/>
      <c r="DF24" s="3"/>
      <c r="DG24" s="3"/>
      <c r="DH24" s="3"/>
      <c r="DI24" s="3"/>
      <c r="DJ24" s="10"/>
      <c r="DK24" s="9"/>
      <c r="DL24" s="3"/>
      <c r="DM24" s="3"/>
      <c r="DN24" s="3"/>
      <c r="DO24" s="3"/>
      <c r="DP24" s="3"/>
      <c r="DQ24" s="3"/>
      <c r="DR24" s="3"/>
      <c r="DS24" s="3"/>
      <c r="DT24" s="3"/>
      <c r="DU24" s="10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2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9"/>
      <c r="ER24" s="20"/>
      <c r="ES24" s="4"/>
      <c r="ET24" s="4"/>
      <c r="EU24" s="4"/>
      <c r="EV24" s="4"/>
      <c r="EW24" s="4"/>
      <c r="EX24" s="4"/>
      <c r="EY24" s="4"/>
      <c r="EZ24" s="4"/>
      <c r="FA24" s="4"/>
      <c r="FB24" s="21"/>
      <c r="FC24" s="2"/>
      <c r="FD24" s="7">
        <v>114</v>
      </c>
      <c r="FE24" s="97">
        <f t="shared" si="113"/>
        <v>114</v>
      </c>
      <c r="FF24" s="23"/>
    </row>
    <row r="25" spans="1:163" ht="18" customHeight="1">
      <c r="A25" s="2"/>
      <c r="B25" s="8" t="s">
        <v>48</v>
      </c>
      <c r="C25" s="77"/>
      <c r="D25" s="48"/>
      <c r="E25" s="48"/>
      <c r="F25" s="48"/>
      <c r="G25" s="48"/>
      <c r="H25" s="48"/>
      <c r="I25" s="48"/>
      <c r="J25" s="48"/>
      <c r="K25" s="48"/>
      <c r="L25" s="48"/>
      <c r="M25" s="17"/>
      <c r="N25" s="48"/>
      <c r="O25" s="48"/>
      <c r="P25" s="48"/>
      <c r="Q25" s="48"/>
      <c r="R25" s="48"/>
      <c r="S25" s="48"/>
      <c r="T25" s="48"/>
      <c r="U25" s="48"/>
      <c r="V25" s="48"/>
      <c r="W25" s="36"/>
      <c r="X25" s="36"/>
      <c r="Y25" s="17"/>
      <c r="Z25" s="18"/>
      <c r="AA25" s="36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6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6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6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6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6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6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8"/>
      <c r="FC25" s="36"/>
      <c r="FD25" s="23"/>
      <c r="FE25">
        <f t="shared" ref="FE25:FE34" si="114">Z25+FD25</f>
        <v>0</v>
      </c>
      <c r="FF25" s="23"/>
    </row>
    <row r="26" spans="1:163" ht="18" customHeight="1">
      <c r="A26" s="2">
        <v>1</v>
      </c>
      <c r="B26" s="30" t="s">
        <v>49</v>
      </c>
      <c r="C26" s="71"/>
      <c r="D26" s="25"/>
      <c r="E26" s="25"/>
      <c r="F26" s="25"/>
      <c r="G26" s="25"/>
      <c r="H26" s="25"/>
      <c r="I26" s="25"/>
      <c r="J26" s="25"/>
      <c r="K26" s="25"/>
      <c r="L26" s="25"/>
      <c r="M26" s="17"/>
      <c r="N26" s="25"/>
      <c r="O26" s="25"/>
      <c r="P26" s="25"/>
      <c r="Q26" s="25"/>
      <c r="R26" s="25"/>
      <c r="S26" s="25"/>
      <c r="T26" s="25"/>
      <c r="U26" s="25"/>
      <c r="V26" s="25"/>
      <c r="W26" s="2"/>
      <c r="X26" s="2"/>
      <c r="Y26" s="17"/>
      <c r="Z26" s="18"/>
      <c r="AA26" s="36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6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6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6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6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6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6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8"/>
      <c r="FC26" s="36"/>
      <c r="FD26" s="23"/>
      <c r="FE26">
        <f t="shared" si="114"/>
        <v>0</v>
      </c>
      <c r="FF26" s="23"/>
    </row>
    <row r="27" spans="1:163" ht="18" customHeight="1">
      <c r="A27" s="2" t="s">
        <v>50</v>
      </c>
      <c r="B27" s="15" t="s">
        <v>37</v>
      </c>
      <c r="C27" s="71"/>
      <c r="D27" s="48">
        <v>5</v>
      </c>
      <c r="E27" s="48">
        <v>4</v>
      </c>
      <c r="F27" s="48">
        <v>5</v>
      </c>
      <c r="G27" s="48">
        <v>5</v>
      </c>
      <c r="H27" s="48">
        <v>6</v>
      </c>
      <c r="I27" s="48">
        <v>5</v>
      </c>
      <c r="J27" s="48">
        <v>5</v>
      </c>
      <c r="K27" s="48">
        <v>3</v>
      </c>
      <c r="L27" s="48">
        <v>7</v>
      </c>
      <c r="M27" s="17">
        <f t="shared" ref="M27" si="115">SUM(D27:L27)</f>
        <v>45</v>
      </c>
      <c r="N27" s="48">
        <v>4</v>
      </c>
      <c r="O27" s="48">
        <v>3</v>
      </c>
      <c r="P27" s="48">
        <v>6</v>
      </c>
      <c r="Q27" s="48">
        <v>5</v>
      </c>
      <c r="R27" s="48">
        <v>5</v>
      </c>
      <c r="S27" s="48">
        <v>5</v>
      </c>
      <c r="T27" s="48">
        <v>5</v>
      </c>
      <c r="U27" s="48">
        <v>3</v>
      </c>
      <c r="V27" s="48">
        <v>4</v>
      </c>
      <c r="W27" s="36"/>
      <c r="X27" s="36"/>
      <c r="Y27" s="17">
        <f t="shared" ref="Y27" si="116">SUM(N27:V27)</f>
        <v>40</v>
      </c>
      <c r="Z27" s="18">
        <f t="shared" ref="Z27" si="117">M27+Y27</f>
        <v>85</v>
      </c>
      <c r="FD27" s="99">
        <v>90</v>
      </c>
      <c r="FE27" s="97">
        <f t="shared" si="114"/>
        <v>175</v>
      </c>
      <c r="FF27" s="97"/>
    </row>
    <row r="28" spans="1:163" ht="18" customHeight="1">
      <c r="A28" s="2" t="s">
        <v>50</v>
      </c>
      <c r="B28" s="15" t="s">
        <v>32</v>
      </c>
      <c r="C28" s="77"/>
      <c r="D28" s="48">
        <v>5</v>
      </c>
      <c r="E28" s="48">
        <v>6</v>
      </c>
      <c r="F28" s="48">
        <v>5</v>
      </c>
      <c r="G28" s="48">
        <v>4</v>
      </c>
      <c r="H28" s="48">
        <v>6</v>
      </c>
      <c r="I28" s="48">
        <v>4</v>
      </c>
      <c r="J28" s="48">
        <v>5</v>
      </c>
      <c r="K28" s="48">
        <v>4</v>
      </c>
      <c r="L28" s="48">
        <v>6</v>
      </c>
      <c r="M28" s="17">
        <f>SUM(D28:L28)</f>
        <v>45</v>
      </c>
      <c r="N28" s="48">
        <v>5</v>
      </c>
      <c r="O28" s="48">
        <v>3</v>
      </c>
      <c r="P28" s="48">
        <v>4</v>
      </c>
      <c r="Q28" s="48">
        <v>4</v>
      </c>
      <c r="R28" s="48">
        <v>5</v>
      </c>
      <c r="S28" s="48">
        <v>4</v>
      </c>
      <c r="T28" s="48">
        <v>4</v>
      </c>
      <c r="U28" s="48">
        <v>3</v>
      </c>
      <c r="V28" s="48">
        <v>4</v>
      </c>
      <c r="W28" s="36"/>
      <c r="X28" s="36"/>
      <c r="Y28" s="17">
        <f>SUM(N28:V28)</f>
        <v>36</v>
      </c>
      <c r="Z28" s="18">
        <f>M28+Y28</f>
        <v>81</v>
      </c>
      <c r="AA28" s="36" t="e">
        <f>Z28-#REF!</f>
        <v>#REF!</v>
      </c>
      <c r="AB28" s="34" t="e">
        <f>IF(#REF!&gt;=$D$6,1,0)</f>
        <v>#REF!</v>
      </c>
      <c r="AC28" s="34" t="e">
        <f>IF(#REF!&gt;=$E$6,1,0)</f>
        <v>#REF!</v>
      </c>
      <c r="AD28" s="34" t="e">
        <f>IF(#REF!&gt;=$F$6,1,0)</f>
        <v>#REF!</v>
      </c>
      <c r="AE28" s="34" t="e">
        <f>IF(#REF!&gt;=$G$6,1,0)</f>
        <v>#REF!</v>
      </c>
      <c r="AF28" s="34" t="e">
        <f>IF(#REF!&gt;=$H$6,1,0)</f>
        <v>#REF!</v>
      </c>
      <c r="AG28" s="34" t="e">
        <f>IF(#REF!&gt;=$I$6,1,0)</f>
        <v>#REF!</v>
      </c>
      <c r="AH28" s="34" t="e">
        <f>IF(#REF!&gt;=$J$6,1,0)</f>
        <v>#REF!</v>
      </c>
      <c r="AI28" s="34" t="e">
        <f>IF(#REF!&gt;=$K$6,1,0)</f>
        <v>#REF!</v>
      </c>
      <c r="AJ28" s="34" t="e">
        <f>IF(#REF!&gt;=$L$6,1,0)</f>
        <v>#REF!</v>
      </c>
      <c r="AK28" s="34" t="e">
        <f t="shared" ref="AK28:AK69" si="118">SUM(AB28:AJ28)</f>
        <v>#REF!</v>
      </c>
      <c r="AL28" s="34" t="e">
        <f>IF(#REF!&gt;=$N$6,1,0)</f>
        <v>#REF!</v>
      </c>
      <c r="AM28" s="34" t="e">
        <f>IF(#REF!&gt;=$O$6,1,0)</f>
        <v>#REF!</v>
      </c>
      <c r="AN28" s="34" t="e">
        <f>IF(#REF!&gt;=$P$6,1,0)</f>
        <v>#REF!</v>
      </c>
      <c r="AO28" s="34" t="e">
        <f>IF(#REF!&gt;=$Q$6,1,0)</f>
        <v>#REF!</v>
      </c>
      <c r="AP28" s="34" t="e">
        <f>IF(#REF!&gt;=$R$6,1,0)</f>
        <v>#REF!</v>
      </c>
      <c r="AQ28" s="34" t="e">
        <f>IF(#REF!&gt;=$S$6,1,0)</f>
        <v>#REF!</v>
      </c>
      <c r="AR28" s="34" t="e">
        <f>IF(#REF!&gt;=$T$6,1,0)</f>
        <v>#REF!</v>
      </c>
      <c r="AS28" s="34" t="e">
        <f>IF(#REF!&gt;=$U$6,1,0)</f>
        <v>#REF!</v>
      </c>
      <c r="AT28" s="34" t="e">
        <f>IF(#REF!&gt;=$V$6,1,0)</f>
        <v>#REF!</v>
      </c>
      <c r="AU28" s="34" t="e">
        <f t="shared" ref="AU28:AU69" si="119">SUM(AL28:AT28)</f>
        <v>#REF!</v>
      </c>
      <c r="AV28" s="36" t="e">
        <f t="shared" ref="AV28:AV69" si="120">AK28+AU28</f>
        <v>#REF!</v>
      </c>
      <c r="AW28" s="34"/>
      <c r="AX28" s="34" t="e">
        <f t="shared" ref="AX28:AX69" si="121">$D$5+AB28</f>
        <v>#REF!</v>
      </c>
      <c r="AY28" s="34" t="e">
        <f t="shared" ref="AY28:AY69" si="122">$E$5+AC28</f>
        <v>#REF!</v>
      </c>
      <c r="AZ28" s="34" t="e">
        <f t="shared" ref="AZ28:AZ69" si="123">$F$5+AD28</f>
        <v>#REF!</v>
      </c>
      <c r="BA28" s="34" t="e">
        <f t="shared" ref="BA28:BA69" si="124">$G$5+AE28</f>
        <v>#REF!</v>
      </c>
      <c r="BB28" s="34" t="e">
        <f t="shared" ref="BB28:BB69" si="125">$H$5+AF28</f>
        <v>#REF!</v>
      </c>
      <c r="BC28" s="34" t="e">
        <f t="shared" ref="BC28:BC69" si="126">$I$5+AG28</f>
        <v>#REF!</v>
      </c>
      <c r="BD28" s="34" t="e">
        <f t="shared" ref="BD28:BD69" si="127">$J$5+AH28</f>
        <v>#REF!</v>
      </c>
      <c r="BE28" s="34" t="e">
        <f t="shared" ref="BE28:BE69" si="128">$K$5+AI28</f>
        <v>#REF!</v>
      </c>
      <c r="BF28" s="34" t="e">
        <f t="shared" ref="BF28:BF69" si="129">$L$5+AJ28</f>
        <v>#REF!</v>
      </c>
      <c r="BG28" s="34" t="e">
        <f t="shared" ref="BG28:BG69" si="130">SUM(AX28:BF28)</f>
        <v>#REF!</v>
      </c>
      <c r="BH28" s="34" t="e">
        <f t="shared" ref="BH28:BH69" si="131">$N$5+AL28</f>
        <v>#REF!</v>
      </c>
      <c r="BI28" s="34" t="e">
        <f t="shared" ref="BI28:BI69" si="132">$O$5+AM28</f>
        <v>#REF!</v>
      </c>
      <c r="BJ28" s="34" t="e">
        <f t="shared" ref="BJ28:BJ69" si="133">$P$5+AN28</f>
        <v>#REF!</v>
      </c>
      <c r="BK28" s="34" t="e">
        <f t="shared" ref="BK28:BK69" si="134">$Q$5+AO28</f>
        <v>#REF!</v>
      </c>
      <c r="BL28" s="34" t="e">
        <f t="shared" ref="BL28:BL69" si="135">$R$5+AP28</f>
        <v>#REF!</v>
      </c>
      <c r="BM28" s="34" t="e">
        <f t="shared" ref="BM28:BM69" si="136">$S$5+AQ28</f>
        <v>#REF!</v>
      </c>
      <c r="BN28" s="34" t="e">
        <f t="shared" ref="BN28:BN69" si="137">$T$5+AR28</f>
        <v>#REF!</v>
      </c>
      <c r="BO28" s="34" t="e">
        <f t="shared" ref="BO28:BO69" si="138">$U$5+AS28</f>
        <v>#REF!</v>
      </c>
      <c r="BP28" s="34" t="e">
        <f t="shared" ref="BP28:BP69" si="139">$V$5+AT28</f>
        <v>#REF!</v>
      </c>
      <c r="BQ28" s="34" t="e">
        <f t="shared" ref="BQ28:BQ69" si="140">SUM(BH28:BP28)</f>
        <v>#REF!</v>
      </c>
      <c r="BR28" s="36" t="e">
        <f t="shared" ref="BR28:BR69" si="141">BG28+BQ28</f>
        <v>#REF!</v>
      </c>
      <c r="BS28" s="34" t="e">
        <f>IF(#REF!&gt;18,1,0)</f>
        <v>#REF!</v>
      </c>
      <c r="BT28" s="34" t="e">
        <f>#REF!-18</f>
        <v>#REF!</v>
      </c>
      <c r="BU28" s="34" t="e">
        <f t="shared" ref="BU28:BU69" si="142">BS28*BT28</f>
        <v>#REF!</v>
      </c>
      <c r="BV28" s="34" t="e">
        <f t="shared" ref="BV28:BV69" si="143">IF(BU28&gt;=$D$6,1,0)</f>
        <v>#REF!</v>
      </c>
      <c r="BW28" s="34" t="e">
        <f t="shared" ref="BW28:BW69" si="144">IF(BU28&gt;=$E$6,1,0)</f>
        <v>#REF!</v>
      </c>
      <c r="BX28" s="34" t="e">
        <f t="shared" ref="BX28:BX69" si="145">IF(BU28&gt;=$F$6,1,0)</f>
        <v>#REF!</v>
      </c>
      <c r="BY28" s="34" t="e">
        <f t="shared" ref="BY28:BY69" si="146">IF(BU28&gt;=$G$6,1,0)</f>
        <v>#REF!</v>
      </c>
      <c r="BZ28" s="34" t="e">
        <f t="shared" ref="BZ28:BZ69" si="147">IF(BU28&gt;=$H$6,1,0)</f>
        <v>#REF!</v>
      </c>
      <c r="CA28" s="34" t="e">
        <f t="shared" ref="CA28:CA69" si="148">IF(BU28&gt;=$I$6,1,0)</f>
        <v>#REF!</v>
      </c>
      <c r="CB28" s="34" t="e">
        <f t="shared" ref="CB28:CB69" si="149">IF(BU28&gt;=$J$6,1,0)</f>
        <v>#REF!</v>
      </c>
      <c r="CC28" s="34" t="e">
        <f t="shared" ref="CC28:CC69" si="150">IF(BU28&gt;=$K$6,1,0)</f>
        <v>#REF!</v>
      </c>
      <c r="CD28" s="34" t="e">
        <f t="shared" ref="CD28:CD69" si="151">IF(BU28&gt;=$L$6,1,0)</f>
        <v>#REF!</v>
      </c>
      <c r="CE28" s="34" t="e">
        <f t="shared" ref="CE28:CE69" si="152">SUM(BV28:CD28)</f>
        <v>#REF!</v>
      </c>
      <c r="CF28" s="34" t="e">
        <f t="shared" ref="CF28:CF69" si="153">IF(BU28&gt;=$N$6,1,0)</f>
        <v>#REF!</v>
      </c>
      <c r="CG28" s="34" t="e">
        <f t="shared" ref="CG28:CG69" si="154">IF(BU28&gt;=$O$6,1,0)</f>
        <v>#REF!</v>
      </c>
      <c r="CH28" s="34" t="e">
        <f t="shared" ref="CH28:CH69" si="155">IF(BU28&gt;=$P$6,1,0)</f>
        <v>#REF!</v>
      </c>
      <c r="CI28" s="34" t="e">
        <f t="shared" ref="CI28:CI69" si="156">IF(BU28&gt;=$Q$6,1,0)</f>
        <v>#REF!</v>
      </c>
      <c r="CJ28" s="34" t="e">
        <f t="shared" ref="CJ28:CJ69" si="157">IF(BU28&gt;=$R$6,1,0)</f>
        <v>#REF!</v>
      </c>
      <c r="CK28" s="34" t="e">
        <f t="shared" ref="CK28:CK69" si="158">IF(BU28&gt;=$S$6,1,0)</f>
        <v>#REF!</v>
      </c>
      <c r="CL28" s="34" t="e">
        <f t="shared" ref="CL28:CL69" si="159">IF(BU28&gt;=$T$6,1,0)</f>
        <v>#REF!</v>
      </c>
      <c r="CM28" s="34" t="e">
        <f t="shared" ref="CM28:CM69" si="160">IF(BU28&gt;=$U$6,1,0)</f>
        <v>#REF!</v>
      </c>
      <c r="CN28" s="34" t="e">
        <f t="shared" ref="CN28:CN69" si="161">IF(BU28&gt;=$V$6,1,0)</f>
        <v>#REF!</v>
      </c>
      <c r="CO28" s="34" t="e">
        <f t="shared" ref="CO28:CO69" si="162">SUM(CF28:CN28)</f>
        <v>#REF!</v>
      </c>
      <c r="CP28" s="36" t="e">
        <f t="shared" ref="CP28:CP69" si="163">CE28+CO28</f>
        <v>#REF!</v>
      </c>
      <c r="CQ28" s="34" t="e">
        <f t="shared" ref="CQ28:CY55" si="164">AB28+BV28</f>
        <v>#REF!</v>
      </c>
      <c r="CR28" s="34" t="e">
        <f t="shared" si="164"/>
        <v>#REF!</v>
      </c>
      <c r="CS28" s="34" t="e">
        <f t="shared" si="164"/>
        <v>#REF!</v>
      </c>
      <c r="CT28" s="34" t="e">
        <f t="shared" si="164"/>
        <v>#REF!</v>
      </c>
      <c r="CU28" s="34" t="e">
        <f t="shared" si="164"/>
        <v>#REF!</v>
      </c>
      <c r="CV28" s="34" t="e">
        <f t="shared" si="164"/>
        <v>#REF!</v>
      </c>
      <c r="CW28" s="34" t="e">
        <f t="shared" si="164"/>
        <v>#REF!</v>
      </c>
      <c r="CX28" s="34" t="e">
        <f t="shared" si="164"/>
        <v>#REF!</v>
      </c>
      <c r="CY28" s="34" t="e">
        <f t="shared" si="164"/>
        <v>#REF!</v>
      </c>
      <c r="CZ28" s="34" t="e">
        <f t="shared" ref="CZ28:CZ69" si="165">SUM(CQ28:CY28)</f>
        <v>#REF!</v>
      </c>
      <c r="DA28" s="34" t="e">
        <f t="shared" ref="DA28:DI55" si="166">AL28+CF28</f>
        <v>#REF!</v>
      </c>
      <c r="DB28" s="34" t="e">
        <f t="shared" si="166"/>
        <v>#REF!</v>
      </c>
      <c r="DC28" s="34" t="e">
        <f t="shared" si="166"/>
        <v>#REF!</v>
      </c>
      <c r="DD28" s="34" t="e">
        <f t="shared" si="166"/>
        <v>#REF!</v>
      </c>
      <c r="DE28" s="34" t="e">
        <f t="shared" si="166"/>
        <v>#REF!</v>
      </c>
      <c r="DF28" s="34" t="e">
        <f t="shared" si="166"/>
        <v>#REF!</v>
      </c>
      <c r="DG28" s="34" t="e">
        <f t="shared" si="166"/>
        <v>#REF!</v>
      </c>
      <c r="DH28" s="34" t="e">
        <f t="shared" si="166"/>
        <v>#REF!</v>
      </c>
      <c r="DI28" s="34" t="e">
        <f t="shared" si="166"/>
        <v>#REF!</v>
      </c>
      <c r="DJ28" s="34" t="e">
        <f t="shared" ref="DJ28:DJ69" si="167">SUM(DA28:DI28)</f>
        <v>#REF!</v>
      </c>
      <c r="DK28" s="36" t="e">
        <f t="shared" ref="DK28:DK69" si="168">CZ28+DJ28</f>
        <v>#REF!</v>
      </c>
      <c r="DL28" s="34" t="e">
        <f t="shared" ref="DL28:DT55" si="169">D28-CQ28</f>
        <v>#REF!</v>
      </c>
      <c r="DM28" s="34" t="e">
        <f t="shared" si="169"/>
        <v>#REF!</v>
      </c>
      <c r="DN28" s="34" t="e">
        <f t="shared" si="169"/>
        <v>#REF!</v>
      </c>
      <c r="DO28" s="34" t="e">
        <f t="shared" si="169"/>
        <v>#REF!</v>
      </c>
      <c r="DP28" s="34" t="e">
        <f t="shared" si="169"/>
        <v>#REF!</v>
      </c>
      <c r="DQ28" s="34" t="e">
        <f t="shared" si="169"/>
        <v>#REF!</v>
      </c>
      <c r="DR28" s="34" t="e">
        <f t="shared" si="169"/>
        <v>#REF!</v>
      </c>
      <c r="DS28" s="34" t="e">
        <f t="shared" si="169"/>
        <v>#REF!</v>
      </c>
      <c r="DT28" s="34" t="e">
        <f t="shared" si="169"/>
        <v>#REF!</v>
      </c>
      <c r="DU28" s="34" t="e">
        <f t="shared" ref="DU28:DU69" si="170">SUM(DL28:DT28)</f>
        <v>#REF!</v>
      </c>
      <c r="DV28" s="34" t="e">
        <f t="shared" ref="DV28:ED55" si="171">N28-DA28</f>
        <v>#REF!</v>
      </c>
      <c r="DW28" s="34" t="e">
        <f t="shared" si="171"/>
        <v>#REF!</v>
      </c>
      <c r="DX28" s="34" t="e">
        <f t="shared" si="171"/>
        <v>#REF!</v>
      </c>
      <c r="DY28" s="34" t="e">
        <f t="shared" si="171"/>
        <v>#REF!</v>
      </c>
      <c r="DZ28" s="34" t="e">
        <f t="shared" si="171"/>
        <v>#REF!</v>
      </c>
      <c r="EA28" s="34" t="e">
        <f t="shared" si="171"/>
        <v>#REF!</v>
      </c>
      <c r="EB28" s="34" t="e">
        <f t="shared" si="171"/>
        <v>#REF!</v>
      </c>
      <c r="EC28" s="34" t="e">
        <f t="shared" si="171"/>
        <v>#REF!</v>
      </c>
      <c r="ED28" s="34" t="e">
        <f t="shared" si="171"/>
        <v>#REF!</v>
      </c>
      <c r="EE28" s="34" t="e">
        <f t="shared" ref="EE28:EE69" si="172">SUM(DV28:ED28)</f>
        <v>#REF!</v>
      </c>
      <c r="EF28" s="36" t="e">
        <f t="shared" ref="EF28:EF69" si="173">DU28+EE28</f>
        <v>#REF!</v>
      </c>
      <c r="EG28" s="34" t="e">
        <f t="shared" ref="EG28:EG69" si="174">IF(DL28=$DL$5,2,0)+IF(DL28-$DL$5=1,1,0)+IF($DL$5-DL28=1,3,0)+IF($DL$5-DL28=2,4,0)+IF($DL$5-DL28=3,5,0)*IF(D28=0,0,1)</f>
        <v>#REF!</v>
      </c>
      <c r="EH28" s="34" t="e">
        <f t="shared" ref="EH28:EH69" si="175">IF(DM28=$DM$5,2,0)+IF(DM28-$DM$5=1,1,0)+IF($DM$5-DM28=1,3,0)+IF($DM$5-DM28=2,4,0)+IF($DM$5-DM28=3,5,0)*IF(E28=0,0,1)</f>
        <v>#REF!</v>
      </c>
      <c r="EI28" s="34" t="e">
        <f t="shared" ref="EI28:EI69" si="176">IF(DN28=$DN$5,2,0)+IF(DN28-$DN$5=1,1,0)+IF($DN$5-DN28=1,3,0)+IF($DN$5-DN28=2,4,0)+IF($DN$5-DN28=3,5,0)*IF(F28=0,0,1)</f>
        <v>#REF!</v>
      </c>
      <c r="EJ28" s="34" t="e">
        <f t="shared" ref="EJ28:EJ69" si="177">IF(DO28=$DO$5,2,0)+IF(DO28-$DO$5=1,1,0)+IF($DO$5-DO28=1,3,0)+IF($DO$5-DO28=2,4,0)+IF($DO$5-DO28=3,5,0)*IF(G28=0,0,1)</f>
        <v>#REF!</v>
      </c>
      <c r="EK28" s="34" t="e">
        <f t="shared" ref="EK28:EK69" si="178">IF(DP28=$DP$5,2,0)+IF(DP28-$DP$5=1,1,0)+IF($DP$5-DP28=1,3,0)+IF($DP$5-DP28=2,4,0)+IF($DP$5-DP28=3,5,0)*IF(H28=0,0,1)</f>
        <v>#REF!</v>
      </c>
      <c r="EL28" s="34" t="e">
        <f t="shared" ref="EL28:EL69" si="179">IF(DQ28=$DQ$5,2,0)+IF(DQ28-$DQ$5=1,1,0)+IF($DQ$5-DQ28=1,3,0)+IF($DQ$5-DQ28=2,4,0)+IF($DQ$5-DQ28=3,5,0)*IF(I28=0,0,1)</f>
        <v>#REF!</v>
      </c>
      <c r="EM28" s="34" t="e">
        <f t="shared" ref="EM28:EM69" si="180">IF(DR28=$DR$5,2,0)+IF(DR28-$DR$5=1,1,0)+IF($DR$5-DR28=1,3,0)+IF($DR$5-DR28=2,4,0)+IF($DR$5-DR28=3,5,0)*IF(J28=0,0,1)</f>
        <v>#REF!</v>
      </c>
      <c r="EN28" s="34" t="e">
        <f t="shared" ref="EN28:EN69" si="181">IF(DS28=$DS$5,2,0)+IF(DS28-$DS$5=1,1,0)+IF($DS$5-DS28=1,3,0)+IF($DS$5-DS28=2,4,0)+IF($DS$5-DS28=3,5,0)*IF(K28=0,0,1)</f>
        <v>#REF!</v>
      </c>
      <c r="EO28" s="34" t="e">
        <f t="shared" ref="EO28:EO69" si="182">IF(DT28=$DT$5,2,0)+IF(DT28-$DT$5=1,1,0)+IF($DT$5-DT28=1,3,0)+IF($DT$5-DT28=2,4,0)+IF($DT$5-DT28=3,5,0)*IF(L28=0,0,1)</f>
        <v>#REF!</v>
      </c>
      <c r="EP28" s="34"/>
      <c r="EQ28" s="36">
        <f t="shared" ref="EQ28:EQ70" si="183">SUM(M28+X28)</f>
        <v>45</v>
      </c>
      <c r="ER28" s="37" t="e">
        <f t="shared" ref="ER28:ER69" si="184">SUM(EG28:EO28)</f>
        <v>#REF!</v>
      </c>
      <c r="ES28" s="37" t="e">
        <f t="shared" ref="ES28:ES69" si="185">IF(DV28=$DV$5,2,0)+IF(DV28-$DV$5=1,1,0)+IF($DV$5-DV28=1,3,0)+IF($DV$5-DV28=2,4,0)+IF($DV$5-DV28=3,5,0)*IF(N28=0,0,1)</f>
        <v>#REF!</v>
      </c>
      <c r="ET28" s="37" t="e">
        <f t="shared" ref="ET28:ET69" si="186">IF(DW28=$DW$5,2,0)+IF(DW28-$DW$5=1,1,0)+IF($DW$5-DW28=1,3,0)+IF($DW$5-DW28=2,4,0)+IF($DW$5-DW28=3,5,0)*IF(O28=0,0,1)</f>
        <v>#REF!</v>
      </c>
      <c r="EU28" s="37" t="e">
        <f t="shared" ref="EU28:EU69" si="187">IF(DX28=$DX$5,2,0)+IF(DX28-$DX$5=1,1,0)+IF($DX$5-DX28=1,3,0)+IF($DX$5-DX28=2,4,0)+IF($DX$5-DX28=3,5,0)*IF(P28=0,0,1)</f>
        <v>#REF!</v>
      </c>
      <c r="EV28" s="37" t="e">
        <f t="shared" ref="EV28:EV69" si="188">IF(DY28=$DY$5,2,0)+IF(DY28-$DY$5=1,1,0)+IF($DY$5-DY28=1,3,0)+IF($DY$5-DY28=2,4,0)+IF($DY$5-DY28=3,5,0)*IF(Q28=0,0,1)</f>
        <v>#REF!</v>
      </c>
      <c r="EW28" s="37" t="e">
        <f t="shared" ref="EW28:EW69" si="189">IF(DZ28=$DZ$5,2,0)+IF(DZ28-$DZ$5=1,1,0)+IF($DZ$5-DZ28=1,3,0)+IF($DZ$5-DZ28=2,4,0)+IF($DZ$5-DZ28=3,5,0)*IF(R28=0,0,1)</f>
        <v>#REF!</v>
      </c>
      <c r="EX28" s="37" t="e">
        <f t="shared" ref="EX28:EX69" si="190">IF(EA28=$EA$5,2,0)+IF(EA28-$EA$5=1,1,0)+IF($EA$5-EA28=1,3,0)+IF($EA$5-EA28=2,4,0)+IF($EA$5-EA28=3,5,0)*IF(S28=0,0,1)</f>
        <v>#REF!</v>
      </c>
      <c r="EY28" s="37" t="e">
        <f t="shared" ref="EY28:EY69" si="191">IF(EB28=$EB$5,2,0)+IF(EB28-$EB$5=1,1,0)+IF($EB$5-EB28=1,3,0)+IF($EB$5-EB28=2,4,0)+IF($EB$5-EB28=3,5,0)*IF(T28=0,0,1)</f>
        <v>#REF!</v>
      </c>
      <c r="EZ28" s="37" t="e">
        <f t="shared" ref="EZ28:EZ69" si="192">IF(EC28=$EC$5,2,0)+IF(EC28-$EC$5=1,1,0)+IF($EC$5-EC28=1,3,0)+IF($EC$5-EC28=2,4,0)+IF($EC$5-EC28=3,5,0)*IF(U28=0,0,1)</f>
        <v>#REF!</v>
      </c>
      <c r="FA28" s="37" t="e">
        <f t="shared" ref="FA28:FA69" si="193">IF(ED28=$ED$5,2,0)+IF(ED28-$ED$5=1,1,0)+IF($ED$5-ED28=1,3,0)+IF($ED$5-ED28=2,4,0)+IF($ED$5-ED28=3,5,0)*IF(V28=0,0,1)</f>
        <v>#REF!</v>
      </c>
      <c r="FB28" s="38" t="e">
        <f t="shared" ref="FB28:FB69" si="194">SUM(ES28:FA28)</f>
        <v>#REF!</v>
      </c>
      <c r="FC28" s="36">
        <f t="shared" ref="FC28:FC70" si="195">SUM(Z28-C28)</f>
        <v>81</v>
      </c>
      <c r="FD28" s="99">
        <v>82</v>
      </c>
      <c r="FE28" s="97">
        <f t="shared" si="114"/>
        <v>163</v>
      </c>
      <c r="FF28" s="97">
        <f>FE27+FE28</f>
        <v>338</v>
      </c>
    </row>
    <row r="29" spans="1:163" ht="18" customHeight="1">
      <c r="A29" s="78">
        <v>2</v>
      </c>
      <c r="B29" s="30" t="s">
        <v>51</v>
      </c>
      <c r="C29" s="77"/>
      <c r="D29" s="48"/>
      <c r="E29" s="48"/>
      <c r="F29" s="48"/>
      <c r="G29" s="48"/>
      <c r="H29" s="48"/>
      <c r="I29" s="48"/>
      <c r="J29" s="48"/>
      <c r="K29" s="48"/>
      <c r="L29" s="48"/>
      <c r="M29" s="17"/>
      <c r="N29" s="48"/>
      <c r="O29" s="48"/>
      <c r="P29" s="48"/>
      <c r="Q29" s="48"/>
      <c r="R29" s="48"/>
      <c r="S29" s="48"/>
      <c r="T29" s="48"/>
      <c r="U29" s="48"/>
      <c r="V29" s="48"/>
      <c r="W29" s="36"/>
      <c r="X29" s="36"/>
      <c r="Y29" s="17"/>
      <c r="Z29" s="18"/>
      <c r="AA29" s="36" t="e">
        <f>Z29-#REF!</f>
        <v>#REF!</v>
      </c>
      <c r="AB29" s="34" t="e">
        <f>IF(#REF!&gt;=$D$6,1,0)</f>
        <v>#REF!</v>
      </c>
      <c r="AC29" s="34" t="e">
        <f>IF(#REF!&gt;=$E$6,1,0)</f>
        <v>#REF!</v>
      </c>
      <c r="AD29" s="34" t="e">
        <f>IF(#REF!&gt;=$F$6,1,0)</f>
        <v>#REF!</v>
      </c>
      <c r="AE29" s="34" t="e">
        <f>IF(#REF!&gt;=$G$6,1,0)</f>
        <v>#REF!</v>
      </c>
      <c r="AF29" s="34" t="e">
        <f>IF(#REF!&gt;=$H$6,1,0)</f>
        <v>#REF!</v>
      </c>
      <c r="AG29" s="34" t="e">
        <f>IF(#REF!&gt;=$I$6,1,0)</f>
        <v>#REF!</v>
      </c>
      <c r="AH29" s="34" t="e">
        <f>IF(#REF!&gt;=$J$6,1,0)</f>
        <v>#REF!</v>
      </c>
      <c r="AI29" s="34" t="e">
        <f>IF(#REF!&gt;=$K$6,1,0)</f>
        <v>#REF!</v>
      </c>
      <c r="AJ29" s="34" t="e">
        <f>IF(#REF!&gt;=$L$6,1,0)</f>
        <v>#REF!</v>
      </c>
      <c r="AK29" s="43" t="e">
        <f t="shared" si="118"/>
        <v>#REF!</v>
      </c>
      <c r="AL29" s="34" t="e">
        <f>IF(#REF!&gt;=$N$6,1,0)</f>
        <v>#REF!</v>
      </c>
      <c r="AM29" s="34" t="e">
        <f>IF(#REF!&gt;=$O$6,1,0)</f>
        <v>#REF!</v>
      </c>
      <c r="AN29" s="34" t="e">
        <f>IF(#REF!&gt;=$P$6,1,0)</f>
        <v>#REF!</v>
      </c>
      <c r="AO29" s="34" t="e">
        <f>IF(#REF!&gt;=$Q$6,1,0)</f>
        <v>#REF!</v>
      </c>
      <c r="AP29" s="34" t="e">
        <f>IF(#REF!&gt;=$R$6,1,0)</f>
        <v>#REF!</v>
      </c>
      <c r="AQ29" s="34" t="e">
        <f>IF(#REF!&gt;=$S$6,1,0)</f>
        <v>#REF!</v>
      </c>
      <c r="AR29" s="34" t="e">
        <f>IF(#REF!&gt;=$T$6,1,0)</f>
        <v>#REF!</v>
      </c>
      <c r="AS29" s="34" t="e">
        <f>IF(#REF!&gt;=$U$6,1,0)</f>
        <v>#REF!</v>
      </c>
      <c r="AT29" s="34" t="e">
        <f>IF(#REF!&gt;=$V$6,1,0)</f>
        <v>#REF!</v>
      </c>
      <c r="AU29" s="43" t="e">
        <f t="shared" si="119"/>
        <v>#REF!</v>
      </c>
      <c r="AV29" s="44" t="e">
        <f t="shared" si="120"/>
        <v>#REF!</v>
      </c>
      <c r="AW29" s="34"/>
      <c r="AX29" s="34" t="e">
        <f t="shared" si="121"/>
        <v>#REF!</v>
      </c>
      <c r="AY29" s="34" t="e">
        <f t="shared" si="122"/>
        <v>#REF!</v>
      </c>
      <c r="AZ29" s="34" t="e">
        <f t="shared" si="123"/>
        <v>#REF!</v>
      </c>
      <c r="BA29" s="34" t="e">
        <f t="shared" si="124"/>
        <v>#REF!</v>
      </c>
      <c r="BB29" s="34" t="e">
        <f t="shared" si="125"/>
        <v>#REF!</v>
      </c>
      <c r="BC29" s="34" t="e">
        <f t="shared" si="126"/>
        <v>#REF!</v>
      </c>
      <c r="BD29" s="34" t="e">
        <f t="shared" si="127"/>
        <v>#REF!</v>
      </c>
      <c r="BE29" s="34" t="e">
        <f t="shared" si="128"/>
        <v>#REF!</v>
      </c>
      <c r="BF29" s="34" t="e">
        <f t="shared" si="129"/>
        <v>#REF!</v>
      </c>
      <c r="BG29" s="43" t="e">
        <f t="shared" si="130"/>
        <v>#REF!</v>
      </c>
      <c r="BH29" s="34" t="e">
        <f t="shared" si="131"/>
        <v>#REF!</v>
      </c>
      <c r="BI29" s="34" t="e">
        <f t="shared" si="132"/>
        <v>#REF!</v>
      </c>
      <c r="BJ29" s="34" t="e">
        <f t="shared" si="133"/>
        <v>#REF!</v>
      </c>
      <c r="BK29" s="34" t="e">
        <f t="shared" si="134"/>
        <v>#REF!</v>
      </c>
      <c r="BL29" s="34" t="e">
        <f t="shared" si="135"/>
        <v>#REF!</v>
      </c>
      <c r="BM29" s="34" t="e">
        <f t="shared" si="136"/>
        <v>#REF!</v>
      </c>
      <c r="BN29" s="34" t="e">
        <f t="shared" si="137"/>
        <v>#REF!</v>
      </c>
      <c r="BO29" s="34" t="e">
        <f t="shared" si="138"/>
        <v>#REF!</v>
      </c>
      <c r="BP29" s="34" t="e">
        <f t="shared" si="139"/>
        <v>#REF!</v>
      </c>
      <c r="BQ29" s="43" t="e">
        <f t="shared" si="140"/>
        <v>#REF!</v>
      </c>
      <c r="BR29" s="44" t="e">
        <f t="shared" si="141"/>
        <v>#REF!</v>
      </c>
      <c r="BS29" s="34" t="e">
        <f>IF(#REF!&gt;18,1,0)</f>
        <v>#REF!</v>
      </c>
      <c r="BT29" s="34" t="e">
        <f>#REF!-18</f>
        <v>#REF!</v>
      </c>
      <c r="BU29" s="34" t="e">
        <f t="shared" si="142"/>
        <v>#REF!</v>
      </c>
      <c r="BV29" s="34" t="e">
        <f t="shared" si="143"/>
        <v>#REF!</v>
      </c>
      <c r="BW29" s="34" t="e">
        <f t="shared" si="144"/>
        <v>#REF!</v>
      </c>
      <c r="BX29" s="34" t="e">
        <f t="shared" si="145"/>
        <v>#REF!</v>
      </c>
      <c r="BY29" s="34" t="e">
        <f t="shared" si="146"/>
        <v>#REF!</v>
      </c>
      <c r="BZ29" s="34" t="e">
        <f t="shared" si="147"/>
        <v>#REF!</v>
      </c>
      <c r="CA29" s="34" t="e">
        <f t="shared" si="148"/>
        <v>#REF!</v>
      </c>
      <c r="CB29" s="34" t="e">
        <f t="shared" si="149"/>
        <v>#REF!</v>
      </c>
      <c r="CC29" s="34" t="e">
        <f t="shared" si="150"/>
        <v>#REF!</v>
      </c>
      <c r="CD29" s="34" t="e">
        <f t="shared" si="151"/>
        <v>#REF!</v>
      </c>
      <c r="CE29" s="43" t="e">
        <f t="shared" si="152"/>
        <v>#REF!</v>
      </c>
      <c r="CF29" s="34" t="e">
        <f t="shared" si="153"/>
        <v>#REF!</v>
      </c>
      <c r="CG29" s="34" t="e">
        <f t="shared" si="154"/>
        <v>#REF!</v>
      </c>
      <c r="CH29" s="34" t="e">
        <f t="shared" si="155"/>
        <v>#REF!</v>
      </c>
      <c r="CI29" s="34" t="e">
        <f t="shared" si="156"/>
        <v>#REF!</v>
      </c>
      <c r="CJ29" s="34" t="e">
        <f t="shared" si="157"/>
        <v>#REF!</v>
      </c>
      <c r="CK29" s="34" t="e">
        <f t="shared" si="158"/>
        <v>#REF!</v>
      </c>
      <c r="CL29" s="34" t="e">
        <f t="shared" si="159"/>
        <v>#REF!</v>
      </c>
      <c r="CM29" s="34" t="e">
        <f t="shared" si="160"/>
        <v>#REF!</v>
      </c>
      <c r="CN29" s="34" t="e">
        <f t="shared" si="161"/>
        <v>#REF!</v>
      </c>
      <c r="CO29" s="43" t="e">
        <f t="shared" si="162"/>
        <v>#REF!</v>
      </c>
      <c r="CP29" s="44" t="e">
        <f t="shared" si="163"/>
        <v>#REF!</v>
      </c>
      <c r="CQ29" s="34" t="e">
        <f t="shared" si="164"/>
        <v>#REF!</v>
      </c>
      <c r="CR29" s="34" t="e">
        <f t="shared" si="164"/>
        <v>#REF!</v>
      </c>
      <c r="CS29" s="34" t="e">
        <f t="shared" si="164"/>
        <v>#REF!</v>
      </c>
      <c r="CT29" s="34" t="e">
        <f t="shared" si="164"/>
        <v>#REF!</v>
      </c>
      <c r="CU29" s="34" t="e">
        <f t="shared" si="164"/>
        <v>#REF!</v>
      </c>
      <c r="CV29" s="34" t="e">
        <f t="shared" si="164"/>
        <v>#REF!</v>
      </c>
      <c r="CW29" s="34" t="e">
        <f t="shared" si="164"/>
        <v>#REF!</v>
      </c>
      <c r="CX29" s="34" t="e">
        <f t="shared" si="164"/>
        <v>#REF!</v>
      </c>
      <c r="CY29" s="34" t="e">
        <f t="shared" si="164"/>
        <v>#REF!</v>
      </c>
      <c r="CZ29" s="43" t="e">
        <f t="shared" si="165"/>
        <v>#REF!</v>
      </c>
      <c r="DA29" s="34" t="e">
        <f t="shared" si="166"/>
        <v>#REF!</v>
      </c>
      <c r="DB29" s="34" t="e">
        <f t="shared" si="166"/>
        <v>#REF!</v>
      </c>
      <c r="DC29" s="34" t="e">
        <f t="shared" si="166"/>
        <v>#REF!</v>
      </c>
      <c r="DD29" s="34" t="e">
        <f t="shared" si="166"/>
        <v>#REF!</v>
      </c>
      <c r="DE29" s="34" t="e">
        <f t="shared" si="166"/>
        <v>#REF!</v>
      </c>
      <c r="DF29" s="34" t="e">
        <f t="shared" si="166"/>
        <v>#REF!</v>
      </c>
      <c r="DG29" s="34" t="e">
        <f t="shared" si="166"/>
        <v>#REF!</v>
      </c>
      <c r="DH29" s="34" t="e">
        <f t="shared" si="166"/>
        <v>#REF!</v>
      </c>
      <c r="DI29" s="34" t="e">
        <f t="shared" si="166"/>
        <v>#REF!</v>
      </c>
      <c r="DJ29" s="43" t="e">
        <f t="shared" si="167"/>
        <v>#REF!</v>
      </c>
      <c r="DK29" s="44" t="e">
        <f t="shared" si="168"/>
        <v>#REF!</v>
      </c>
      <c r="DL29" s="34" t="e">
        <f t="shared" si="169"/>
        <v>#REF!</v>
      </c>
      <c r="DM29" s="34" t="e">
        <f t="shared" si="169"/>
        <v>#REF!</v>
      </c>
      <c r="DN29" s="34" t="e">
        <f t="shared" si="169"/>
        <v>#REF!</v>
      </c>
      <c r="DO29" s="34" t="e">
        <f t="shared" si="169"/>
        <v>#REF!</v>
      </c>
      <c r="DP29" s="34" t="e">
        <f t="shared" si="169"/>
        <v>#REF!</v>
      </c>
      <c r="DQ29" s="34" t="e">
        <f t="shared" si="169"/>
        <v>#REF!</v>
      </c>
      <c r="DR29" s="34" t="e">
        <f t="shared" si="169"/>
        <v>#REF!</v>
      </c>
      <c r="DS29" s="34" t="e">
        <f t="shared" si="169"/>
        <v>#REF!</v>
      </c>
      <c r="DT29" s="34" t="e">
        <f t="shared" si="169"/>
        <v>#REF!</v>
      </c>
      <c r="DU29" s="43" t="e">
        <f t="shared" si="170"/>
        <v>#REF!</v>
      </c>
      <c r="DV29" s="34" t="e">
        <f t="shared" si="171"/>
        <v>#REF!</v>
      </c>
      <c r="DW29" s="34" t="e">
        <f t="shared" si="171"/>
        <v>#REF!</v>
      </c>
      <c r="DX29" s="34" t="e">
        <f t="shared" si="171"/>
        <v>#REF!</v>
      </c>
      <c r="DY29" s="34" t="e">
        <f t="shared" si="171"/>
        <v>#REF!</v>
      </c>
      <c r="DZ29" s="34" t="e">
        <f t="shared" si="171"/>
        <v>#REF!</v>
      </c>
      <c r="EA29" s="34" t="e">
        <f t="shared" si="171"/>
        <v>#REF!</v>
      </c>
      <c r="EB29" s="34" t="e">
        <f t="shared" si="171"/>
        <v>#REF!</v>
      </c>
      <c r="EC29" s="34" t="e">
        <f t="shared" si="171"/>
        <v>#REF!</v>
      </c>
      <c r="ED29" s="34" t="e">
        <f t="shared" si="171"/>
        <v>#REF!</v>
      </c>
      <c r="EE29" s="34" t="e">
        <f t="shared" si="172"/>
        <v>#REF!</v>
      </c>
      <c r="EF29" s="36" t="e">
        <f t="shared" si="173"/>
        <v>#REF!</v>
      </c>
      <c r="EG29" s="34" t="e">
        <f t="shared" si="174"/>
        <v>#REF!</v>
      </c>
      <c r="EH29" s="34" t="e">
        <f t="shared" si="175"/>
        <v>#REF!</v>
      </c>
      <c r="EI29" s="34" t="e">
        <f t="shared" si="176"/>
        <v>#REF!</v>
      </c>
      <c r="EJ29" s="34" t="e">
        <f t="shared" si="177"/>
        <v>#REF!</v>
      </c>
      <c r="EK29" s="34" t="e">
        <f t="shared" si="178"/>
        <v>#REF!</v>
      </c>
      <c r="EL29" s="34" t="e">
        <f t="shared" si="179"/>
        <v>#REF!</v>
      </c>
      <c r="EM29" s="34" t="e">
        <f t="shared" si="180"/>
        <v>#REF!</v>
      </c>
      <c r="EN29" s="34" t="e">
        <f t="shared" si="181"/>
        <v>#REF!</v>
      </c>
      <c r="EO29" s="34" t="e">
        <f t="shared" si="182"/>
        <v>#REF!</v>
      </c>
      <c r="EP29" s="34"/>
      <c r="EQ29" s="44">
        <f t="shared" si="183"/>
        <v>0</v>
      </c>
      <c r="ER29" s="45" t="e">
        <f t="shared" si="184"/>
        <v>#REF!</v>
      </c>
      <c r="ES29" s="37" t="e">
        <f t="shared" si="185"/>
        <v>#REF!</v>
      </c>
      <c r="ET29" s="37" t="e">
        <f t="shared" si="186"/>
        <v>#REF!</v>
      </c>
      <c r="EU29" s="37" t="e">
        <f t="shared" si="187"/>
        <v>#REF!</v>
      </c>
      <c r="EV29" s="37" t="e">
        <f t="shared" si="188"/>
        <v>#REF!</v>
      </c>
      <c r="EW29" s="37" t="e">
        <f t="shared" si="189"/>
        <v>#REF!</v>
      </c>
      <c r="EX29" s="37" t="e">
        <f t="shared" si="190"/>
        <v>#REF!</v>
      </c>
      <c r="EY29" s="37" t="e">
        <f t="shared" si="191"/>
        <v>#REF!</v>
      </c>
      <c r="EZ29" s="37" t="e">
        <f t="shared" si="192"/>
        <v>#REF!</v>
      </c>
      <c r="FA29" s="37" t="e">
        <f t="shared" si="193"/>
        <v>#REF!</v>
      </c>
      <c r="FB29" s="46" t="e">
        <f t="shared" si="194"/>
        <v>#REF!</v>
      </c>
      <c r="FC29" s="36">
        <f t="shared" si="195"/>
        <v>0</v>
      </c>
      <c r="FD29" s="23"/>
      <c r="FE29" s="97"/>
      <c r="FF29" s="97"/>
    </row>
    <row r="30" spans="1:163" ht="18" customHeight="1">
      <c r="A30" s="78" t="s">
        <v>50</v>
      </c>
      <c r="B30" s="127" t="s">
        <v>34</v>
      </c>
      <c r="C30" s="128"/>
      <c r="D30" s="129">
        <v>4</v>
      </c>
      <c r="E30" s="129">
        <v>3</v>
      </c>
      <c r="F30" s="129">
        <v>5</v>
      </c>
      <c r="G30" s="129">
        <v>4</v>
      </c>
      <c r="H30" s="129">
        <v>6</v>
      </c>
      <c r="I30" s="129">
        <v>4</v>
      </c>
      <c r="J30" s="129">
        <v>4</v>
      </c>
      <c r="K30" s="129">
        <v>3</v>
      </c>
      <c r="L30" s="129">
        <v>5</v>
      </c>
      <c r="M30" s="130">
        <f t="shared" ref="M30" si="196">SUM(D30:L30)</f>
        <v>38</v>
      </c>
      <c r="N30" s="129">
        <v>4</v>
      </c>
      <c r="O30" s="129">
        <v>3</v>
      </c>
      <c r="P30" s="129">
        <v>5</v>
      </c>
      <c r="Q30" s="129">
        <v>5</v>
      </c>
      <c r="R30" s="129">
        <v>6</v>
      </c>
      <c r="S30" s="129">
        <v>5</v>
      </c>
      <c r="T30" s="129">
        <v>4</v>
      </c>
      <c r="U30" s="129">
        <v>3</v>
      </c>
      <c r="V30" s="129">
        <v>4</v>
      </c>
      <c r="W30" s="131"/>
      <c r="X30" s="131"/>
      <c r="Y30" s="130">
        <f t="shared" ref="Y30" si="197">SUM(N30:V30)</f>
        <v>39</v>
      </c>
      <c r="Z30" s="130">
        <f t="shared" ref="Z30" si="198">M30+Y30</f>
        <v>77</v>
      </c>
      <c r="AA30" s="131" t="e">
        <f>Z30-#REF!</f>
        <v>#REF!</v>
      </c>
      <c r="AB30" s="132" t="e">
        <f>IF(#REF!&gt;=$D$6,1,0)</f>
        <v>#REF!</v>
      </c>
      <c r="AC30" s="132" t="e">
        <f>IF(#REF!&gt;=$E$6,1,0)</f>
        <v>#REF!</v>
      </c>
      <c r="AD30" s="132" t="e">
        <f>IF(#REF!&gt;=$F$6,1,0)</f>
        <v>#REF!</v>
      </c>
      <c r="AE30" s="132" t="e">
        <f>IF(#REF!&gt;=$G$6,1,0)</f>
        <v>#REF!</v>
      </c>
      <c r="AF30" s="132" t="e">
        <f>IF(#REF!&gt;=$H$6,1,0)</f>
        <v>#REF!</v>
      </c>
      <c r="AG30" s="132" t="e">
        <f>IF(#REF!&gt;=$I$6,1,0)</f>
        <v>#REF!</v>
      </c>
      <c r="AH30" s="132" t="e">
        <f>IF(#REF!&gt;=$J$6,1,0)</f>
        <v>#REF!</v>
      </c>
      <c r="AI30" s="132" t="e">
        <f>IF(#REF!&gt;=$K$6,1,0)</f>
        <v>#REF!</v>
      </c>
      <c r="AJ30" s="132" t="e">
        <f>IF(#REF!&gt;=$L$6,1,0)</f>
        <v>#REF!</v>
      </c>
      <c r="AK30" s="132" t="e">
        <f t="shared" si="118"/>
        <v>#REF!</v>
      </c>
      <c r="AL30" s="132" t="e">
        <f>IF(#REF!&gt;=$N$6,1,0)</f>
        <v>#REF!</v>
      </c>
      <c r="AM30" s="132" t="e">
        <f>IF(#REF!&gt;=$O$6,1,0)</f>
        <v>#REF!</v>
      </c>
      <c r="AN30" s="132" t="e">
        <f>IF(#REF!&gt;=$P$6,1,0)</f>
        <v>#REF!</v>
      </c>
      <c r="AO30" s="132" t="e">
        <f>IF(#REF!&gt;=$Q$6,1,0)</f>
        <v>#REF!</v>
      </c>
      <c r="AP30" s="132" t="e">
        <f>IF(#REF!&gt;=$R$6,1,0)</f>
        <v>#REF!</v>
      </c>
      <c r="AQ30" s="132" t="e">
        <f>IF(#REF!&gt;=$S$6,1,0)</f>
        <v>#REF!</v>
      </c>
      <c r="AR30" s="132" t="e">
        <f>IF(#REF!&gt;=$T$6,1,0)</f>
        <v>#REF!</v>
      </c>
      <c r="AS30" s="132" t="e">
        <f>IF(#REF!&gt;=$U$6,1,0)</f>
        <v>#REF!</v>
      </c>
      <c r="AT30" s="132" t="e">
        <f>IF(#REF!&gt;=$V$6,1,0)</f>
        <v>#REF!</v>
      </c>
      <c r="AU30" s="132" t="e">
        <f t="shared" si="119"/>
        <v>#REF!</v>
      </c>
      <c r="AV30" s="131" t="e">
        <f t="shared" si="120"/>
        <v>#REF!</v>
      </c>
      <c r="AW30" s="132"/>
      <c r="AX30" s="132" t="e">
        <f t="shared" si="121"/>
        <v>#REF!</v>
      </c>
      <c r="AY30" s="132" t="e">
        <f t="shared" si="122"/>
        <v>#REF!</v>
      </c>
      <c r="AZ30" s="132" t="e">
        <f t="shared" si="123"/>
        <v>#REF!</v>
      </c>
      <c r="BA30" s="132" t="e">
        <f t="shared" si="124"/>
        <v>#REF!</v>
      </c>
      <c r="BB30" s="132" t="e">
        <f t="shared" si="125"/>
        <v>#REF!</v>
      </c>
      <c r="BC30" s="132" t="e">
        <f t="shared" si="126"/>
        <v>#REF!</v>
      </c>
      <c r="BD30" s="132" t="e">
        <f t="shared" si="127"/>
        <v>#REF!</v>
      </c>
      <c r="BE30" s="132" t="e">
        <f t="shared" si="128"/>
        <v>#REF!</v>
      </c>
      <c r="BF30" s="132" t="e">
        <f t="shared" si="129"/>
        <v>#REF!</v>
      </c>
      <c r="BG30" s="132" t="e">
        <f t="shared" si="130"/>
        <v>#REF!</v>
      </c>
      <c r="BH30" s="132" t="e">
        <f t="shared" si="131"/>
        <v>#REF!</v>
      </c>
      <c r="BI30" s="132" t="e">
        <f t="shared" si="132"/>
        <v>#REF!</v>
      </c>
      <c r="BJ30" s="132" t="e">
        <f t="shared" si="133"/>
        <v>#REF!</v>
      </c>
      <c r="BK30" s="132" t="e">
        <f t="shared" si="134"/>
        <v>#REF!</v>
      </c>
      <c r="BL30" s="132" t="e">
        <f t="shared" si="135"/>
        <v>#REF!</v>
      </c>
      <c r="BM30" s="132" t="e">
        <f t="shared" si="136"/>
        <v>#REF!</v>
      </c>
      <c r="BN30" s="132" t="e">
        <f t="shared" si="137"/>
        <v>#REF!</v>
      </c>
      <c r="BO30" s="132" t="e">
        <f t="shared" si="138"/>
        <v>#REF!</v>
      </c>
      <c r="BP30" s="132" t="e">
        <f t="shared" si="139"/>
        <v>#REF!</v>
      </c>
      <c r="BQ30" s="132" t="e">
        <f t="shared" si="140"/>
        <v>#REF!</v>
      </c>
      <c r="BR30" s="131" t="e">
        <f t="shared" si="141"/>
        <v>#REF!</v>
      </c>
      <c r="BS30" s="132" t="e">
        <f>IF(#REF!&gt;18,1,0)</f>
        <v>#REF!</v>
      </c>
      <c r="BT30" s="132" t="e">
        <f>#REF!-18</f>
        <v>#REF!</v>
      </c>
      <c r="BU30" s="132" t="e">
        <f t="shared" si="142"/>
        <v>#REF!</v>
      </c>
      <c r="BV30" s="132" t="e">
        <f t="shared" si="143"/>
        <v>#REF!</v>
      </c>
      <c r="BW30" s="132" t="e">
        <f t="shared" si="144"/>
        <v>#REF!</v>
      </c>
      <c r="BX30" s="132" t="e">
        <f t="shared" si="145"/>
        <v>#REF!</v>
      </c>
      <c r="BY30" s="132" t="e">
        <f t="shared" si="146"/>
        <v>#REF!</v>
      </c>
      <c r="BZ30" s="132" t="e">
        <f t="shared" si="147"/>
        <v>#REF!</v>
      </c>
      <c r="CA30" s="132" t="e">
        <f t="shared" si="148"/>
        <v>#REF!</v>
      </c>
      <c r="CB30" s="132" t="e">
        <f t="shared" si="149"/>
        <v>#REF!</v>
      </c>
      <c r="CC30" s="132" t="e">
        <f t="shared" si="150"/>
        <v>#REF!</v>
      </c>
      <c r="CD30" s="132" t="e">
        <f t="shared" si="151"/>
        <v>#REF!</v>
      </c>
      <c r="CE30" s="132" t="e">
        <f t="shared" si="152"/>
        <v>#REF!</v>
      </c>
      <c r="CF30" s="132" t="e">
        <f t="shared" si="153"/>
        <v>#REF!</v>
      </c>
      <c r="CG30" s="132" t="e">
        <f t="shared" si="154"/>
        <v>#REF!</v>
      </c>
      <c r="CH30" s="132" t="e">
        <f t="shared" si="155"/>
        <v>#REF!</v>
      </c>
      <c r="CI30" s="132" t="e">
        <f t="shared" si="156"/>
        <v>#REF!</v>
      </c>
      <c r="CJ30" s="132" t="e">
        <f t="shared" si="157"/>
        <v>#REF!</v>
      </c>
      <c r="CK30" s="132" t="e">
        <f t="shared" si="158"/>
        <v>#REF!</v>
      </c>
      <c r="CL30" s="132" t="e">
        <f t="shared" si="159"/>
        <v>#REF!</v>
      </c>
      <c r="CM30" s="132" t="e">
        <f t="shared" si="160"/>
        <v>#REF!</v>
      </c>
      <c r="CN30" s="132" t="e">
        <f t="shared" si="161"/>
        <v>#REF!</v>
      </c>
      <c r="CO30" s="132" t="e">
        <f t="shared" si="162"/>
        <v>#REF!</v>
      </c>
      <c r="CP30" s="131" t="e">
        <f t="shared" si="163"/>
        <v>#REF!</v>
      </c>
      <c r="CQ30" s="132" t="e">
        <f t="shared" si="164"/>
        <v>#REF!</v>
      </c>
      <c r="CR30" s="132" t="e">
        <f t="shared" si="164"/>
        <v>#REF!</v>
      </c>
      <c r="CS30" s="132" t="e">
        <f t="shared" si="164"/>
        <v>#REF!</v>
      </c>
      <c r="CT30" s="132" t="e">
        <f t="shared" si="164"/>
        <v>#REF!</v>
      </c>
      <c r="CU30" s="132" t="e">
        <f t="shared" si="164"/>
        <v>#REF!</v>
      </c>
      <c r="CV30" s="132" t="e">
        <f t="shared" si="164"/>
        <v>#REF!</v>
      </c>
      <c r="CW30" s="132" t="e">
        <f t="shared" si="164"/>
        <v>#REF!</v>
      </c>
      <c r="CX30" s="132" t="e">
        <f t="shared" si="164"/>
        <v>#REF!</v>
      </c>
      <c r="CY30" s="132" t="e">
        <f t="shared" si="164"/>
        <v>#REF!</v>
      </c>
      <c r="CZ30" s="132" t="e">
        <f t="shared" si="165"/>
        <v>#REF!</v>
      </c>
      <c r="DA30" s="132" t="e">
        <f t="shared" si="166"/>
        <v>#REF!</v>
      </c>
      <c r="DB30" s="132" t="e">
        <f t="shared" si="166"/>
        <v>#REF!</v>
      </c>
      <c r="DC30" s="132" t="e">
        <f t="shared" si="166"/>
        <v>#REF!</v>
      </c>
      <c r="DD30" s="132" t="e">
        <f t="shared" si="166"/>
        <v>#REF!</v>
      </c>
      <c r="DE30" s="132" t="e">
        <f t="shared" si="166"/>
        <v>#REF!</v>
      </c>
      <c r="DF30" s="132" t="e">
        <f t="shared" si="166"/>
        <v>#REF!</v>
      </c>
      <c r="DG30" s="132" t="e">
        <f t="shared" si="166"/>
        <v>#REF!</v>
      </c>
      <c r="DH30" s="132" t="e">
        <f t="shared" si="166"/>
        <v>#REF!</v>
      </c>
      <c r="DI30" s="132" t="e">
        <f t="shared" si="166"/>
        <v>#REF!</v>
      </c>
      <c r="DJ30" s="132" t="e">
        <f t="shared" si="167"/>
        <v>#REF!</v>
      </c>
      <c r="DK30" s="131" t="e">
        <f t="shared" si="168"/>
        <v>#REF!</v>
      </c>
      <c r="DL30" s="132" t="e">
        <f t="shared" si="169"/>
        <v>#REF!</v>
      </c>
      <c r="DM30" s="132" t="e">
        <f t="shared" si="169"/>
        <v>#REF!</v>
      </c>
      <c r="DN30" s="132" t="e">
        <f t="shared" si="169"/>
        <v>#REF!</v>
      </c>
      <c r="DO30" s="132" t="e">
        <f t="shared" si="169"/>
        <v>#REF!</v>
      </c>
      <c r="DP30" s="132" t="e">
        <f t="shared" si="169"/>
        <v>#REF!</v>
      </c>
      <c r="DQ30" s="132" t="e">
        <f t="shared" si="169"/>
        <v>#REF!</v>
      </c>
      <c r="DR30" s="132" t="e">
        <f t="shared" si="169"/>
        <v>#REF!</v>
      </c>
      <c r="DS30" s="132" t="e">
        <f t="shared" si="169"/>
        <v>#REF!</v>
      </c>
      <c r="DT30" s="132" t="e">
        <f t="shared" si="169"/>
        <v>#REF!</v>
      </c>
      <c r="DU30" s="132" t="e">
        <f t="shared" si="170"/>
        <v>#REF!</v>
      </c>
      <c r="DV30" s="132" t="e">
        <f t="shared" si="171"/>
        <v>#REF!</v>
      </c>
      <c r="DW30" s="132" t="e">
        <f t="shared" si="171"/>
        <v>#REF!</v>
      </c>
      <c r="DX30" s="132" t="e">
        <f t="shared" si="171"/>
        <v>#REF!</v>
      </c>
      <c r="DY30" s="132" t="e">
        <f t="shared" si="171"/>
        <v>#REF!</v>
      </c>
      <c r="DZ30" s="132" t="e">
        <f t="shared" si="171"/>
        <v>#REF!</v>
      </c>
      <c r="EA30" s="132" t="e">
        <f t="shared" si="171"/>
        <v>#REF!</v>
      </c>
      <c r="EB30" s="132" t="e">
        <f t="shared" si="171"/>
        <v>#REF!</v>
      </c>
      <c r="EC30" s="132" t="e">
        <f t="shared" si="171"/>
        <v>#REF!</v>
      </c>
      <c r="ED30" s="132" t="e">
        <f t="shared" si="171"/>
        <v>#REF!</v>
      </c>
      <c r="EE30" s="132" t="e">
        <f t="shared" si="172"/>
        <v>#REF!</v>
      </c>
      <c r="EF30" s="131" t="e">
        <f t="shared" si="173"/>
        <v>#REF!</v>
      </c>
      <c r="EG30" s="132" t="e">
        <f t="shared" si="174"/>
        <v>#REF!</v>
      </c>
      <c r="EH30" s="132" t="e">
        <f t="shared" si="175"/>
        <v>#REF!</v>
      </c>
      <c r="EI30" s="132" t="e">
        <f t="shared" si="176"/>
        <v>#REF!</v>
      </c>
      <c r="EJ30" s="132" t="e">
        <f t="shared" si="177"/>
        <v>#REF!</v>
      </c>
      <c r="EK30" s="132" t="e">
        <f t="shared" si="178"/>
        <v>#REF!</v>
      </c>
      <c r="EL30" s="132" t="e">
        <f t="shared" si="179"/>
        <v>#REF!</v>
      </c>
      <c r="EM30" s="132" t="e">
        <f t="shared" si="180"/>
        <v>#REF!</v>
      </c>
      <c r="EN30" s="132" t="e">
        <f t="shared" si="181"/>
        <v>#REF!</v>
      </c>
      <c r="EO30" s="132" t="e">
        <f t="shared" si="182"/>
        <v>#REF!</v>
      </c>
      <c r="EP30" s="132"/>
      <c r="EQ30" s="131">
        <f t="shared" si="183"/>
        <v>38</v>
      </c>
      <c r="ER30" s="133" t="e">
        <f t="shared" si="184"/>
        <v>#REF!</v>
      </c>
      <c r="ES30" s="133" t="e">
        <f t="shared" si="185"/>
        <v>#REF!</v>
      </c>
      <c r="ET30" s="133" t="e">
        <f t="shared" si="186"/>
        <v>#REF!</v>
      </c>
      <c r="EU30" s="133" t="e">
        <f t="shared" si="187"/>
        <v>#REF!</v>
      </c>
      <c r="EV30" s="133" t="e">
        <f t="shared" si="188"/>
        <v>#REF!</v>
      </c>
      <c r="EW30" s="133" t="e">
        <f t="shared" si="189"/>
        <v>#REF!</v>
      </c>
      <c r="EX30" s="133" t="e">
        <f t="shared" si="190"/>
        <v>#REF!</v>
      </c>
      <c r="EY30" s="133" t="e">
        <f t="shared" si="191"/>
        <v>#REF!</v>
      </c>
      <c r="EZ30" s="133" t="e">
        <f t="shared" si="192"/>
        <v>#REF!</v>
      </c>
      <c r="FA30" s="133" t="e">
        <f t="shared" si="193"/>
        <v>#REF!</v>
      </c>
      <c r="FB30" s="134" t="e">
        <f t="shared" si="194"/>
        <v>#REF!</v>
      </c>
      <c r="FC30" s="131">
        <f t="shared" si="195"/>
        <v>77</v>
      </c>
      <c r="FD30" s="145">
        <v>88</v>
      </c>
      <c r="FE30" s="136">
        <f t="shared" si="114"/>
        <v>165</v>
      </c>
      <c r="FF30" s="136"/>
      <c r="FG30" s="126"/>
    </row>
    <row r="31" spans="1:163" ht="18" customHeight="1">
      <c r="A31" s="78" t="s">
        <v>50</v>
      </c>
      <c r="B31" s="127" t="s">
        <v>30</v>
      </c>
      <c r="C31" s="128"/>
      <c r="D31" s="129">
        <v>4</v>
      </c>
      <c r="E31" s="129">
        <v>3</v>
      </c>
      <c r="F31" s="129">
        <v>6</v>
      </c>
      <c r="G31" s="129">
        <v>6</v>
      </c>
      <c r="H31" s="129">
        <v>6</v>
      </c>
      <c r="I31" s="129">
        <v>4</v>
      </c>
      <c r="J31" s="129">
        <v>4</v>
      </c>
      <c r="K31" s="129">
        <v>3</v>
      </c>
      <c r="L31" s="129">
        <v>5</v>
      </c>
      <c r="M31" s="130">
        <f>SUM(D31:L31)</f>
        <v>41</v>
      </c>
      <c r="N31" s="129">
        <v>4</v>
      </c>
      <c r="O31" s="129">
        <v>3</v>
      </c>
      <c r="P31" s="129">
        <v>4</v>
      </c>
      <c r="Q31" s="129">
        <v>5</v>
      </c>
      <c r="R31" s="129">
        <v>6</v>
      </c>
      <c r="S31" s="129">
        <v>4</v>
      </c>
      <c r="T31" s="129">
        <v>4</v>
      </c>
      <c r="U31" s="129">
        <v>3</v>
      </c>
      <c r="V31" s="129">
        <v>5</v>
      </c>
      <c r="W31" s="131"/>
      <c r="X31" s="131"/>
      <c r="Y31" s="130">
        <f>SUM(N31:V31)</f>
        <v>38</v>
      </c>
      <c r="Z31" s="130">
        <f>M31+Y31</f>
        <v>79</v>
      </c>
      <c r="AA31" s="131" t="e">
        <f>Z31-#REF!</f>
        <v>#REF!</v>
      </c>
      <c r="AB31" s="132" t="e">
        <f>IF(#REF!&gt;=$D$6,1,0)</f>
        <v>#REF!</v>
      </c>
      <c r="AC31" s="132" t="e">
        <f>IF(#REF!&gt;=$E$6,1,0)</f>
        <v>#REF!</v>
      </c>
      <c r="AD31" s="132" t="e">
        <f>IF(#REF!&gt;=$F$6,1,0)</f>
        <v>#REF!</v>
      </c>
      <c r="AE31" s="132" t="e">
        <f>IF(#REF!&gt;=$G$6,1,0)</f>
        <v>#REF!</v>
      </c>
      <c r="AF31" s="132" t="e">
        <f>IF(#REF!&gt;=$H$6,1,0)</f>
        <v>#REF!</v>
      </c>
      <c r="AG31" s="132" t="e">
        <f>IF(#REF!&gt;=$I$6,1,0)</f>
        <v>#REF!</v>
      </c>
      <c r="AH31" s="132" t="e">
        <f>IF(#REF!&gt;=$J$6,1,0)</f>
        <v>#REF!</v>
      </c>
      <c r="AI31" s="132" t="e">
        <f>IF(#REF!&gt;=$K$6,1,0)</f>
        <v>#REF!</v>
      </c>
      <c r="AJ31" s="132" t="e">
        <f>IF(#REF!&gt;=$L$6,1,0)</f>
        <v>#REF!</v>
      </c>
      <c r="AK31" s="138" t="e">
        <f t="shared" si="118"/>
        <v>#REF!</v>
      </c>
      <c r="AL31" s="132" t="e">
        <f>IF(#REF!&gt;=$N$6,1,0)</f>
        <v>#REF!</v>
      </c>
      <c r="AM31" s="132" t="e">
        <f>IF(#REF!&gt;=$O$6,1,0)</f>
        <v>#REF!</v>
      </c>
      <c r="AN31" s="132" t="e">
        <f>IF(#REF!&gt;=$P$6,1,0)</f>
        <v>#REF!</v>
      </c>
      <c r="AO31" s="132" t="e">
        <f>IF(#REF!&gt;=$Q$6,1,0)</f>
        <v>#REF!</v>
      </c>
      <c r="AP31" s="132" t="e">
        <f>IF(#REF!&gt;=$R$6,1,0)</f>
        <v>#REF!</v>
      </c>
      <c r="AQ31" s="132" t="e">
        <f>IF(#REF!&gt;=$S$6,1,0)</f>
        <v>#REF!</v>
      </c>
      <c r="AR31" s="132" t="e">
        <f>IF(#REF!&gt;=$T$6,1,0)</f>
        <v>#REF!</v>
      </c>
      <c r="AS31" s="132" t="e">
        <f>IF(#REF!&gt;=$U$6,1,0)</f>
        <v>#REF!</v>
      </c>
      <c r="AT31" s="132" t="e">
        <f>IF(#REF!&gt;=$V$6,1,0)</f>
        <v>#REF!</v>
      </c>
      <c r="AU31" s="138" t="e">
        <f t="shared" si="119"/>
        <v>#REF!</v>
      </c>
      <c r="AV31" s="135" t="e">
        <f t="shared" si="120"/>
        <v>#REF!</v>
      </c>
      <c r="AW31" s="132"/>
      <c r="AX31" s="132" t="e">
        <f t="shared" si="121"/>
        <v>#REF!</v>
      </c>
      <c r="AY31" s="132" t="e">
        <f t="shared" si="122"/>
        <v>#REF!</v>
      </c>
      <c r="AZ31" s="132" t="e">
        <f t="shared" si="123"/>
        <v>#REF!</v>
      </c>
      <c r="BA31" s="132" t="e">
        <f t="shared" si="124"/>
        <v>#REF!</v>
      </c>
      <c r="BB31" s="132" t="e">
        <f t="shared" si="125"/>
        <v>#REF!</v>
      </c>
      <c r="BC31" s="132" t="e">
        <f t="shared" si="126"/>
        <v>#REF!</v>
      </c>
      <c r="BD31" s="132" t="e">
        <f t="shared" si="127"/>
        <v>#REF!</v>
      </c>
      <c r="BE31" s="132" t="e">
        <f t="shared" si="128"/>
        <v>#REF!</v>
      </c>
      <c r="BF31" s="132" t="e">
        <f t="shared" si="129"/>
        <v>#REF!</v>
      </c>
      <c r="BG31" s="138" t="e">
        <f t="shared" si="130"/>
        <v>#REF!</v>
      </c>
      <c r="BH31" s="132" t="e">
        <f t="shared" si="131"/>
        <v>#REF!</v>
      </c>
      <c r="BI31" s="132" t="e">
        <f t="shared" si="132"/>
        <v>#REF!</v>
      </c>
      <c r="BJ31" s="132" t="e">
        <f t="shared" si="133"/>
        <v>#REF!</v>
      </c>
      <c r="BK31" s="132" t="e">
        <f t="shared" si="134"/>
        <v>#REF!</v>
      </c>
      <c r="BL31" s="132" t="e">
        <f t="shared" si="135"/>
        <v>#REF!</v>
      </c>
      <c r="BM31" s="132" t="e">
        <f t="shared" si="136"/>
        <v>#REF!</v>
      </c>
      <c r="BN31" s="132" t="e">
        <f t="shared" si="137"/>
        <v>#REF!</v>
      </c>
      <c r="BO31" s="132" t="e">
        <f t="shared" si="138"/>
        <v>#REF!</v>
      </c>
      <c r="BP31" s="132" t="e">
        <f t="shared" si="139"/>
        <v>#REF!</v>
      </c>
      <c r="BQ31" s="138" t="e">
        <f t="shared" si="140"/>
        <v>#REF!</v>
      </c>
      <c r="BR31" s="135" t="e">
        <f t="shared" si="141"/>
        <v>#REF!</v>
      </c>
      <c r="BS31" s="132" t="e">
        <f>IF(#REF!&gt;18,1,0)</f>
        <v>#REF!</v>
      </c>
      <c r="BT31" s="132" t="e">
        <f>#REF!-18</f>
        <v>#REF!</v>
      </c>
      <c r="BU31" s="132" t="e">
        <f t="shared" si="142"/>
        <v>#REF!</v>
      </c>
      <c r="BV31" s="132" t="e">
        <f t="shared" si="143"/>
        <v>#REF!</v>
      </c>
      <c r="BW31" s="132" t="e">
        <f t="shared" si="144"/>
        <v>#REF!</v>
      </c>
      <c r="BX31" s="132" t="e">
        <f t="shared" si="145"/>
        <v>#REF!</v>
      </c>
      <c r="BY31" s="132" t="e">
        <f t="shared" si="146"/>
        <v>#REF!</v>
      </c>
      <c r="BZ31" s="132" t="e">
        <f t="shared" si="147"/>
        <v>#REF!</v>
      </c>
      <c r="CA31" s="132" t="e">
        <f t="shared" si="148"/>
        <v>#REF!</v>
      </c>
      <c r="CB31" s="132" t="e">
        <f t="shared" si="149"/>
        <v>#REF!</v>
      </c>
      <c r="CC31" s="132" t="e">
        <f t="shared" si="150"/>
        <v>#REF!</v>
      </c>
      <c r="CD31" s="132" t="e">
        <f t="shared" si="151"/>
        <v>#REF!</v>
      </c>
      <c r="CE31" s="138" t="e">
        <f t="shared" si="152"/>
        <v>#REF!</v>
      </c>
      <c r="CF31" s="132" t="e">
        <f t="shared" si="153"/>
        <v>#REF!</v>
      </c>
      <c r="CG31" s="132" t="e">
        <f t="shared" si="154"/>
        <v>#REF!</v>
      </c>
      <c r="CH31" s="132" t="e">
        <f t="shared" si="155"/>
        <v>#REF!</v>
      </c>
      <c r="CI31" s="132" t="e">
        <f t="shared" si="156"/>
        <v>#REF!</v>
      </c>
      <c r="CJ31" s="132" t="e">
        <f t="shared" si="157"/>
        <v>#REF!</v>
      </c>
      <c r="CK31" s="132" t="e">
        <f t="shared" si="158"/>
        <v>#REF!</v>
      </c>
      <c r="CL31" s="132" t="e">
        <f t="shared" si="159"/>
        <v>#REF!</v>
      </c>
      <c r="CM31" s="132" t="e">
        <f t="shared" si="160"/>
        <v>#REF!</v>
      </c>
      <c r="CN31" s="132" t="e">
        <f t="shared" si="161"/>
        <v>#REF!</v>
      </c>
      <c r="CO31" s="138" t="e">
        <f t="shared" si="162"/>
        <v>#REF!</v>
      </c>
      <c r="CP31" s="135" t="e">
        <f t="shared" si="163"/>
        <v>#REF!</v>
      </c>
      <c r="CQ31" s="132" t="e">
        <f t="shared" si="164"/>
        <v>#REF!</v>
      </c>
      <c r="CR31" s="132" t="e">
        <f t="shared" si="164"/>
        <v>#REF!</v>
      </c>
      <c r="CS31" s="132" t="e">
        <f t="shared" si="164"/>
        <v>#REF!</v>
      </c>
      <c r="CT31" s="132" t="e">
        <f t="shared" si="164"/>
        <v>#REF!</v>
      </c>
      <c r="CU31" s="132" t="e">
        <f t="shared" si="164"/>
        <v>#REF!</v>
      </c>
      <c r="CV31" s="132" t="e">
        <f t="shared" si="164"/>
        <v>#REF!</v>
      </c>
      <c r="CW31" s="132" t="e">
        <f t="shared" si="164"/>
        <v>#REF!</v>
      </c>
      <c r="CX31" s="132" t="e">
        <f t="shared" si="164"/>
        <v>#REF!</v>
      </c>
      <c r="CY31" s="132" t="e">
        <f t="shared" si="164"/>
        <v>#REF!</v>
      </c>
      <c r="CZ31" s="138" t="e">
        <f t="shared" si="165"/>
        <v>#REF!</v>
      </c>
      <c r="DA31" s="132" t="e">
        <f t="shared" si="166"/>
        <v>#REF!</v>
      </c>
      <c r="DB31" s="132" t="e">
        <f t="shared" si="166"/>
        <v>#REF!</v>
      </c>
      <c r="DC31" s="132" t="e">
        <f t="shared" si="166"/>
        <v>#REF!</v>
      </c>
      <c r="DD31" s="132" t="e">
        <f t="shared" si="166"/>
        <v>#REF!</v>
      </c>
      <c r="DE31" s="132" t="e">
        <f t="shared" si="166"/>
        <v>#REF!</v>
      </c>
      <c r="DF31" s="132" t="e">
        <f t="shared" si="166"/>
        <v>#REF!</v>
      </c>
      <c r="DG31" s="132" t="e">
        <f t="shared" si="166"/>
        <v>#REF!</v>
      </c>
      <c r="DH31" s="132" t="e">
        <f t="shared" si="166"/>
        <v>#REF!</v>
      </c>
      <c r="DI31" s="132" t="e">
        <f t="shared" si="166"/>
        <v>#REF!</v>
      </c>
      <c r="DJ31" s="138" t="e">
        <f t="shared" si="167"/>
        <v>#REF!</v>
      </c>
      <c r="DK31" s="135" t="e">
        <f t="shared" si="168"/>
        <v>#REF!</v>
      </c>
      <c r="DL31" s="132" t="e">
        <f t="shared" si="169"/>
        <v>#REF!</v>
      </c>
      <c r="DM31" s="132" t="e">
        <f t="shared" si="169"/>
        <v>#REF!</v>
      </c>
      <c r="DN31" s="132" t="e">
        <f t="shared" si="169"/>
        <v>#REF!</v>
      </c>
      <c r="DO31" s="132" t="e">
        <f t="shared" si="169"/>
        <v>#REF!</v>
      </c>
      <c r="DP31" s="132" t="e">
        <f t="shared" si="169"/>
        <v>#REF!</v>
      </c>
      <c r="DQ31" s="132" t="e">
        <f t="shared" si="169"/>
        <v>#REF!</v>
      </c>
      <c r="DR31" s="132" t="e">
        <f t="shared" si="169"/>
        <v>#REF!</v>
      </c>
      <c r="DS31" s="132" t="e">
        <f t="shared" si="169"/>
        <v>#REF!</v>
      </c>
      <c r="DT31" s="132" t="e">
        <f t="shared" si="169"/>
        <v>#REF!</v>
      </c>
      <c r="DU31" s="138" t="e">
        <f t="shared" si="170"/>
        <v>#REF!</v>
      </c>
      <c r="DV31" s="132" t="e">
        <f t="shared" si="171"/>
        <v>#REF!</v>
      </c>
      <c r="DW31" s="132" t="e">
        <f t="shared" si="171"/>
        <v>#REF!</v>
      </c>
      <c r="DX31" s="132" t="e">
        <f t="shared" si="171"/>
        <v>#REF!</v>
      </c>
      <c r="DY31" s="132" t="e">
        <f t="shared" si="171"/>
        <v>#REF!</v>
      </c>
      <c r="DZ31" s="132" t="e">
        <f t="shared" si="171"/>
        <v>#REF!</v>
      </c>
      <c r="EA31" s="132" t="e">
        <f t="shared" si="171"/>
        <v>#REF!</v>
      </c>
      <c r="EB31" s="132" t="e">
        <f t="shared" si="171"/>
        <v>#REF!</v>
      </c>
      <c r="EC31" s="132" t="e">
        <f t="shared" si="171"/>
        <v>#REF!</v>
      </c>
      <c r="ED31" s="132" t="e">
        <f t="shared" si="171"/>
        <v>#REF!</v>
      </c>
      <c r="EE31" s="132" t="e">
        <f t="shared" si="172"/>
        <v>#REF!</v>
      </c>
      <c r="EF31" s="131" t="e">
        <f t="shared" si="173"/>
        <v>#REF!</v>
      </c>
      <c r="EG31" s="132" t="e">
        <f t="shared" si="174"/>
        <v>#REF!</v>
      </c>
      <c r="EH31" s="132" t="e">
        <f t="shared" si="175"/>
        <v>#REF!</v>
      </c>
      <c r="EI31" s="132" t="e">
        <f t="shared" si="176"/>
        <v>#REF!</v>
      </c>
      <c r="EJ31" s="132" t="e">
        <f t="shared" si="177"/>
        <v>#REF!</v>
      </c>
      <c r="EK31" s="132" t="e">
        <f t="shared" si="178"/>
        <v>#REF!</v>
      </c>
      <c r="EL31" s="132" t="e">
        <f t="shared" si="179"/>
        <v>#REF!</v>
      </c>
      <c r="EM31" s="132" t="e">
        <f t="shared" si="180"/>
        <v>#REF!</v>
      </c>
      <c r="EN31" s="132" t="e">
        <f t="shared" si="181"/>
        <v>#REF!</v>
      </c>
      <c r="EO31" s="132" t="e">
        <f t="shared" si="182"/>
        <v>#REF!</v>
      </c>
      <c r="EP31" s="132"/>
      <c r="EQ31" s="135">
        <f t="shared" si="183"/>
        <v>41</v>
      </c>
      <c r="ER31" s="139" t="e">
        <f t="shared" si="184"/>
        <v>#REF!</v>
      </c>
      <c r="ES31" s="133" t="e">
        <f t="shared" si="185"/>
        <v>#REF!</v>
      </c>
      <c r="ET31" s="133" t="e">
        <f t="shared" si="186"/>
        <v>#REF!</v>
      </c>
      <c r="EU31" s="133" t="e">
        <f t="shared" si="187"/>
        <v>#REF!</v>
      </c>
      <c r="EV31" s="133" t="e">
        <f t="shared" si="188"/>
        <v>#REF!</v>
      </c>
      <c r="EW31" s="133" t="e">
        <f t="shared" si="189"/>
        <v>#REF!</v>
      </c>
      <c r="EX31" s="133" t="e">
        <f t="shared" si="190"/>
        <v>#REF!</v>
      </c>
      <c r="EY31" s="133" t="e">
        <f t="shared" si="191"/>
        <v>#REF!</v>
      </c>
      <c r="EZ31" s="133" t="e">
        <f t="shared" si="192"/>
        <v>#REF!</v>
      </c>
      <c r="FA31" s="133" t="e">
        <f t="shared" si="193"/>
        <v>#REF!</v>
      </c>
      <c r="FB31" s="140" t="e">
        <f t="shared" si="194"/>
        <v>#REF!</v>
      </c>
      <c r="FC31" s="131">
        <f t="shared" si="195"/>
        <v>79</v>
      </c>
      <c r="FD31" s="145">
        <v>79</v>
      </c>
      <c r="FE31" s="136">
        <f t="shared" si="114"/>
        <v>158</v>
      </c>
      <c r="FF31" s="136">
        <f>FE30+FE31</f>
        <v>323</v>
      </c>
      <c r="FG31" s="126" t="s">
        <v>109</v>
      </c>
    </row>
    <row r="32" spans="1:163" ht="18" customHeight="1">
      <c r="A32" s="78">
        <v>3</v>
      </c>
      <c r="B32" s="30" t="s">
        <v>52</v>
      </c>
      <c r="C32" s="77"/>
      <c r="D32" s="48"/>
      <c r="E32" s="48"/>
      <c r="F32" s="48"/>
      <c r="G32" s="48"/>
      <c r="H32" s="48"/>
      <c r="I32" s="48"/>
      <c r="J32" s="48"/>
      <c r="K32" s="48"/>
      <c r="L32" s="48"/>
      <c r="M32" s="17"/>
      <c r="N32" s="48"/>
      <c r="O32" s="48"/>
      <c r="P32" s="48"/>
      <c r="Q32" s="48"/>
      <c r="R32" s="48"/>
      <c r="S32" s="48"/>
      <c r="T32" s="48"/>
      <c r="U32" s="48"/>
      <c r="V32" s="48"/>
      <c r="W32" s="36"/>
      <c r="X32" s="36"/>
      <c r="Y32" s="17"/>
      <c r="Z32" s="18"/>
      <c r="AA32" s="36" t="e">
        <f>Z32-#REF!</f>
        <v>#REF!</v>
      </c>
      <c r="AB32" s="34" t="e">
        <f>IF(#REF!&gt;=$D$6,1,0)</f>
        <v>#REF!</v>
      </c>
      <c r="AC32" s="34" t="e">
        <f>IF(#REF!&gt;=$E$6,1,0)</f>
        <v>#REF!</v>
      </c>
      <c r="AD32" s="34" t="e">
        <f>IF(#REF!&gt;=$F$6,1,0)</f>
        <v>#REF!</v>
      </c>
      <c r="AE32" s="34" t="e">
        <f>IF(#REF!&gt;=$G$6,1,0)</f>
        <v>#REF!</v>
      </c>
      <c r="AF32" s="34" t="e">
        <f>IF(#REF!&gt;=$H$6,1,0)</f>
        <v>#REF!</v>
      </c>
      <c r="AG32" s="34" t="e">
        <f>IF(#REF!&gt;=$I$6,1,0)</f>
        <v>#REF!</v>
      </c>
      <c r="AH32" s="34" t="e">
        <f>IF(#REF!&gt;=$J$6,1,0)</f>
        <v>#REF!</v>
      </c>
      <c r="AI32" s="34" t="e">
        <f>IF(#REF!&gt;=$K$6,1,0)</f>
        <v>#REF!</v>
      </c>
      <c r="AJ32" s="34" t="e">
        <f>IF(#REF!&gt;=$L$6,1,0)</f>
        <v>#REF!</v>
      </c>
      <c r="AK32" s="34" t="e">
        <f t="shared" si="118"/>
        <v>#REF!</v>
      </c>
      <c r="AL32" s="34" t="e">
        <f>IF(#REF!&gt;=$N$6,1,0)</f>
        <v>#REF!</v>
      </c>
      <c r="AM32" s="34" t="e">
        <f>IF(#REF!&gt;=$O$6,1,0)</f>
        <v>#REF!</v>
      </c>
      <c r="AN32" s="34" t="e">
        <f>IF(#REF!&gt;=$P$6,1,0)</f>
        <v>#REF!</v>
      </c>
      <c r="AO32" s="34" t="e">
        <f>IF(#REF!&gt;=$Q$6,1,0)</f>
        <v>#REF!</v>
      </c>
      <c r="AP32" s="34" t="e">
        <f>IF(#REF!&gt;=$R$6,1,0)</f>
        <v>#REF!</v>
      </c>
      <c r="AQ32" s="34" t="e">
        <f>IF(#REF!&gt;=$S$6,1,0)</f>
        <v>#REF!</v>
      </c>
      <c r="AR32" s="34" t="e">
        <f>IF(#REF!&gt;=$T$6,1,0)</f>
        <v>#REF!</v>
      </c>
      <c r="AS32" s="34" t="e">
        <f>IF(#REF!&gt;=$U$6,1,0)</f>
        <v>#REF!</v>
      </c>
      <c r="AT32" s="34" t="e">
        <f>IF(#REF!&gt;=$V$6,1,0)</f>
        <v>#REF!</v>
      </c>
      <c r="AU32" s="34" t="e">
        <f t="shared" si="119"/>
        <v>#REF!</v>
      </c>
      <c r="AV32" s="36" t="e">
        <f t="shared" si="120"/>
        <v>#REF!</v>
      </c>
      <c r="AW32" s="34"/>
      <c r="AX32" s="34" t="e">
        <f t="shared" si="121"/>
        <v>#REF!</v>
      </c>
      <c r="AY32" s="34" t="e">
        <f t="shared" si="122"/>
        <v>#REF!</v>
      </c>
      <c r="AZ32" s="34" t="e">
        <f t="shared" si="123"/>
        <v>#REF!</v>
      </c>
      <c r="BA32" s="34" t="e">
        <f t="shared" si="124"/>
        <v>#REF!</v>
      </c>
      <c r="BB32" s="34" t="e">
        <f t="shared" si="125"/>
        <v>#REF!</v>
      </c>
      <c r="BC32" s="34" t="e">
        <f t="shared" si="126"/>
        <v>#REF!</v>
      </c>
      <c r="BD32" s="34" t="e">
        <f t="shared" si="127"/>
        <v>#REF!</v>
      </c>
      <c r="BE32" s="34" t="e">
        <f t="shared" si="128"/>
        <v>#REF!</v>
      </c>
      <c r="BF32" s="34" t="e">
        <f t="shared" si="129"/>
        <v>#REF!</v>
      </c>
      <c r="BG32" s="34" t="e">
        <f t="shared" si="130"/>
        <v>#REF!</v>
      </c>
      <c r="BH32" s="34" t="e">
        <f t="shared" si="131"/>
        <v>#REF!</v>
      </c>
      <c r="BI32" s="34" t="e">
        <f t="shared" si="132"/>
        <v>#REF!</v>
      </c>
      <c r="BJ32" s="34" t="e">
        <f t="shared" si="133"/>
        <v>#REF!</v>
      </c>
      <c r="BK32" s="34" t="e">
        <f t="shared" si="134"/>
        <v>#REF!</v>
      </c>
      <c r="BL32" s="34" t="e">
        <f t="shared" si="135"/>
        <v>#REF!</v>
      </c>
      <c r="BM32" s="34" t="e">
        <f t="shared" si="136"/>
        <v>#REF!</v>
      </c>
      <c r="BN32" s="34" t="e">
        <f t="shared" si="137"/>
        <v>#REF!</v>
      </c>
      <c r="BO32" s="34" t="e">
        <f t="shared" si="138"/>
        <v>#REF!</v>
      </c>
      <c r="BP32" s="34" t="e">
        <f t="shared" si="139"/>
        <v>#REF!</v>
      </c>
      <c r="BQ32" s="34" t="e">
        <f t="shared" si="140"/>
        <v>#REF!</v>
      </c>
      <c r="BR32" s="36" t="e">
        <f t="shared" si="141"/>
        <v>#REF!</v>
      </c>
      <c r="BS32" s="34" t="e">
        <f>IF(#REF!&gt;18,1,0)</f>
        <v>#REF!</v>
      </c>
      <c r="BT32" s="34" t="e">
        <f>#REF!-18</f>
        <v>#REF!</v>
      </c>
      <c r="BU32" s="34" t="e">
        <f t="shared" si="142"/>
        <v>#REF!</v>
      </c>
      <c r="BV32" s="34" t="e">
        <f t="shared" si="143"/>
        <v>#REF!</v>
      </c>
      <c r="BW32" s="34" t="e">
        <f t="shared" si="144"/>
        <v>#REF!</v>
      </c>
      <c r="BX32" s="34" t="e">
        <f t="shared" si="145"/>
        <v>#REF!</v>
      </c>
      <c r="BY32" s="34" t="e">
        <f t="shared" si="146"/>
        <v>#REF!</v>
      </c>
      <c r="BZ32" s="34" t="e">
        <f t="shared" si="147"/>
        <v>#REF!</v>
      </c>
      <c r="CA32" s="34" t="e">
        <f t="shared" si="148"/>
        <v>#REF!</v>
      </c>
      <c r="CB32" s="34" t="e">
        <f t="shared" si="149"/>
        <v>#REF!</v>
      </c>
      <c r="CC32" s="34" t="e">
        <f t="shared" si="150"/>
        <v>#REF!</v>
      </c>
      <c r="CD32" s="34" t="e">
        <f t="shared" si="151"/>
        <v>#REF!</v>
      </c>
      <c r="CE32" s="34" t="e">
        <f t="shared" si="152"/>
        <v>#REF!</v>
      </c>
      <c r="CF32" s="34" t="e">
        <f t="shared" si="153"/>
        <v>#REF!</v>
      </c>
      <c r="CG32" s="34" t="e">
        <f t="shared" si="154"/>
        <v>#REF!</v>
      </c>
      <c r="CH32" s="34" t="e">
        <f t="shared" si="155"/>
        <v>#REF!</v>
      </c>
      <c r="CI32" s="34" t="e">
        <f t="shared" si="156"/>
        <v>#REF!</v>
      </c>
      <c r="CJ32" s="34" t="e">
        <f t="shared" si="157"/>
        <v>#REF!</v>
      </c>
      <c r="CK32" s="34" t="e">
        <f t="shared" si="158"/>
        <v>#REF!</v>
      </c>
      <c r="CL32" s="34" t="e">
        <f t="shared" si="159"/>
        <v>#REF!</v>
      </c>
      <c r="CM32" s="34" t="e">
        <f t="shared" si="160"/>
        <v>#REF!</v>
      </c>
      <c r="CN32" s="34" t="e">
        <f t="shared" si="161"/>
        <v>#REF!</v>
      </c>
      <c r="CO32" s="34" t="e">
        <f t="shared" si="162"/>
        <v>#REF!</v>
      </c>
      <c r="CP32" s="36" t="e">
        <f t="shared" si="163"/>
        <v>#REF!</v>
      </c>
      <c r="CQ32" s="34" t="e">
        <f t="shared" si="164"/>
        <v>#REF!</v>
      </c>
      <c r="CR32" s="34" t="e">
        <f t="shared" si="164"/>
        <v>#REF!</v>
      </c>
      <c r="CS32" s="34" t="e">
        <f t="shared" si="164"/>
        <v>#REF!</v>
      </c>
      <c r="CT32" s="34" t="e">
        <f t="shared" si="164"/>
        <v>#REF!</v>
      </c>
      <c r="CU32" s="34" t="e">
        <f t="shared" si="164"/>
        <v>#REF!</v>
      </c>
      <c r="CV32" s="34" t="e">
        <f t="shared" si="164"/>
        <v>#REF!</v>
      </c>
      <c r="CW32" s="34" t="e">
        <f t="shared" si="164"/>
        <v>#REF!</v>
      </c>
      <c r="CX32" s="34" t="e">
        <f t="shared" si="164"/>
        <v>#REF!</v>
      </c>
      <c r="CY32" s="34" t="e">
        <f t="shared" si="164"/>
        <v>#REF!</v>
      </c>
      <c r="CZ32" s="34" t="e">
        <f t="shared" si="165"/>
        <v>#REF!</v>
      </c>
      <c r="DA32" s="34" t="e">
        <f t="shared" si="166"/>
        <v>#REF!</v>
      </c>
      <c r="DB32" s="34" t="e">
        <f t="shared" si="166"/>
        <v>#REF!</v>
      </c>
      <c r="DC32" s="34" t="e">
        <f t="shared" si="166"/>
        <v>#REF!</v>
      </c>
      <c r="DD32" s="34" t="e">
        <f t="shared" si="166"/>
        <v>#REF!</v>
      </c>
      <c r="DE32" s="34" t="e">
        <f t="shared" si="166"/>
        <v>#REF!</v>
      </c>
      <c r="DF32" s="34" t="e">
        <f t="shared" si="166"/>
        <v>#REF!</v>
      </c>
      <c r="DG32" s="34" t="e">
        <f t="shared" si="166"/>
        <v>#REF!</v>
      </c>
      <c r="DH32" s="34" t="e">
        <f t="shared" si="166"/>
        <v>#REF!</v>
      </c>
      <c r="DI32" s="34" t="e">
        <f t="shared" si="166"/>
        <v>#REF!</v>
      </c>
      <c r="DJ32" s="34" t="e">
        <f t="shared" si="167"/>
        <v>#REF!</v>
      </c>
      <c r="DK32" s="36" t="e">
        <f t="shared" si="168"/>
        <v>#REF!</v>
      </c>
      <c r="DL32" s="34" t="e">
        <f t="shared" si="169"/>
        <v>#REF!</v>
      </c>
      <c r="DM32" s="34" t="e">
        <f t="shared" si="169"/>
        <v>#REF!</v>
      </c>
      <c r="DN32" s="34" t="e">
        <f t="shared" si="169"/>
        <v>#REF!</v>
      </c>
      <c r="DO32" s="34" t="e">
        <f t="shared" si="169"/>
        <v>#REF!</v>
      </c>
      <c r="DP32" s="34" t="e">
        <f t="shared" si="169"/>
        <v>#REF!</v>
      </c>
      <c r="DQ32" s="34" t="e">
        <f t="shared" si="169"/>
        <v>#REF!</v>
      </c>
      <c r="DR32" s="34" t="e">
        <f t="shared" si="169"/>
        <v>#REF!</v>
      </c>
      <c r="DS32" s="34" t="e">
        <f t="shared" si="169"/>
        <v>#REF!</v>
      </c>
      <c r="DT32" s="34" t="e">
        <f t="shared" si="169"/>
        <v>#REF!</v>
      </c>
      <c r="DU32" s="34" t="e">
        <f t="shared" si="170"/>
        <v>#REF!</v>
      </c>
      <c r="DV32" s="34" t="e">
        <f t="shared" si="171"/>
        <v>#REF!</v>
      </c>
      <c r="DW32" s="34" t="e">
        <f t="shared" si="171"/>
        <v>#REF!</v>
      </c>
      <c r="DX32" s="34" t="e">
        <f t="shared" si="171"/>
        <v>#REF!</v>
      </c>
      <c r="DY32" s="34" t="e">
        <f t="shared" si="171"/>
        <v>#REF!</v>
      </c>
      <c r="DZ32" s="34" t="e">
        <f t="shared" si="171"/>
        <v>#REF!</v>
      </c>
      <c r="EA32" s="34" t="e">
        <f t="shared" si="171"/>
        <v>#REF!</v>
      </c>
      <c r="EB32" s="34" t="e">
        <f t="shared" si="171"/>
        <v>#REF!</v>
      </c>
      <c r="EC32" s="34" t="e">
        <f t="shared" si="171"/>
        <v>#REF!</v>
      </c>
      <c r="ED32" s="34" t="e">
        <f t="shared" si="171"/>
        <v>#REF!</v>
      </c>
      <c r="EE32" s="34" t="e">
        <f t="shared" si="172"/>
        <v>#REF!</v>
      </c>
      <c r="EF32" s="36" t="e">
        <f t="shared" si="173"/>
        <v>#REF!</v>
      </c>
      <c r="EG32" s="34" t="e">
        <f t="shared" si="174"/>
        <v>#REF!</v>
      </c>
      <c r="EH32" s="34" t="e">
        <f t="shared" si="175"/>
        <v>#REF!</v>
      </c>
      <c r="EI32" s="34" t="e">
        <f t="shared" si="176"/>
        <v>#REF!</v>
      </c>
      <c r="EJ32" s="34" t="e">
        <f t="shared" si="177"/>
        <v>#REF!</v>
      </c>
      <c r="EK32" s="34" t="e">
        <f t="shared" si="178"/>
        <v>#REF!</v>
      </c>
      <c r="EL32" s="34" t="e">
        <f t="shared" si="179"/>
        <v>#REF!</v>
      </c>
      <c r="EM32" s="34" t="e">
        <f t="shared" si="180"/>
        <v>#REF!</v>
      </c>
      <c r="EN32" s="34" t="e">
        <f t="shared" si="181"/>
        <v>#REF!</v>
      </c>
      <c r="EO32" s="34" t="e">
        <f t="shared" si="182"/>
        <v>#REF!</v>
      </c>
      <c r="EP32" s="34"/>
      <c r="EQ32" s="36">
        <f t="shared" si="183"/>
        <v>0</v>
      </c>
      <c r="ER32" s="37" t="e">
        <f t="shared" si="184"/>
        <v>#REF!</v>
      </c>
      <c r="ES32" s="37" t="e">
        <f t="shared" si="185"/>
        <v>#REF!</v>
      </c>
      <c r="ET32" s="37" t="e">
        <f t="shared" si="186"/>
        <v>#REF!</v>
      </c>
      <c r="EU32" s="37" t="e">
        <f t="shared" si="187"/>
        <v>#REF!</v>
      </c>
      <c r="EV32" s="37" t="e">
        <f t="shared" si="188"/>
        <v>#REF!</v>
      </c>
      <c r="EW32" s="37" t="e">
        <f t="shared" si="189"/>
        <v>#REF!</v>
      </c>
      <c r="EX32" s="37" t="e">
        <f t="shared" si="190"/>
        <v>#REF!</v>
      </c>
      <c r="EY32" s="37" t="e">
        <f t="shared" si="191"/>
        <v>#REF!</v>
      </c>
      <c r="EZ32" s="37" t="e">
        <f t="shared" si="192"/>
        <v>#REF!</v>
      </c>
      <c r="FA32" s="37" t="e">
        <f t="shared" si="193"/>
        <v>#REF!</v>
      </c>
      <c r="FB32" s="38" t="e">
        <f t="shared" si="194"/>
        <v>#REF!</v>
      </c>
      <c r="FC32" s="36">
        <f t="shared" si="195"/>
        <v>0</v>
      </c>
      <c r="FD32" s="23"/>
      <c r="FE32" s="97"/>
      <c r="FF32" s="97"/>
    </row>
    <row r="33" spans="1:162" ht="18" customHeight="1">
      <c r="A33" s="36"/>
      <c r="B33" s="15" t="s">
        <v>42</v>
      </c>
      <c r="C33" s="48"/>
      <c r="D33" s="48">
        <v>7</v>
      </c>
      <c r="E33" s="48">
        <v>9</v>
      </c>
      <c r="F33" s="48">
        <v>5</v>
      </c>
      <c r="G33" s="48">
        <v>6</v>
      </c>
      <c r="H33" s="48">
        <v>5</v>
      </c>
      <c r="I33" s="48">
        <v>6</v>
      </c>
      <c r="J33" s="48">
        <v>4</v>
      </c>
      <c r="K33" s="48">
        <v>4</v>
      </c>
      <c r="L33" s="48">
        <v>5</v>
      </c>
      <c r="M33" s="17">
        <f t="shared" ref="M33" si="199">SUM(D33:L33)</f>
        <v>51</v>
      </c>
      <c r="N33" s="48">
        <v>5</v>
      </c>
      <c r="O33" s="48">
        <v>6</v>
      </c>
      <c r="P33" s="48">
        <v>4</v>
      </c>
      <c r="Q33" s="48">
        <v>6</v>
      </c>
      <c r="R33" s="48">
        <v>4</v>
      </c>
      <c r="S33" s="48">
        <v>4</v>
      </c>
      <c r="T33" s="48">
        <v>5</v>
      </c>
      <c r="U33" s="48">
        <v>4</v>
      </c>
      <c r="V33" s="48">
        <v>5</v>
      </c>
      <c r="W33" s="36"/>
      <c r="X33" s="36"/>
      <c r="Y33" s="17">
        <f t="shared" ref="Y33" si="200">SUM(N33:V33)</f>
        <v>43</v>
      </c>
      <c r="Z33" s="18">
        <f t="shared" ref="Z33" si="201">M33+Y33</f>
        <v>94</v>
      </c>
      <c r="AA33" s="36" t="e">
        <f>Z33-#REF!</f>
        <v>#REF!</v>
      </c>
      <c r="AB33" s="34" t="e">
        <f>IF(#REF!&gt;=$D$6,1,0)</f>
        <v>#REF!</v>
      </c>
      <c r="AC33" s="34" t="e">
        <f>IF(#REF!&gt;=$E$6,1,0)</f>
        <v>#REF!</v>
      </c>
      <c r="AD33" s="34" t="e">
        <f>IF(#REF!&gt;=$F$6,1,0)</f>
        <v>#REF!</v>
      </c>
      <c r="AE33" s="34" t="e">
        <f>IF(#REF!&gt;=$G$6,1,0)</f>
        <v>#REF!</v>
      </c>
      <c r="AF33" s="34" t="e">
        <f>IF(#REF!&gt;=$H$6,1,0)</f>
        <v>#REF!</v>
      </c>
      <c r="AG33" s="34" t="e">
        <f>IF(#REF!&gt;=$I$6,1,0)</f>
        <v>#REF!</v>
      </c>
      <c r="AH33" s="34" t="e">
        <f>IF(#REF!&gt;=$J$6,1,0)</f>
        <v>#REF!</v>
      </c>
      <c r="AI33" s="34" t="e">
        <f>IF(#REF!&gt;=$K$6,1,0)</f>
        <v>#REF!</v>
      </c>
      <c r="AJ33" s="34" t="e">
        <f>IF(#REF!&gt;=$L$6,1,0)</f>
        <v>#REF!</v>
      </c>
      <c r="AK33" s="43" t="e">
        <f t="shared" si="118"/>
        <v>#REF!</v>
      </c>
      <c r="AL33" s="34" t="e">
        <f>IF(#REF!&gt;=$N$6,1,0)</f>
        <v>#REF!</v>
      </c>
      <c r="AM33" s="34" t="e">
        <f>IF(#REF!&gt;=$O$6,1,0)</f>
        <v>#REF!</v>
      </c>
      <c r="AN33" s="34" t="e">
        <f>IF(#REF!&gt;=$P$6,1,0)</f>
        <v>#REF!</v>
      </c>
      <c r="AO33" s="34" t="e">
        <f>IF(#REF!&gt;=$Q$6,1,0)</f>
        <v>#REF!</v>
      </c>
      <c r="AP33" s="34" t="e">
        <f>IF(#REF!&gt;=$R$6,1,0)</f>
        <v>#REF!</v>
      </c>
      <c r="AQ33" s="34" t="e">
        <f>IF(#REF!&gt;=$S$6,1,0)</f>
        <v>#REF!</v>
      </c>
      <c r="AR33" s="34" t="e">
        <f>IF(#REF!&gt;=$T$6,1,0)</f>
        <v>#REF!</v>
      </c>
      <c r="AS33" s="34" t="e">
        <f>IF(#REF!&gt;=$U$6,1,0)</f>
        <v>#REF!</v>
      </c>
      <c r="AT33" s="34" t="e">
        <f>IF(#REF!&gt;=$V$6,1,0)</f>
        <v>#REF!</v>
      </c>
      <c r="AU33" s="43" t="e">
        <f t="shared" si="119"/>
        <v>#REF!</v>
      </c>
      <c r="AV33" s="44" t="e">
        <f t="shared" si="120"/>
        <v>#REF!</v>
      </c>
      <c r="AW33" s="34"/>
      <c r="AX33" s="34" t="e">
        <f t="shared" si="121"/>
        <v>#REF!</v>
      </c>
      <c r="AY33" s="34" t="e">
        <f t="shared" si="122"/>
        <v>#REF!</v>
      </c>
      <c r="AZ33" s="34" t="e">
        <f t="shared" si="123"/>
        <v>#REF!</v>
      </c>
      <c r="BA33" s="34" t="e">
        <f t="shared" si="124"/>
        <v>#REF!</v>
      </c>
      <c r="BB33" s="34" t="e">
        <f t="shared" si="125"/>
        <v>#REF!</v>
      </c>
      <c r="BC33" s="34" t="e">
        <f t="shared" si="126"/>
        <v>#REF!</v>
      </c>
      <c r="BD33" s="34" t="e">
        <f t="shared" si="127"/>
        <v>#REF!</v>
      </c>
      <c r="BE33" s="34" t="e">
        <f t="shared" si="128"/>
        <v>#REF!</v>
      </c>
      <c r="BF33" s="34" t="e">
        <f t="shared" si="129"/>
        <v>#REF!</v>
      </c>
      <c r="BG33" s="43" t="e">
        <f t="shared" si="130"/>
        <v>#REF!</v>
      </c>
      <c r="BH33" s="34" t="e">
        <f t="shared" si="131"/>
        <v>#REF!</v>
      </c>
      <c r="BI33" s="34" t="e">
        <f t="shared" si="132"/>
        <v>#REF!</v>
      </c>
      <c r="BJ33" s="34" t="e">
        <f t="shared" si="133"/>
        <v>#REF!</v>
      </c>
      <c r="BK33" s="34" t="e">
        <f t="shared" si="134"/>
        <v>#REF!</v>
      </c>
      <c r="BL33" s="34" t="e">
        <f t="shared" si="135"/>
        <v>#REF!</v>
      </c>
      <c r="BM33" s="34" t="e">
        <f t="shared" si="136"/>
        <v>#REF!</v>
      </c>
      <c r="BN33" s="34" t="e">
        <f t="shared" si="137"/>
        <v>#REF!</v>
      </c>
      <c r="BO33" s="34" t="e">
        <f t="shared" si="138"/>
        <v>#REF!</v>
      </c>
      <c r="BP33" s="34" t="e">
        <f t="shared" si="139"/>
        <v>#REF!</v>
      </c>
      <c r="BQ33" s="43" t="e">
        <f t="shared" si="140"/>
        <v>#REF!</v>
      </c>
      <c r="BR33" s="44" t="e">
        <f t="shared" si="141"/>
        <v>#REF!</v>
      </c>
      <c r="BS33" s="34" t="e">
        <f>IF(#REF!&gt;18,1,0)</f>
        <v>#REF!</v>
      </c>
      <c r="BT33" s="34" t="e">
        <f>#REF!-18</f>
        <v>#REF!</v>
      </c>
      <c r="BU33" s="34" t="e">
        <f t="shared" si="142"/>
        <v>#REF!</v>
      </c>
      <c r="BV33" s="34" t="e">
        <f t="shared" si="143"/>
        <v>#REF!</v>
      </c>
      <c r="BW33" s="34" t="e">
        <f t="shared" si="144"/>
        <v>#REF!</v>
      </c>
      <c r="BX33" s="34" t="e">
        <f t="shared" si="145"/>
        <v>#REF!</v>
      </c>
      <c r="BY33" s="34" t="e">
        <f t="shared" si="146"/>
        <v>#REF!</v>
      </c>
      <c r="BZ33" s="34" t="e">
        <f t="shared" si="147"/>
        <v>#REF!</v>
      </c>
      <c r="CA33" s="34" t="e">
        <f t="shared" si="148"/>
        <v>#REF!</v>
      </c>
      <c r="CB33" s="34" t="e">
        <f t="shared" si="149"/>
        <v>#REF!</v>
      </c>
      <c r="CC33" s="34" t="e">
        <f t="shared" si="150"/>
        <v>#REF!</v>
      </c>
      <c r="CD33" s="34" t="e">
        <f t="shared" si="151"/>
        <v>#REF!</v>
      </c>
      <c r="CE33" s="43" t="e">
        <f t="shared" si="152"/>
        <v>#REF!</v>
      </c>
      <c r="CF33" s="34" t="e">
        <f t="shared" si="153"/>
        <v>#REF!</v>
      </c>
      <c r="CG33" s="34" t="e">
        <f t="shared" si="154"/>
        <v>#REF!</v>
      </c>
      <c r="CH33" s="34" t="e">
        <f t="shared" si="155"/>
        <v>#REF!</v>
      </c>
      <c r="CI33" s="34" t="e">
        <f t="shared" si="156"/>
        <v>#REF!</v>
      </c>
      <c r="CJ33" s="34" t="e">
        <f t="shared" si="157"/>
        <v>#REF!</v>
      </c>
      <c r="CK33" s="34" t="e">
        <f t="shared" si="158"/>
        <v>#REF!</v>
      </c>
      <c r="CL33" s="34" t="e">
        <f t="shared" si="159"/>
        <v>#REF!</v>
      </c>
      <c r="CM33" s="34" t="e">
        <f t="shared" si="160"/>
        <v>#REF!</v>
      </c>
      <c r="CN33" s="34" t="e">
        <f t="shared" si="161"/>
        <v>#REF!</v>
      </c>
      <c r="CO33" s="43" t="e">
        <f t="shared" si="162"/>
        <v>#REF!</v>
      </c>
      <c r="CP33" s="44" t="e">
        <f t="shared" si="163"/>
        <v>#REF!</v>
      </c>
      <c r="CQ33" s="34" t="e">
        <f t="shared" si="164"/>
        <v>#REF!</v>
      </c>
      <c r="CR33" s="34" t="e">
        <f t="shared" si="164"/>
        <v>#REF!</v>
      </c>
      <c r="CS33" s="34" t="e">
        <f t="shared" si="164"/>
        <v>#REF!</v>
      </c>
      <c r="CT33" s="34" t="e">
        <f t="shared" si="164"/>
        <v>#REF!</v>
      </c>
      <c r="CU33" s="34" t="e">
        <f t="shared" si="164"/>
        <v>#REF!</v>
      </c>
      <c r="CV33" s="34" t="e">
        <f t="shared" si="164"/>
        <v>#REF!</v>
      </c>
      <c r="CW33" s="34" t="e">
        <f t="shared" si="164"/>
        <v>#REF!</v>
      </c>
      <c r="CX33" s="34" t="e">
        <f t="shared" si="164"/>
        <v>#REF!</v>
      </c>
      <c r="CY33" s="34" t="e">
        <f t="shared" si="164"/>
        <v>#REF!</v>
      </c>
      <c r="CZ33" s="43" t="e">
        <f t="shared" si="165"/>
        <v>#REF!</v>
      </c>
      <c r="DA33" s="34" t="e">
        <f t="shared" si="166"/>
        <v>#REF!</v>
      </c>
      <c r="DB33" s="34" t="e">
        <f t="shared" si="166"/>
        <v>#REF!</v>
      </c>
      <c r="DC33" s="34" t="e">
        <f t="shared" si="166"/>
        <v>#REF!</v>
      </c>
      <c r="DD33" s="34" t="e">
        <f t="shared" si="166"/>
        <v>#REF!</v>
      </c>
      <c r="DE33" s="34" t="e">
        <f t="shared" si="166"/>
        <v>#REF!</v>
      </c>
      <c r="DF33" s="34" t="e">
        <f t="shared" si="166"/>
        <v>#REF!</v>
      </c>
      <c r="DG33" s="34" t="e">
        <f t="shared" si="166"/>
        <v>#REF!</v>
      </c>
      <c r="DH33" s="34" t="e">
        <f t="shared" si="166"/>
        <v>#REF!</v>
      </c>
      <c r="DI33" s="34" t="e">
        <f t="shared" si="166"/>
        <v>#REF!</v>
      </c>
      <c r="DJ33" s="43" t="e">
        <f t="shared" si="167"/>
        <v>#REF!</v>
      </c>
      <c r="DK33" s="44" t="e">
        <f t="shared" si="168"/>
        <v>#REF!</v>
      </c>
      <c r="DL33" s="34" t="e">
        <f t="shared" si="169"/>
        <v>#REF!</v>
      </c>
      <c r="DM33" s="34" t="e">
        <f t="shared" si="169"/>
        <v>#REF!</v>
      </c>
      <c r="DN33" s="34" t="e">
        <f t="shared" si="169"/>
        <v>#REF!</v>
      </c>
      <c r="DO33" s="34" t="e">
        <f t="shared" si="169"/>
        <v>#REF!</v>
      </c>
      <c r="DP33" s="34" t="e">
        <f t="shared" si="169"/>
        <v>#REF!</v>
      </c>
      <c r="DQ33" s="34" t="e">
        <f t="shared" si="169"/>
        <v>#REF!</v>
      </c>
      <c r="DR33" s="34" t="e">
        <f t="shared" si="169"/>
        <v>#REF!</v>
      </c>
      <c r="DS33" s="34" t="e">
        <f t="shared" si="169"/>
        <v>#REF!</v>
      </c>
      <c r="DT33" s="34" t="e">
        <f t="shared" si="169"/>
        <v>#REF!</v>
      </c>
      <c r="DU33" s="43" t="e">
        <f t="shared" si="170"/>
        <v>#REF!</v>
      </c>
      <c r="DV33" s="34" t="e">
        <f t="shared" si="171"/>
        <v>#REF!</v>
      </c>
      <c r="DW33" s="34" t="e">
        <f t="shared" si="171"/>
        <v>#REF!</v>
      </c>
      <c r="DX33" s="34" t="e">
        <f t="shared" si="171"/>
        <v>#REF!</v>
      </c>
      <c r="DY33" s="34" t="e">
        <f t="shared" si="171"/>
        <v>#REF!</v>
      </c>
      <c r="DZ33" s="34" t="e">
        <f t="shared" si="171"/>
        <v>#REF!</v>
      </c>
      <c r="EA33" s="34" t="e">
        <f t="shared" si="171"/>
        <v>#REF!</v>
      </c>
      <c r="EB33" s="34" t="e">
        <f t="shared" si="171"/>
        <v>#REF!</v>
      </c>
      <c r="EC33" s="34" t="e">
        <f t="shared" si="171"/>
        <v>#REF!</v>
      </c>
      <c r="ED33" s="34" t="e">
        <f t="shared" si="171"/>
        <v>#REF!</v>
      </c>
      <c r="EE33" s="34" t="e">
        <f t="shared" si="172"/>
        <v>#REF!</v>
      </c>
      <c r="EF33" s="36" t="e">
        <f t="shared" si="173"/>
        <v>#REF!</v>
      </c>
      <c r="EG33" s="34" t="e">
        <f t="shared" si="174"/>
        <v>#REF!</v>
      </c>
      <c r="EH33" s="34" t="e">
        <f t="shared" si="175"/>
        <v>#REF!</v>
      </c>
      <c r="EI33" s="34" t="e">
        <f t="shared" si="176"/>
        <v>#REF!</v>
      </c>
      <c r="EJ33" s="34" t="e">
        <f t="shared" si="177"/>
        <v>#REF!</v>
      </c>
      <c r="EK33" s="34" t="e">
        <f t="shared" si="178"/>
        <v>#REF!</v>
      </c>
      <c r="EL33" s="34" t="e">
        <f t="shared" si="179"/>
        <v>#REF!</v>
      </c>
      <c r="EM33" s="34" t="e">
        <f t="shared" si="180"/>
        <v>#REF!</v>
      </c>
      <c r="EN33" s="34" t="e">
        <f t="shared" si="181"/>
        <v>#REF!</v>
      </c>
      <c r="EO33" s="34" t="e">
        <f t="shared" si="182"/>
        <v>#REF!</v>
      </c>
      <c r="EP33" s="34"/>
      <c r="EQ33" s="44">
        <f t="shared" si="183"/>
        <v>51</v>
      </c>
      <c r="ER33" s="45" t="e">
        <f t="shared" si="184"/>
        <v>#REF!</v>
      </c>
      <c r="ES33" s="37" t="e">
        <f t="shared" si="185"/>
        <v>#REF!</v>
      </c>
      <c r="ET33" s="37" t="e">
        <f t="shared" si="186"/>
        <v>#REF!</v>
      </c>
      <c r="EU33" s="37" t="e">
        <f t="shared" si="187"/>
        <v>#REF!</v>
      </c>
      <c r="EV33" s="37" t="e">
        <f t="shared" si="188"/>
        <v>#REF!</v>
      </c>
      <c r="EW33" s="37" t="e">
        <f t="shared" si="189"/>
        <v>#REF!</v>
      </c>
      <c r="EX33" s="37" t="e">
        <f t="shared" si="190"/>
        <v>#REF!</v>
      </c>
      <c r="EY33" s="37" t="e">
        <f t="shared" si="191"/>
        <v>#REF!</v>
      </c>
      <c r="EZ33" s="37" t="e">
        <f t="shared" si="192"/>
        <v>#REF!</v>
      </c>
      <c r="FA33" s="37" t="e">
        <f t="shared" si="193"/>
        <v>#REF!</v>
      </c>
      <c r="FB33" s="46" t="e">
        <f t="shared" si="194"/>
        <v>#REF!</v>
      </c>
      <c r="FC33" s="36">
        <f t="shared" si="195"/>
        <v>94</v>
      </c>
      <c r="FD33" s="99">
        <v>103</v>
      </c>
      <c r="FE33" s="97">
        <f t="shared" si="114"/>
        <v>197</v>
      </c>
      <c r="FF33" s="97"/>
    </row>
    <row r="34" spans="1:162" ht="18" customHeight="1">
      <c r="A34" s="36"/>
      <c r="B34" s="15" t="s">
        <v>21</v>
      </c>
      <c r="C34" s="16"/>
      <c r="D34" s="16">
        <v>4</v>
      </c>
      <c r="E34" s="16">
        <v>4</v>
      </c>
      <c r="F34" s="16">
        <v>5</v>
      </c>
      <c r="G34" s="16">
        <v>6</v>
      </c>
      <c r="H34" s="16">
        <v>7</v>
      </c>
      <c r="I34" s="16">
        <v>4</v>
      </c>
      <c r="J34" s="16">
        <v>6</v>
      </c>
      <c r="K34" s="16">
        <v>3</v>
      </c>
      <c r="L34" s="16">
        <v>6</v>
      </c>
      <c r="M34" s="17">
        <f>SUM(D34:L34)</f>
        <v>45</v>
      </c>
      <c r="N34" s="16">
        <v>4</v>
      </c>
      <c r="O34" s="16">
        <v>5</v>
      </c>
      <c r="P34" s="16">
        <v>7</v>
      </c>
      <c r="Q34" s="16">
        <v>5</v>
      </c>
      <c r="R34" s="16">
        <v>6</v>
      </c>
      <c r="S34" s="16">
        <v>3</v>
      </c>
      <c r="T34" s="16">
        <v>5</v>
      </c>
      <c r="U34" s="16">
        <v>4</v>
      </c>
      <c r="V34" s="16">
        <v>7</v>
      </c>
      <c r="W34" s="2">
        <f>SUM(N34:V34)</f>
        <v>46</v>
      </c>
      <c r="X34" s="2">
        <f>SUM(N34:V34)</f>
        <v>46</v>
      </c>
      <c r="Y34" s="17">
        <f>SUM(N34:V34)</f>
        <v>46</v>
      </c>
      <c r="Z34" s="18">
        <f>M34+Y34</f>
        <v>91</v>
      </c>
      <c r="AA34" s="36" t="e">
        <f>#REF!-#REF!</f>
        <v>#REF!</v>
      </c>
      <c r="AB34" s="34" t="e">
        <f>IF(#REF!&gt;=$D$6,1,0)</f>
        <v>#REF!</v>
      </c>
      <c r="AC34" s="34" t="e">
        <f>IF(#REF!&gt;=$E$6,1,0)</f>
        <v>#REF!</v>
      </c>
      <c r="AD34" s="34" t="e">
        <f>IF(#REF!&gt;=$F$6,1,0)</f>
        <v>#REF!</v>
      </c>
      <c r="AE34" s="34" t="e">
        <f>IF(#REF!&gt;=$G$6,1,0)</f>
        <v>#REF!</v>
      </c>
      <c r="AF34" s="34" t="e">
        <f>IF(#REF!&gt;=$H$6,1,0)</f>
        <v>#REF!</v>
      </c>
      <c r="AG34" s="34" t="e">
        <f>IF(#REF!&gt;=$I$6,1,0)</f>
        <v>#REF!</v>
      </c>
      <c r="AH34" s="34" t="e">
        <f>IF(#REF!&gt;=$J$6,1,0)</f>
        <v>#REF!</v>
      </c>
      <c r="AI34" s="34" t="e">
        <f>IF(#REF!&gt;=$K$6,1,0)</f>
        <v>#REF!</v>
      </c>
      <c r="AJ34" s="34" t="e">
        <f>IF(#REF!&gt;=$L$6,1,0)</f>
        <v>#REF!</v>
      </c>
      <c r="AK34" s="34" t="e">
        <f t="shared" si="118"/>
        <v>#REF!</v>
      </c>
      <c r="AL34" s="34" t="e">
        <f>IF(#REF!&gt;=$N$6,1,0)</f>
        <v>#REF!</v>
      </c>
      <c r="AM34" s="34" t="e">
        <f>IF(#REF!&gt;=$O$6,1,0)</f>
        <v>#REF!</v>
      </c>
      <c r="AN34" s="34" t="e">
        <f>IF(#REF!&gt;=$P$6,1,0)</f>
        <v>#REF!</v>
      </c>
      <c r="AO34" s="34" t="e">
        <f>IF(#REF!&gt;=$Q$6,1,0)</f>
        <v>#REF!</v>
      </c>
      <c r="AP34" s="34" t="e">
        <f>IF(#REF!&gt;=$R$6,1,0)</f>
        <v>#REF!</v>
      </c>
      <c r="AQ34" s="34" t="e">
        <f>IF(#REF!&gt;=$S$6,1,0)</f>
        <v>#REF!</v>
      </c>
      <c r="AR34" s="34" t="e">
        <f>IF(#REF!&gt;=$T$6,1,0)</f>
        <v>#REF!</v>
      </c>
      <c r="AS34" s="34" t="e">
        <f>IF(#REF!&gt;=$U$6,1,0)</f>
        <v>#REF!</v>
      </c>
      <c r="AT34" s="34" t="e">
        <f>IF(#REF!&gt;=$V$6,1,0)</f>
        <v>#REF!</v>
      </c>
      <c r="AU34" s="34" t="e">
        <f t="shared" si="119"/>
        <v>#REF!</v>
      </c>
      <c r="AV34" s="36" t="e">
        <f t="shared" si="120"/>
        <v>#REF!</v>
      </c>
      <c r="AW34" s="34"/>
      <c r="AX34" s="34" t="e">
        <f t="shared" si="121"/>
        <v>#REF!</v>
      </c>
      <c r="AY34" s="34" t="e">
        <f t="shared" si="122"/>
        <v>#REF!</v>
      </c>
      <c r="AZ34" s="34" t="e">
        <f t="shared" si="123"/>
        <v>#REF!</v>
      </c>
      <c r="BA34" s="34" t="e">
        <f t="shared" si="124"/>
        <v>#REF!</v>
      </c>
      <c r="BB34" s="34" t="e">
        <f t="shared" si="125"/>
        <v>#REF!</v>
      </c>
      <c r="BC34" s="34" t="e">
        <f t="shared" si="126"/>
        <v>#REF!</v>
      </c>
      <c r="BD34" s="34" t="e">
        <f t="shared" si="127"/>
        <v>#REF!</v>
      </c>
      <c r="BE34" s="34" t="e">
        <f t="shared" si="128"/>
        <v>#REF!</v>
      </c>
      <c r="BF34" s="34" t="e">
        <f t="shared" si="129"/>
        <v>#REF!</v>
      </c>
      <c r="BG34" s="34" t="e">
        <f t="shared" si="130"/>
        <v>#REF!</v>
      </c>
      <c r="BH34" s="34" t="e">
        <f t="shared" si="131"/>
        <v>#REF!</v>
      </c>
      <c r="BI34" s="34" t="e">
        <f t="shared" si="132"/>
        <v>#REF!</v>
      </c>
      <c r="BJ34" s="34" t="e">
        <f t="shared" si="133"/>
        <v>#REF!</v>
      </c>
      <c r="BK34" s="34" t="e">
        <f t="shared" si="134"/>
        <v>#REF!</v>
      </c>
      <c r="BL34" s="34" t="e">
        <f t="shared" si="135"/>
        <v>#REF!</v>
      </c>
      <c r="BM34" s="34" t="e">
        <f t="shared" si="136"/>
        <v>#REF!</v>
      </c>
      <c r="BN34" s="34" t="e">
        <f t="shared" si="137"/>
        <v>#REF!</v>
      </c>
      <c r="BO34" s="34" t="e">
        <f t="shared" si="138"/>
        <v>#REF!</v>
      </c>
      <c r="BP34" s="34" t="e">
        <f t="shared" si="139"/>
        <v>#REF!</v>
      </c>
      <c r="BQ34" s="34" t="e">
        <f t="shared" si="140"/>
        <v>#REF!</v>
      </c>
      <c r="BR34" s="36" t="e">
        <f t="shared" si="141"/>
        <v>#REF!</v>
      </c>
      <c r="BS34" s="34" t="e">
        <f>IF(#REF!&gt;18,1,0)</f>
        <v>#REF!</v>
      </c>
      <c r="BT34" s="34" t="e">
        <f>#REF!-18</f>
        <v>#REF!</v>
      </c>
      <c r="BU34" s="34" t="e">
        <f t="shared" si="142"/>
        <v>#REF!</v>
      </c>
      <c r="BV34" s="34" t="e">
        <f t="shared" si="143"/>
        <v>#REF!</v>
      </c>
      <c r="BW34" s="34" t="e">
        <f t="shared" si="144"/>
        <v>#REF!</v>
      </c>
      <c r="BX34" s="34" t="e">
        <f t="shared" si="145"/>
        <v>#REF!</v>
      </c>
      <c r="BY34" s="34" t="e">
        <f t="shared" si="146"/>
        <v>#REF!</v>
      </c>
      <c r="BZ34" s="34" t="e">
        <f t="shared" si="147"/>
        <v>#REF!</v>
      </c>
      <c r="CA34" s="34" t="e">
        <f t="shared" si="148"/>
        <v>#REF!</v>
      </c>
      <c r="CB34" s="34" t="e">
        <f t="shared" si="149"/>
        <v>#REF!</v>
      </c>
      <c r="CC34" s="34" t="e">
        <f t="shared" si="150"/>
        <v>#REF!</v>
      </c>
      <c r="CD34" s="34" t="e">
        <f t="shared" si="151"/>
        <v>#REF!</v>
      </c>
      <c r="CE34" s="34" t="e">
        <f t="shared" si="152"/>
        <v>#REF!</v>
      </c>
      <c r="CF34" s="34" t="e">
        <f t="shared" si="153"/>
        <v>#REF!</v>
      </c>
      <c r="CG34" s="34" t="e">
        <f t="shared" si="154"/>
        <v>#REF!</v>
      </c>
      <c r="CH34" s="34" t="e">
        <f t="shared" si="155"/>
        <v>#REF!</v>
      </c>
      <c r="CI34" s="34" t="e">
        <f t="shared" si="156"/>
        <v>#REF!</v>
      </c>
      <c r="CJ34" s="34" t="e">
        <f t="shared" si="157"/>
        <v>#REF!</v>
      </c>
      <c r="CK34" s="34" t="e">
        <f t="shared" si="158"/>
        <v>#REF!</v>
      </c>
      <c r="CL34" s="34" t="e">
        <f t="shared" si="159"/>
        <v>#REF!</v>
      </c>
      <c r="CM34" s="34" t="e">
        <f t="shared" si="160"/>
        <v>#REF!</v>
      </c>
      <c r="CN34" s="34" t="e">
        <f t="shared" si="161"/>
        <v>#REF!</v>
      </c>
      <c r="CO34" s="34" t="e">
        <f t="shared" si="162"/>
        <v>#REF!</v>
      </c>
      <c r="CP34" s="36" t="e">
        <f t="shared" si="163"/>
        <v>#REF!</v>
      </c>
      <c r="CQ34" s="34" t="e">
        <f t="shared" si="164"/>
        <v>#REF!</v>
      </c>
      <c r="CR34" s="34" t="e">
        <f t="shared" si="164"/>
        <v>#REF!</v>
      </c>
      <c r="CS34" s="34" t="e">
        <f t="shared" si="164"/>
        <v>#REF!</v>
      </c>
      <c r="CT34" s="34" t="e">
        <f t="shared" si="164"/>
        <v>#REF!</v>
      </c>
      <c r="CU34" s="34" t="e">
        <f t="shared" si="164"/>
        <v>#REF!</v>
      </c>
      <c r="CV34" s="34" t="e">
        <f t="shared" si="164"/>
        <v>#REF!</v>
      </c>
      <c r="CW34" s="34" t="e">
        <f t="shared" si="164"/>
        <v>#REF!</v>
      </c>
      <c r="CX34" s="34" t="e">
        <f t="shared" si="164"/>
        <v>#REF!</v>
      </c>
      <c r="CY34" s="34" t="e">
        <f t="shared" si="164"/>
        <v>#REF!</v>
      </c>
      <c r="CZ34" s="34" t="e">
        <f t="shared" si="165"/>
        <v>#REF!</v>
      </c>
      <c r="DA34" s="34" t="e">
        <f t="shared" si="166"/>
        <v>#REF!</v>
      </c>
      <c r="DB34" s="34" t="e">
        <f t="shared" si="166"/>
        <v>#REF!</v>
      </c>
      <c r="DC34" s="34" t="e">
        <f t="shared" si="166"/>
        <v>#REF!</v>
      </c>
      <c r="DD34" s="34" t="e">
        <f t="shared" si="166"/>
        <v>#REF!</v>
      </c>
      <c r="DE34" s="34" t="e">
        <f t="shared" si="166"/>
        <v>#REF!</v>
      </c>
      <c r="DF34" s="34" t="e">
        <f t="shared" si="166"/>
        <v>#REF!</v>
      </c>
      <c r="DG34" s="34" t="e">
        <f t="shared" si="166"/>
        <v>#REF!</v>
      </c>
      <c r="DH34" s="34" t="e">
        <f t="shared" si="166"/>
        <v>#REF!</v>
      </c>
      <c r="DI34" s="34" t="e">
        <f t="shared" si="166"/>
        <v>#REF!</v>
      </c>
      <c r="DJ34" s="34" t="e">
        <f t="shared" si="167"/>
        <v>#REF!</v>
      </c>
      <c r="DK34" s="36" t="e">
        <f t="shared" si="168"/>
        <v>#REF!</v>
      </c>
      <c r="DL34" s="34" t="e">
        <f>#REF!-CQ34</f>
        <v>#REF!</v>
      </c>
      <c r="DM34" s="34" t="e">
        <f>#REF!-CR34</f>
        <v>#REF!</v>
      </c>
      <c r="DN34" s="34" t="e">
        <f>#REF!-CS34</f>
        <v>#REF!</v>
      </c>
      <c r="DO34" s="34" t="e">
        <f>#REF!-CT34</f>
        <v>#REF!</v>
      </c>
      <c r="DP34" s="34" t="e">
        <f>#REF!-CU34</f>
        <v>#REF!</v>
      </c>
      <c r="DQ34" s="34" t="e">
        <f>#REF!-CV34</f>
        <v>#REF!</v>
      </c>
      <c r="DR34" s="34" t="e">
        <f>#REF!-CW34</f>
        <v>#REF!</v>
      </c>
      <c r="DS34" s="34" t="e">
        <f>#REF!-CX34</f>
        <v>#REF!</v>
      </c>
      <c r="DT34" s="34" t="e">
        <f>#REF!-CY34</f>
        <v>#REF!</v>
      </c>
      <c r="DU34" s="34" t="e">
        <f t="shared" si="170"/>
        <v>#REF!</v>
      </c>
      <c r="DV34" s="34" t="e">
        <f>#REF!-DA34</f>
        <v>#REF!</v>
      </c>
      <c r="DW34" s="34" t="e">
        <f>#REF!-DB34</f>
        <v>#REF!</v>
      </c>
      <c r="DX34" s="34" t="e">
        <f>#REF!-DC34</f>
        <v>#REF!</v>
      </c>
      <c r="DY34" s="34" t="e">
        <f>#REF!-DD34</f>
        <v>#REF!</v>
      </c>
      <c r="DZ34" s="34" t="e">
        <f>#REF!-DE34</f>
        <v>#REF!</v>
      </c>
      <c r="EA34" s="34" t="e">
        <f>#REF!-DF34</f>
        <v>#REF!</v>
      </c>
      <c r="EB34" s="34" t="e">
        <f>#REF!-DG34</f>
        <v>#REF!</v>
      </c>
      <c r="EC34" s="34" t="e">
        <f>#REF!-DH34</f>
        <v>#REF!</v>
      </c>
      <c r="ED34" s="34" t="e">
        <f>#REF!-DI34</f>
        <v>#REF!</v>
      </c>
      <c r="EE34" s="34" t="e">
        <f t="shared" si="172"/>
        <v>#REF!</v>
      </c>
      <c r="EF34" s="36" t="e">
        <f t="shared" si="173"/>
        <v>#REF!</v>
      </c>
      <c r="EG34" s="34" t="e">
        <f>IF(DL34=$DL$5,2,0)+IF(DL34-$DL$5=1,1,0)+IF($DL$5-DL34=1,3,0)+IF($DL$5-DL34=2,4,0)+IF($DL$5-DL34=3,5,0)*IF(#REF!=0,0,1)</f>
        <v>#REF!</v>
      </c>
      <c r="EH34" s="34" t="e">
        <f>IF(DM34=$DM$5,2,0)+IF(DM34-$DM$5=1,1,0)+IF($DM$5-DM34=1,3,0)+IF($DM$5-DM34=2,4,0)+IF($DM$5-DM34=3,5,0)*IF(#REF!=0,0,1)</f>
        <v>#REF!</v>
      </c>
      <c r="EI34" s="34" t="e">
        <f>IF(DN34=$DN$5,2,0)+IF(DN34-$DN$5=1,1,0)+IF($DN$5-DN34=1,3,0)+IF($DN$5-DN34=2,4,0)+IF($DN$5-DN34=3,5,0)*IF(#REF!=0,0,1)</f>
        <v>#REF!</v>
      </c>
      <c r="EJ34" s="34" t="e">
        <f>IF(DO34=$DO$5,2,0)+IF(DO34-$DO$5=1,1,0)+IF($DO$5-DO34=1,3,0)+IF($DO$5-DO34=2,4,0)+IF($DO$5-DO34=3,5,0)*IF(#REF!=0,0,1)</f>
        <v>#REF!</v>
      </c>
      <c r="EK34" s="34" t="e">
        <f>IF(DP34=$DP$5,2,0)+IF(DP34-$DP$5=1,1,0)+IF($DP$5-DP34=1,3,0)+IF($DP$5-DP34=2,4,0)+IF($DP$5-DP34=3,5,0)*IF(#REF!=0,0,1)</f>
        <v>#REF!</v>
      </c>
      <c r="EL34" s="34" t="e">
        <f>IF(DQ34=$DQ$5,2,0)+IF(DQ34-$DQ$5=1,1,0)+IF($DQ$5-DQ34=1,3,0)+IF($DQ$5-DQ34=2,4,0)+IF($DQ$5-DQ34=3,5,0)*IF(#REF!=0,0,1)</f>
        <v>#REF!</v>
      </c>
      <c r="EM34" s="34" t="e">
        <f>IF(DR34=$DR$5,2,0)+IF(DR34-$DR$5=1,1,0)+IF($DR$5-DR34=1,3,0)+IF($DR$5-DR34=2,4,0)+IF($DR$5-DR34=3,5,0)*IF(#REF!=0,0,1)</f>
        <v>#REF!</v>
      </c>
      <c r="EN34" s="34" t="e">
        <f>IF(DS34=$DS$5,2,0)+IF(DS34-$DS$5=1,1,0)+IF($DS$5-DS34=1,3,0)+IF($DS$5-DS34=2,4,0)+IF($DS$5-DS34=3,5,0)*IF(#REF!=0,0,1)</f>
        <v>#REF!</v>
      </c>
      <c r="EO34" s="34" t="e">
        <f>IF(DT34=$DT$5,2,0)+IF(DT34-$DT$5=1,1,0)+IF($DT$5-DT34=1,3,0)+IF($DT$5-DT34=2,4,0)+IF($DT$5-DT34=3,5,0)*IF(#REF!=0,0,1)</f>
        <v>#REF!</v>
      </c>
      <c r="EP34" s="34"/>
      <c r="EQ34" s="36" t="e">
        <f>SUM(#REF!+#REF!)</f>
        <v>#REF!</v>
      </c>
      <c r="ER34" s="37" t="e">
        <f t="shared" si="184"/>
        <v>#REF!</v>
      </c>
      <c r="ES34" s="37" t="e">
        <f>IF(DV34=$DV$5,2,0)+IF(DV34-$DV$5=1,1,0)+IF($DV$5-DV34=1,3,0)+IF($DV$5-DV34=2,4,0)+IF($DV$5-DV34=3,5,0)*IF(#REF!=0,0,1)</f>
        <v>#REF!</v>
      </c>
      <c r="ET34" s="37" t="e">
        <f>IF(DW34=$DW$5,2,0)+IF(DW34-$DW$5=1,1,0)+IF($DW$5-DW34=1,3,0)+IF($DW$5-DW34=2,4,0)+IF($DW$5-DW34=3,5,0)*IF(#REF!=0,0,1)</f>
        <v>#REF!</v>
      </c>
      <c r="EU34" s="37" t="e">
        <f>IF(DX34=$DX$5,2,0)+IF(DX34-$DX$5=1,1,0)+IF($DX$5-DX34=1,3,0)+IF($DX$5-DX34=2,4,0)+IF($DX$5-DX34=3,5,0)*IF(#REF!=0,0,1)</f>
        <v>#REF!</v>
      </c>
      <c r="EV34" s="37" t="e">
        <f>IF(DY34=$DY$5,2,0)+IF(DY34-$DY$5=1,1,0)+IF($DY$5-DY34=1,3,0)+IF($DY$5-DY34=2,4,0)+IF($DY$5-DY34=3,5,0)*IF(#REF!=0,0,1)</f>
        <v>#REF!</v>
      </c>
      <c r="EW34" s="37" t="e">
        <f>IF(DZ34=$DZ$5,2,0)+IF(DZ34-$DZ$5=1,1,0)+IF($DZ$5-DZ34=1,3,0)+IF($DZ$5-DZ34=2,4,0)+IF($DZ$5-DZ34=3,5,0)*IF(#REF!=0,0,1)</f>
        <v>#REF!</v>
      </c>
      <c r="EX34" s="37" t="e">
        <f>IF(EA34=$EA$5,2,0)+IF(EA34-$EA$5=1,1,0)+IF($EA$5-EA34=1,3,0)+IF($EA$5-EA34=2,4,0)+IF($EA$5-EA34=3,5,0)*IF(#REF!=0,0,1)</f>
        <v>#REF!</v>
      </c>
      <c r="EY34" s="37" t="e">
        <f>IF(EB34=$EB$5,2,0)+IF(EB34-$EB$5=1,1,0)+IF($EB$5-EB34=1,3,0)+IF($EB$5-EB34=2,4,0)+IF($EB$5-EB34=3,5,0)*IF(#REF!=0,0,1)</f>
        <v>#REF!</v>
      </c>
      <c r="EZ34" s="37" t="e">
        <f>IF(EC34=$EC$5,2,0)+IF(EC34-$EC$5=1,1,0)+IF($EC$5-EC34=1,3,0)+IF($EC$5-EC34=2,4,0)+IF($EC$5-EC34=3,5,0)*IF(#REF!=0,0,1)</f>
        <v>#REF!</v>
      </c>
      <c r="FA34" s="37" t="e">
        <f>IF(ED34=$ED$5,2,0)+IF(ED34-$ED$5=1,1,0)+IF($ED$5-ED34=1,3,0)+IF($ED$5-ED34=2,4,0)+IF($ED$5-ED34=3,5,0)*IF(#REF!=0,0,1)</f>
        <v>#REF!</v>
      </c>
      <c r="FB34" s="38" t="e">
        <f t="shared" si="194"/>
        <v>#REF!</v>
      </c>
      <c r="FC34" s="36" t="e">
        <f>SUM(#REF!-#REF!)</f>
        <v>#REF!</v>
      </c>
      <c r="FD34" s="99">
        <v>94</v>
      </c>
      <c r="FE34" s="97">
        <f t="shared" si="114"/>
        <v>185</v>
      </c>
      <c r="FF34" s="97">
        <f>FE33+FE34</f>
        <v>382</v>
      </c>
    </row>
    <row r="35" spans="1:162" ht="18" customHeight="1">
      <c r="A35" s="36"/>
      <c r="B35" s="32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9">
        <f t="shared" ref="M35:M66" si="202">SUM(D35:L35)</f>
        <v>0</v>
      </c>
      <c r="N35" s="48"/>
      <c r="O35" s="48"/>
      <c r="P35" s="48"/>
      <c r="Q35" s="48"/>
      <c r="R35" s="48"/>
      <c r="S35" s="48"/>
      <c r="T35" s="48"/>
      <c r="U35" s="48"/>
      <c r="V35" s="48"/>
      <c r="W35" s="36"/>
      <c r="X35" s="36"/>
      <c r="Y35" s="79">
        <f t="shared" ref="Y35:Y40" si="203">SUM(N35:V35)</f>
        <v>0</v>
      </c>
      <c r="Z35" s="80"/>
      <c r="AA35" s="36" t="e">
        <f>Z35-#REF!</f>
        <v>#REF!</v>
      </c>
      <c r="AB35" s="34" t="e">
        <f>IF(#REF!&gt;=$D$6,1,0)</f>
        <v>#REF!</v>
      </c>
      <c r="AC35" s="34" t="e">
        <f>IF(#REF!&gt;=$E$6,1,0)</f>
        <v>#REF!</v>
      </c>
      <c r="AD35" s="34" t="e">
        <f>IF(#REF!&gt;=$F$6,1,0)</f>
        <v>#REF!</v>
      </c>
      <c r="AE35" s="34" t="e">
        <f>IF(#REF!&gt;=$G$6,1,0)</f>
        <v>#REF!</v>
      </c>
      <c r="AF35" s="34" t="e">
        <f>IF(#REF!&gt;=$H$6,1,0)</f>
        <v>#REF!</v>
      </c>
      <c r="AG35" s="34" t="e">
        <f>IF(#REF!&gt;=$I$6,1,0)</f>
        <v>#REF!</v>
      </c>
      <c r="AH35" s="34" t="e">
        <f>IF(#REF!&gt;=$J$6,1,0)</f>
        <v>#REF!</v>
      </c>
      <c r="AI35" s="34" t="e">
        <f>IF(#REF!&gt;=$K$6,1,0)</f>
        <v>#REF!</v>
      </c>
      <c r="AJ35" s="34" t="e">
        <f>IF(#REF!&gt;=$L$6,1,0)</f>
        <v>#REF!</v>
      </c>
      <c r="AK35" s="43" t="e">
        <f t="shared" si="118"/>
        <v>#REF!</v>
      </c>
      <c r="AL35" s="34" t="e">
        <f>IF(#REF!&gt;=$N$6,1,0)</f>
        <v>#REF!</v>
      </c>
      <c r="AM35" s="34" t="e">
        <f>IF(#REF!&gt;=$O$6,1,0)</f>
        <v>#REF!</v>
      </c>
      <c r="AN35" s="34" t="e">
        <f>IF(#REF!&gt;=$P$6,1,0)</f>
        <v>#REF!</v>
      </c>
      <c r="AO35" s="34" t="e">
        <f>IF(#REF!&gt;=$Q$6,1,0)</f>
        <v>#REF!</v>
      </c>
      <c r="AP35" s="34" t="e">
        <f>IF(#REF!&gt;=$R$6,1,0)</f>
        <v>#REF!</v>
      </c>
      <c r="AQ35" s="34" t="e">
        <f>IF(#REF!&gt;=$S$6,1,0)</f>
        <v>#REF!</v>
      </c>
      <c r="AR35" s="34" t="e">
        <f>IF(#REF!&gt;=$T$6,1,0)</f>
        <v>#REF!</v>
      </c>
      <c r="AS35" s="34" t="e">
        <f>IF(#REF!&gt;=$U$6,1,0)</f>
        <v>#REF!</v>
      </c>
      <c r="AT35" s="34" t="e">
        <f>IF(#REF!&gt;=$V$6,1,0)</f>
        <v>#REF!</v>
      </c>
      <c r="AU35" s="43" t="e">
        <f t="shared" si="119"/>
        <v>#REF!</v>
      </c>
      <c r="AV35" s="44" t="e">
        <f t="shared" si="120"/>
        <v>#REF!</v>
      </c>
      <c r="AW35" s="34"/>
      <c r="AX35" s="34" t="e">
        <f t="shared" si="121"/>
        <v>#REF!</v>
      </c>
      <c r="AY35" s="34" t="e">
        <f t="shared" si="122"/>
        <v>#REF!</v>
      </c>
      <c r="AZ35" s="34" t="e">
        <f t="shared" si="123"/>
        <v>#REF!</v>
      </c>
      <c r="BA35" s="34" t="e">
        <f t="shared" si="124"/>
        <v>#REF!</v>
      </c>
      <c r="BB35" s="34" t="e">
        <f t="shared" si="125"/>
        <v>#REF!</v>
      </c>
      <c r="BC35" s="34" t="e">
        <f t="shared" si="126"/>
        <v>#REF!</v>
      </c>
      <c r="BD35" s="34" t="e">
        <f t="shared" si="127"/>
        <v>#REF!</v>
      </c>
      <c r="BE35" s="34" t="e">
        <f t="shared" si="128"/>
        <v>#REF!</v>
      </c>
      <c r="BF35" s="34" t="e">
        <f t="shared" si="129"/>
        <v>#REF!</v>
      </c>
      <c r="BG35" s="43" t="e">
        <f t="shared" si="130"/>
        <v>#REF!</v>
      </c>
      <c r="BH35" s="34" t="e">
        <f t="shared" si="131"/>
        <v>#REF!</v>
      </c>
      <c r="BI35" s="34" t="e">
        <f t="shared" si="132"/>
        <v>#REF!</v>
      </c>
      <c r="BJ35" s="34" t="e">
        <f t="shared" si="133"/>
        <v>#REF!</v>
      </c>
      <c r="BK35" s="34" t="e">
        <f t="shared" si="134"/>
        <v>#REF!</v>
      </c>
      <c r="BL35" s="34" t="e">
        <f t="shared" si="135"/>
        <v>#REF!</v>
      </c>
      <c r="BM35" s="34" t="e">
        <f t="shared" si="136"/>
        <v>#REF!</v>
      </c>
      <c r="BN35" s="34" t="e">
        <f t="shared" si="137"/>
        <v>#REF!</v>
      </c>
      <c r="BO35" s="34" t="e">
        <f t="shared" si="138"/>
        <v>#REF!</v>
      </c>
      <c r="BP35" s="34" t="e">
        <f t="shared" si="139"/>
        <v>#REF!</v>
      </c>
      <c r="BQ35" s="43" t="e">
        <f t="shared" si="140"/>
        <v>#REF!</v>
      </c>
      <c r="BR35" s="44" t="e">
        <f t="shared" si="141"/>
        <v>#REF!</v>
      </c>
      <c r="BS35" s="34" t="e">
        <f>IF(#REF!&gt;18,1,0)</f>
        <v>#REF!</v>
      </c>
      <c r="BT35" s="34" t="e">
        <f>#REF!-18</f>
        <v>#REF!</v>
      </c>
      <c r="BU35" s="34" t="e">
        <f t="shared" si="142"/>
        <v>#REF!</v>
      </c>
      <c r="BV35" s="34" t="e">
        <f t="shared" si="143"/>
        <v>#REF!</v>
      </c>
      <c r="BW35" s="34" t="e">
        <f t="shared" si="144"/>
        <v>#REF!</v>
      </c>
      <c r="BX35" s="34" t="e">
        <f t="shared" si="145"/>
        <v>#REF!</v>
      </c>
      <c r="BY35" s="34" t="e">
        <f t="shared" si="146"/>
        <v>#REF!</v>
      </c>
      <c r="BZ35" s="34" t="e">
        <f t="shared" si="147"/>
        <v>#REF!</v>
      </c>
      <c r="CA35" s="34" t="e">
        <f t="shared" si="148"/>
        <v>#REF!</v>
      </c>
      <c r="CB35" s="34" t="e">
        <f t="shared" si="149"/>
        <v>#REF!</v>
      </c>
      <c r="CC35" s="34" t="e">
        <f t="shared" si="150"/>
        <v>#REF!</v>
      </c>
      <c r="CD35" s="34" t="e">
        <f t="shared" si="151"/>
        <v>#REF!</v>
      </c>
      <c r="CE35" s="43" t="e">
        <f t="shared" si="152"/>
        <v>#REF!</v>
      </c>
      <c r="CF35" s="34" t="e">
        <f t="shared" si="153"/>
        <v>#REF!</v>
      </c>
      <c r="CG35" s="34" t="e">
        <f t="shared" si="154"/>
        <v>#REF!</v>
      </c>
      <c r="CH35" s="34" t="e">
        <f t="shared" si="155"/>
        <v>#REF!</v>
      </c>
      <c r="CI35" s="34" t="e">
        <f t="shared" si="156"/>
        <v>#REF!</v>
      </c>
      <c r="CJ35" s="34" t="e">
        <f t="shared" si="157"/>
        <v>#REF!</v>
      </c>
      <c r="CK35" s="34" t="e">
        <f t="shared" si="158"/>
        <v>#REF!</v>
      </c>
      <c r="CL35" s="34" t="e">
        <f t="shared" si="159"/>
        <v>#REF!</v>
      </c>
      <c r="CM35" s="34" t="e">
        <f t="shared" si="160"/>
        <v>#REF!</v>
      </c>
      <c r="CN35" s="34" t="e">
        <f t="shared" si="161"/>
        <v>#REF!</v>
      </c>
      <c r="CO35" s="43" t="e">
        <f t="shared" si="162"/>
        <v>#REF!</v>
      </c>
      <c r="CP35" s="44" t="e">
        <f t="shared" si="163"/>
        <v>#REF!</v>
      </c>
      <c r="CQ35" s="34" t="e">
        <f t="shared" si="164"/>
        <v>#REF!</v>
      </c>
      <c r="CR35" s="34" t="e">
        <f t="shared" si="164"/>
        <v>#REF!</v>
      </c>
      <c r="CS35" s="34" t="e">
        <f t="shared" si="164"/>
        <v>#REF!</v>
      </c>
      <c r="CT35" s="34" t="e">
        <f t="shared" si="164"/>
        <v>#REF!</v>
      </c>
      <c r="CU35" s="34" t="e">
        <f t="shared" si="164"/>
        <v>#REF!</v>
      </c>
      <c r="CV35" s="34" t="e">
        <f t="shared" si="164"/>
        <v>#REF!</v>
      </c>
      <c r="CW35" s="34" t="e">
        <f t="shared" si="164"/>
        <v>#REF!</v>
      </c>
      <c r="CX35" s="34" t="e">
        <f t="shared" si="164"/>
        <v>#REF!</v>
      </c>
      <c r="CY35" s="34" t="e">
        <f t="shared" si="164"/>
        <v>#REF!</v>
      </c>
      <c r="CZ35" s="43" t="e">
        <f t="shared" si="165"/>
        <v>#REF!</v>
      </c>
      <c r="DA35" s="34" t="e">
        <f t="shared" si="166"/>
        <v>#REF!</v>
      </c>
      <c r="DB35" s="34" t="e">
        <f t="shared" si="166"/>
        <v>#REF!</v>
      </c>
      <c r="DC35" s="34" t="e">
        <f t="shared" si="166"/>
        <v>#REF!</v>
      </c>
      <c r="DD35" s="34" t="e">
        <f t="shared" si="166"/>
        <v>#REF!</v>
      </c>
      <c r="DE35" s="34" t="e">
        <f t="shared" si="166"/>
        <v>#REF!</v>
      </c>
      <c r="DF35" s="34" t="e">
        <f t="shared" si="166"/>
        <v>#REF!</v>
      </c>
      <c r="DG35" s="34" t="e">
        <f t="shared" si="166"/>
        <v>#REF!</v>
      </c>
      <c r="DH35" s="34" t="e">
        <f t="shared" si="166"/>
        <v>#REF!</v>
      </c>
      <c r="DI35" s="34" t="e">
        <f t="shared" si="166"/>
        <v>#REF!</v>
      </c>
      <c r="DJ35" s="43" t="e">
        <f t="shared" si="167"/>
        <v>#REF!</v>
      </c>
      <c r="DK35" s="44" t="e">
        <f t="shared" si="168"/>
        <v>#REF!</v>
      </c>
      <c r="DL35" s="34" t="e">
        <f t="shared" si="169"/>
        <v>#REF!</v>
      </c>
      <c r="DM35" s="34" t="e">
        <f t="shared" si="169"/>
        <v>#REF!</v>
      </c>
      <c r="DN35" s="34" t="e">
        <f t="shared" si="169"/>
        <v>#REF!</v>
      </c>
      <c r="DO35" s="34" t="e">
        <f t="shared" si="169"/>
        <v>#REF!</v>
      </c>
      <c r="DP35" s="34" t="e">
        <f t="shared" si="169"/>
        <v>#REF!</v>
      </c>
      <c r="DQ35" s="34" t="e">
        <f t="shared" si="169"/>
        <v>#REF!</v>
      </c>
      <c r="DR35" s="34" t="e">
        <f t="shared" si="169"/>
        <v>#REF!</v>
      </c>
      <c r="DS35" s="34" t="e">
        <f t="shared" si="169"/>
        <v>#REF!</v>
      </c>
      <c r="DT35" s="34" t="e">
        <f t="shared" si="169"/>
        <v>#REF!</v>
      </c>
      <c r="DU35" s="43" t="e">
        <f t="shared" si="170"/>
        <v>#REF!</v>
      </c>
      <c r="DV35" s="34" t="e">
        <f t="shared" si="171"/>
        <v>#REF!</v>
      </c>
      <c r="DW35" s="34" t="e">
        <f t="shared" si="171"/>
        <v>#REF!</v>
      </c>
      <c r="DX35" s="34" t="e">
        <f t="shared" si="171"/>
        <v>#REF!</v>
      </c>
      <c r="DY35" s="34" t="e">
        <f t="shared" si="171"/>
        <v>#REF!</v>
      </c>
      <c r="DZ35" s="34" t="e">
        <f t="shared" si="171"/>
        <v>#REF!</v>
      </c>
      <c r="EA35" s="34" t="e">
        <f t="shared" si="171"/>
        <v>#REF!</v>
      </c>
      <c r="EB35" s="34" t="e">
        <f t="shared" si="171"/>
        <v>#REF!</v>
      </c>
      <c r="EC35" s="34" t="e">
        <f t="shared" si="171"/>
        <v>#REF!</v>
      </c>
      <c r="ED35" s="34" t="e">
        <f t="shared" si="171"/>
        <v>#REF!</v>
      </c>
      <c r="EE35" s="34" t="e">
        <f t="shared" si="172"/>
        <v>#REF!</v>
      </c>
      <c r="EF35" s="36" t="e">
        <f t="shared" si="173"/>
        <v>#REF!</v>
      </c>
      <c r="EG35" s="34" t="e">
        <f t="shared" si="174"/>
        <v>#REF!</v>
      </c>
      <c r="EH35" s="34" t="e">
        <f t="shared" si="175"/>
        <v>#REF!</v>
      </c>
      <c r="EI35" s="34" t="e">
        <f t="shared" si="176"/>
        <v>#REF!</v>
      </c>
      <c r="EJ35" s="34" t="e">
        <f t="shared" si="177"/>
        <v>#REF!</v>
      </c>
      <c r="EK35" s="34" t="e">
        <f t="shared" si="178"/>
        <v>#REF!</v>
      </c>
      <c r="EL35" s="34" t="e">
        <f t="shared" si="179"/>
        <v>#REF!</v>
      </c>
      <c r="EM35" s="34" t="e">
        <f t="shared" si="180"/>
        <v>#REF!</v>
      </c>
      <c r="EN35" s="34" t="e">
        <f t="shared" si="181"/>
        <v>#REF!</v>
      </c>
      <c r="EO35" s="34" t="e">
        <f t="shared" si="182"/>
        <v>#REF!</v>
      </c>
      <c r="EP35" s="34"/>
      <c r="EQ35" s="44">
        <f t="shared" si="183"/>
        <v>0</v>
      </c>
      <c r="ER35" s="45" t="e">
        <f t="shared" si="184"/>
        <v>#REF!</v>
      </c>
      <c r="ES35" s="37" t="e">
        <f t="shared" si="185"/>
        <v>#REF!</v>
      </c>
      <c r="ET35" s="37" t="e">
        <f t="shared" si="186"/>
        <v>#REF!</v>
      </c>
      <c r="EU35" s="37" t="e">
        <f t="shared" si="187"/>
        <v>#REF!</v>
      </c>
      <c r="EV35" s="37" t="e">
        <f t="shared" si="188"/>
        <v>#REF!</v>
      </c>
      <c r="EW35" s="37" t="e">
        <f t="shared" si="189"/>
        <v>#REF!</v>
      </c>
      <c r="EX35" s="37" t="e">
        <f t="shared" si="190"/>
        <v>#REF!</v>
      </c>
      <c r="EY35" s="37" t="e">
        <f t="shared" si="191"/>
        <v>#REF!</v>
      </c>
      <c r="EZ35" s="37" t="e">
        <f t="shared" si="192"/>
        <v>#REF!</v>
      </c>
      <c r="FA35" s="37" t="e">
        <f t="shared" si="193"/>
        <v>#REF!</v>
      </c>
      <c r="FB35" s="46" t="e">
        <f t="shared" si="194"/>
        <v>#REF!</v>
      </c>
      <c r="FC35" s="36">
        <f t="shared" si="195"/>
        <v>0</v>
      </c>
      <c r="FD35" s="23"/>
      <c r="FF35" s="23"/>
    </row>
    <row r="36" spans="1:162" ht="18" customHeight="1">
      <c r="A36" s="36"/>
      <c r="B36" s="3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9">
        <f t="shared" si="202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36"/>
      <c r="X36" s="36"/>
      <c r="Y36" s="79">
        <f t="shared" si="203"/>
        <v>0</v>
      </c>
      <c r="Z36" s="80"/>
      <c r="AA36" s="36" t="e">
        <f>Z36-#REF!</f>
        <v>#REF!</v>
      </c>
      <c r="AB36" s="34" t="e">
        <f>IF(#REF!&gt;=$D$6,1,0)</f>
        <v>#REF!</v>
      </c>
      <c r="AC36" s="34" t="e">
        <f>IF(#REF!&gt;=$E$6,1,0)</f>
        <v>#REF!</v>
      </c>
      <c r="AD36" s="34" t="e">
        <f>IF(#REF!&gt;=$F$6,1,0)</f>
        <v>#REF!</v>
      </c>
      <c r="AE36" s="34" t="e">
        <f>IF(#REF!&gt;=$G$6,1,0)</f>
        <v>#REF!</v>
      </c>
      <c r="AF36" s="34" t="e">
        <f>IF(#REF!&gt;=$H$6,1,0)</f>
        <v>#REF!</v>
      </c>
      <c r="AG36" s="34" t="e">
        <f>IF(#REF!&gt;=$I$6,1,0)</f>
        <v>#REF!</v>
      </c>
      <c r="AH36" s="34" t="e">
        <f>IF(#REF!&gt;=$J$6,1,0)</f>
        <v>#REF!</v>
      </c>
      <c r="AI36" s="34" t="e">
        <f>IF(#REF!&gt;=$K$6,1,0)</f>
        <v>#REF!</v>
      </c>
      <c r="AJ36" s="34" t="e">
        <f>IF(#REF!&gt;=$L$6,1,0)</f>
        <v>#REF!</v>
      </c>
      <c r="AK36" s="43" t="e">
        <f t="shared" si="118"/>
        <v>#REF!</v>
      </c>
      <c r="AL36" s="34" t="e">
        <f>IF(#REF!&gt;=$N$6,1,0)</f>
        <v>#REF!</v>
      </c>
      <c r="AM36" s="34" t="e">
        <f>IF(#REF!&gt;=$O$6,1,0)</f>
        <v>#REF!</v>
      </c>
      <c r="AN36" s="34" t="e">
        <f>IF(#REF!&gt;=$P$6,1,0)</f>
        <v>#REF!</v>
      </c>
      <c r="AO36" s="34" t="e">
        <f>IF(#REF!&gt;=$Q$6,1,0)</f>
        <v>#REF!</v>
      </c>
      <c r="AP36" s="34" t="e">
        <f>IF(#REF!&gt;=$R$6,1,0)</f>
        <v>#REF!</v>
      </c>
      <c r="AQ36" s="34" t="e">
        <f>IF(#REF!&gt;=$S$6,1,0)</f>
        <v>#REF!</v>
      </c>
      <c r="AR36" s="34" t="e">
        <f>IF(#REF!&gt;=$T$6,1,0)</f>
        <v>#REF!</v>
      </c>
      <c r="AS36" s="34" t="e">
        <f>IF(#REF!&gt;=$U$6,1,0)</f>
        <v>#REF!</v>
      </c>
      <c r="AT36" s="34" t="e">
        <f>IF(#REF!&gt;=$V$6,1,0)</f>
        <v>#REF!</v>
      </c>
      <c r="AU36" s="43" t="e">
        <f t="shared" si="119"/>
        <v>#REF!</v>
      </c>
      <c r="AV36" s="44" t="e">
        <f t="shared" si="120"/>
        <v>#REF!</v>
      </c>
      <c r="AW36" s="34"/>
      <c r="AX36" s="34" t="e">
        <f t="shared" si="121"/>
        <v>#REF!</v>
      </c>
      <c r="AY36" s="34" t="e">
        <f t="shared" si="122"/>
        <v>#REF!</v>
      </c>
      <c r="AZ36" s="34" t="e">
        <f t="shared" si="123"/>
        <v>#REF!</v>
      </c>
      <c r="BA36" s="34" t="e">
        <f t="shared" si="124"/>
        <v>#REF!</v>
      </c>
      <c r="BB36" s="34" t="e">
        <f t="shared" si="125"/>
        <v>#REF!</v>
      </c>
      <c r="BC36" s="34" t="e">
        <f t="shared" si="126"/>
        <v>#REF!</v>
      </c>
      <c r="BD36" s="34" t="e">
        <f t="shared" si="127"/>
        <v>#REF!</v>
      </c>
      <c r="BE36" s="34" t="e">
        <f t="shared" si="128"/>
        <v>#REF!</v>
      </c>
      <c r="BF36" s="34" t="e">
        <f t="shared" si="129"/>
        <v>#REF!</v>
      </c>
      <c r="BG36" s="43" t="e">
        <f t="shared" si="130"/>
        <v>#REF!</v>
      </c>
      <c r="BH36" s="34" t="e">
        <f t="shared" si="131"/>
        <v>#REF!</v>
      </c>
      <c r="BI36" s="34" t="e">
        <f t="shared" si="132"/>
        <v>#REF!</v>
      </c>
      <c r="BJ36" s="34" t="e">
        <f t="shared" si="133"/>
        <v>#REF!</v>
      </c>
      <c r="BK36" s="34" t="e">
        <f t="shared" si="134"/>
        <v>#REF!</v>
      </c>
      <c r="BL36" s="34" t="e">
        <f t="shared" si="135"/>
        <v>#REF!</v>
      </c>
      <c r="BM36" s="34" t="e">
        <f t="shared" si="136"/>
        <v>#REF!</v>
      </c>
      <c r="BN36" s="34" t="e">
        <f t="shared" si="137"/>
        <v>#REF!</v>
      </c>
      <c r="BO36" s="34" t="e">
        <f t="shared" si="138"/>
        <v>#REF!</v>
      </c>
      <c r="BP36" s="34" t="e">
        <f t="shared" si="139"/>
        <v>#REF!</v>
      </c>
      <c r="BQ36" s="43" t="e">
        <f t="shared" si="140"/>
        <v>#REF!</v>
      </c>
      <c r="BR36" s="44" t="e">
        <f t="shared" si="141"/>
        <v>#REF!</v>
      </c>
      <c r="BS36" s="34" t="e">
        <f>IF(#REF!&gt;18,1,0)</f>
        <v>#REF!</v>
      </c>
      <c r="BT36" s="34" t="e">
        <f>#REF!-18</f>
        <v>#REF!</v>
      </c>
      <c r="BU36" s="34" t="e">
        <f t="shared" si="142"/>
        <v>#REF!</v>
      </c>
      <c r="BV36" s="34" t="e">
        <f t="shared" si="143"/>
        <v>#REF!</v>
      </c>
      <c r="BW36" s="34" t="e">
        <f t="shared" si="144"/>
        <v>#REF!</v>
      </c>
      <c r="BX36" s="34" t="e">
        <f t="shared" si="145"/>
        <v>#REF!</v>
      </c>
      <c r="BY36" s="34" t="e">
        <f t="shared" si="146"/>
        <v>#REF!</v>
      </c>
      <c r="BZ36" s="34" t="e">
        <f t="shared" si="147"/>
        <v>#REF!</v>
      </c>
      <c r="CA36" s="34" t="e">
        <f t="shared" si="148"/>
        <v>#REF!</v>
      </c>
      <c r="CB36" s="34" t="e">
        <f t="shared" si="149"/>
        <v>#REF!</v>
      </c>
      <c r="CC36" s="34" t="e">
        <f t="shared" si="150"/>
        <v>#REF!</v>
      </c>
      <c r="CD36" s="34" t="e">
        <f t="shared" si="151"/>
        <v>#REF!</v>
      </c>
      <c r="CE36" s="43" t="e">
        <f t="shared" si="152"/>
        <v>#REF!</v>
      </c>
      <c r="CF36" s="34" t="e">
        <f t="shared" si="153"/>
        <v>#REF!</v>
      </c>
      <c r="CG36" s="34" t="e">
        <f t="shared" si="154"/>
        <v>#REF!</v>
      </c>
      <c r="CH36" s="34" t="e">
        <f t="shared" si="155"/>
        <v>#REF!</v>
      </c>
      <c r="CI36" s="34" t="e">
        <f t="shared" si="156"/>
        <v>#REF!</v>
      </c>
      <c r="CJ36" s="34" t="e">
        <f t="shared" si="157"/>
        <v>#REF!</v>
      </c>
      <c r="CK36" s="34" t="e">
        <f t="shared" si="158"/>
        <v>#REF!</v>
      </c>
      <c r="CL36" s="34" t="e">
        <f t="shared" si="159"/>
        <v>#REF!</v>
      </c>
      <c r="CM36" s="34" t="e">
        <f t="shared" si="160"/>
        <v>#REF!</v>
      </c>
      <c r="CN36" s="34" t="e">
        <f t="shared" si="161"/>
        <v>#REF!</v>
      </c>
      <c r="CO36" s="43" t="e">
        <f t="shared" si="162"/>
        <v>#REF!</v>
      </c>
      <c r="CP36" s="44" t="e">
        <f t="shared" si="163"/>
        <v>#REF!</v>
      </c>
      <c r="CQ36" s="34" t="e">
        <f t="shared" si="164"/>
        <v>#REF!</v>
      </c>
      <c r="CR36" s="34" t="e">
        <f t="shared" si="164"/>
        <v>#REF!</v>
      </c>
      <c r="CS36" s="34" t="e">
        <f t="shared" si="164"/>
        <v>#REF!</v>
      </c>
      <c r="CT36" s="34" t="e">
        <f t="shared" si="164"/>
        <v>#REF!</v>
      </c>
      <c r="CU36" s="34" t="e">
        <f t="shared" si="164"/>
        <v>#REF!</v>
      </c>
      <c r="CV36" s="34" t="e">
        <f t="shared" si="164"/>
        <v>#REF!</v>
      </c>
      <c r="CW36" s="34" t="e">
        <f t="shared" si="164"/>
        <v>#REF!</v>
      </c>
      <c r="CX36" s="34" t="e">
        <f t="shared" si="164"/>
        <v>#REF!</v>
      </c>
      <c r="CY36" s="34" t="e">
        <f t="shared" si="164"/>
        <v>#REF!</v>
      </c>
      <c r="CZ36" s="43" t="e">
        <f t="shared" si="165"/>
        <v>#REF!</v>
      </c>
      <c r="DA36" s="34" t="e">
        <f t="shared" si="166"/>
        <v>#REF!</v>
      </c>
      <c r="DB36" s="34" t="e">
        <f t="shared" si="166"/>
        <v>#REF!</v>
      </c>
      <c r="DC36" s="34" t="e">
        <f t="shared" si="166"/>
        <v>#REF!</v>
      </c>
      <c r="DD36" s="34" t="e">
        <f t="shared" si="166"/>
        <v>#REF!</v>
      </c>
      <c r="DE36" s="34" t="e">
        <f t="shared" si="166"/>
        <v>#REF!</v>
      </c>
      <c r="DF36" s="34" t="e">
        <f t="shared" si="166"/>
        <v>#REF!</v>
      </c>
      <c r="DG36" s="34" t="e">
        <f t="shared" si="166"/>
        <v>#REF!</v>
      </c>
      <c r="DH36" s="34" t="e">
        <f t="shared" si="166"/>
        <v>#REF!</v>
      </c>
      <c r="DI36" s="34" t="e">
        <f t="shared" si="166"/>
        <v>#REF!</v>
      </c>
      <c r="DJ36" s="43" t="e">
        <f t="shared" si="167"/>
        <v>#REF!</v>
      </c>
      <c r="DK36" s="44" t="e">
        <f t="shared" si="168"/>
        <v>#REF!</v>
      </c>
      <c r="DL36" s="34" t="e">
        <f t="shared" si="169"/>
        <v>#REF!</v>
      </c>
      <c r="DM36" s="34" t="e">
        <f t="shared" si="169"/>
        <v>#REF!</v>
      </c>
      <c r="DN36" s="34" t="e">
        <f t="shared" si="169"/>
        <v>#REF!</v>
      </c>
      <c r="DO36" s="34" t="e">
        <f t="shared" si="169"/>
        <v>#REF!</v>
      </c>
      <c r="DP36" s="34" t="e">
        <f t="shared" si="169"/>
        <v>#REF!</v>
      </c>
      <c r="DQ36" s="34" t="e">
        <f t="shared" si="169"/>
        <v>#REF!</v>
      </c>
      <c r="DR36" s="34" t="e">
        <f t="shared" si="169"/>
        <v>#REF!</v>
      </c>
      <c r="DS36" s="34" t="e">
        <f t="shared" si="169"/>
        <v>#REF!</v>
      </c>
      <c r="DT36" s="34" t="e">
        <f t="shared" si="169"/>
        <v>#REF!</v>
      </c>
      <c r="DU36" s="43" t="e">
        <f t="shared" si="170"/>
        <v>#REF!</v>
      </c>
      <c r="DV36" s="34" t="e">
        <f t="shared" si="171"/>
        <v>#REF!</v>
      </c>
      <c r="DW36" s="34" t="e">
        <f t="shared" si="171"/>
        <v>#REF!</v>
      </c>
      <c r="DX36" s="34" t="e">
        <f t="shared" si="171"/>
        <v>#REF!</v>
      </c>
      <c r="DY36" s="34" t="e">
        <f t="shared" si="171"/>
        <v>#REF!</v>
      </c>
      <c r="DZ36" s="34" t="e">
        <f t="shared" si="171"/>
        <v>#REF!</v>
      </c>
      <c r="EA36" s="34" t="e">
        <f t="shared" si="171"/>
        <v>#REF!</v>
      </c>
      <c r="EB36" s="34" t="e">
        <f t="shared" si="171"/>
        <v>#REF!</v>
      </c>
      <c r="EC36" s="34" t="e">
        <f t="shared" si="171"/>
        <v>#REF!</v>
      </c>
      <c r="ED36" s="34" t="e">
        <f t="shared" si="171"/>
        <v>#REF!</v>
      </c>
      <c r="EE36" s="34" t="e">
        <f t="shared" si="172"/>
        <v>#REF!</v>
      </c>
      <c r="EF36" s="36" t="e">
        <f t="shared" si="173"/>
        <v>#REF!</v>
      </c>
      <c r="EG36" s="34" t="e">
        <f t="shared" si="174"/>
        <v>#REF!</v>
      </c>
      <c r="EH36" s="34" t="e">
        <f t="shared" si="175"/>
        <v>#REF!</v>
      </c>
      <c r="EI36" s="34" t="e">
        <f t="shared" si="176"/>
        <v>#REF!</v>
      </c>
      <c r="EJ36" s="34" t="e">
        <f t="shared" si="177"/>
        <v>#REF!</v>
      </c>
      <c r="EK36" s="34" t="e">
        <f t="shared" si="178"/>
        <v>#REF!</v>
      </c>
      <c r="EL36" s="34" t="e">
        <f t="shared" si="179"/>
        <v>#REF!</v>
      </c>
      <c r="EM36" s="34" t="e">
        <f t="shared" si="180"/>
        <v>#REF!</v>
      </c>
      <c r="EN36" s="34" t="e">
        <f t="shared" si="181"/>
        <v>#REF!</v>
      </c>
      <c r="EO36" s="34" t="e">
        <f t="shared" si="182"/>
        <v>#REF!</v>
      </c>
      <c r="EP36" s="34"/>
      <c r="EQ36" s="44">
        <f t="shared" si="183"/>
        <v>0</v>
      </c>
      <c r="ER36" s="45" t="e">
        <f t="shared" si="184"/>
        <v>#REF!</v>
      </c>
      <c r="ES36" s="37" t="e">
        <f t="shared" si="185"/>
        <v>#REF!</v>
      </c>
      <c r="ET36" s="37" t="e">
        <f t="shared" si="186"/>
        <v>#REF!</v>
      </c>
      <c r="EU36" s="37" t="e">
        <f t="shared" si="187"/>
        <v>#REF!</v>
      </c>
      <c r="EV36" s="37" t="e">
        <f t="shared" si="188"/>
        <v>#REF!</v>
      </c>
      <c r="EW36" s="37" t="e">
        <f t="shared" si="189"/>
        <v>#REF!</v>
      </c>
      <c r="EX36" s="37" t="e">
        <f t="shared" si="190"/>
        <v>#REF!</v>
      </c>
      <c r="EY36" s="37" t="e">
        <f t="shared" si="191"/>
        <v>#REF!</v>
      </c>
      <c r="EZ36" s="37" t="e">
        <f t="shared" si="192"/>
        <v>#REF!</v>
      </c>
      <c r="FA36" s="37" t="e">
        <f t="shared" si="193"/>
        <v>#REF!</v>
      </c>
      <c r="FB36" s="46" t="e">
        <f t="shared" si="194"/>
        <v>#REF!</v>
      </c>
      <c r="FC36" s="36">
        <f t="shared" si="195"/>
        <v>0</v>
      </c>
      <c r="FD36" s="23"/>
      <c r="FF36" s="23"/>
    </row>
    <row r="37" spans="1:162" ht="18" customHeight="1">
      <c r="A37" s="36"/>
      <c r="B37" s="32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9">
        <f t="shared" si="202"/>
        <v>0</v>
      </c>
      <c r="N37" s="48"/>
      <c r="O37" s="48"/>
      <c r="P37" s="48"/>
      <c r="Q37" s="48"/>
      <c r="R37" s="48"/>
      <c r="S37" s="48"/>
      <c r="T37" s="48"/>
      <c r="U37" s="48"/>
      <c r="V37" s="48"/>
      <c r="W37" s="36"/>
      <c r="X37" s="36"/>
      <c r="Y37" s="79">
        <f t="shared" si="203"/>
        <v>0</v>
      </c>
      <c r="Z37" s="80"/>
      <c r="AA37" s="36" t="e">
        <f>Z37-#REF!</f>
        <v>#REF!</v>
      </c>
      <c r="AB37" s="34" t="e">
        <f>IF(#REF!&gt;=$D$6,1,0)</f>
        <v>#REF!</v>
      </c>
      <c r="AC37" s="34" t="e">
        <f>IF(#REF!&gt;=$E$6,1,0)</f>
        <v>#REF!</v>
      </c>
      <c r="AD37" s="34" t="e">
        <f>IF(#REF!&gt;=$F$6,1,0)</f>
        <v>#REF!</v>
      </c>
      <c r="AE37" s="34" t="e">
        <f>IF(#REF!&gt;=$G$6,1,0)</f>
        <v>#REF!</v>
      </c>
      <c r="AF37" s="34" t="e">
        <f>IF(#REF!&gt;=$H$6,1,0)</f>
        <v>#REF!</v>
      </c>
      <c r="AG37" s="34" t="e">
        <f>IF(#REF!&gt;=$I$6,1,0)</f>
        <v>#REF!</v>
      </c>
      <c r="AH37" s="34" t="e">
        <f>IF(#REF!&gt;=$J$6,1,0)</f>
        <v>#REF!</v>
      </c>
      <c r="AI37" s="34" t="e">
        <f>IF(#REF!&gt;=$K$6,1,0)</f>
        <v>#REF!</v>
      </c>
      <c r="AJ37" s="34" t="e">
        <f>IF(#REF!&gt;=$L$6,1,0)</f>
        <v>#REF!</v>
      </c>
      <c r="AK37" s="34" t="e">
        <f t="shared" si="118"/>
        <v>#REF!</v>
      </c>
      <c r="AL37" s="34" t="e">
        <f>IF(#REF!&gt;=$N$6,1,0)</f>
        <v>#REF!</v>
      </c>
      <c r="AM37" s="34" t="e">
        <f>IF(#REF!&gt;=$O$6,1,0)</f>
        <v>#REF!</v>
      </c>
      <c r="AN37" s="34" t="e">
        <f>IF(#REF!&gt;=$P$6,1,0)</f>
        <v>#REF!</v>
      </c>
      <c r="AO37" s="34" t="e">
        <f>IF(#REF!&gt;=$Q$6,1,0)</f>
        <v>#REF!</v>
      </c>
      <c r="AP37" s="34" t="e">
        <f>IF(#REF!&gt;=$R$6,1,0)</f>
        <v>#REF!</v>
      </c>
      <c r="AQ37" s="34" t="e">
        <f>IF(#REF!&gt;=$S$6,1,0)</f>
        <v>#REF!</v>
      </c>
      <c r="AR37" s="34" t="e">
        <f>IF(#REF!&gt;=$T$6,1,0)</f>
        <v>#REF!</v>
      </c>
      <c r="AS37" s="34" t="e">
        <f>IF(#REF!&gt;=$U$6,1,0)</f>
        <v>#REF!</v>
      </c>
      <c r="AT37" s="34" t="e">
        <f>IF(#REF!&gt;=$V$6,1,0)</f>
        <v>#REF!</v>
      </c>
      <c r="AU37" s="34" t="e">
        <f t="shared" si="119"/>
        <v>#REF!</v>
      </c>
      <c r="AV37" s="36" t="e">
        <f t="shared" si="120"/>
        <v>#REF!</v>
      </c>
      <c r="AW37" s="34"/>
      <c r="AX37" s="34" t="e">
        <f t="shared" si="121"/>
        <v>#REF!</v>
      </c>
      <c r="AY37" s="34" t="e">
        <f t="shared" si="122"/>
        <v>#REF!</v>
      </c>
      <c r="AZ37" s="34" t="e">
        <f t="shared" si="123"/>
        <v>#REF!</v>
      </c>
      <c r="BA37" s="34" t="e">
        <f t="shared" si="124"/>
        <v>#REF!</v>
      </c>
      <c r="BB37" s="34" t="e">
        <f t="shared" si="125"/>
        <v>#REF!</v>
      </c>
      <c r="BC37" s="34" t="e">
        <f t="shared" si="126"/>
        <v>#REF!</v>
      </c>
      <c r="BD37" s="34" t="e">
        <f t="shared" si="127"/>
        <v>#REF!</v>
      </c>
      <c r="BE37" s="34" t="e">
        <f t="shared" si="128"/>
        <v>#REF!</v>
      </c>
      <c r="BF37" s="34" t="e">
        <f t="shared" si="129"/>
        <v>#REF!</v>
      </c>
      <c r="BG37" s="34" t="e">
        <f t="shared" si="130"/>
        <v>#REF!</v>
      </c>
      <c r="BH37" s="34" t="e">
        <f t="shared" si="131"/>
        <v>#REF!</v>
      </c>
      <c r="BI37" s="34" t="e">
        <f t="shared" si="132"/>
        <v>#REF!</v>
      </c>
      <c r="BJ37" s="34" t="e">
        <f t="shared" si="133"/>
        <v>#REF!</v>
      </c>
      <c r="BK37" s="34" t="e">
        <f t="shared" si="134"/>
        <v>#REF!</v>
      </c>
      <c r="BL37" s="34" t="e">
        <f t="shared" si="135"/>
        <v>#REF!</v>
      </c>
      <c r="BM37" s="34" t="e">
        <f t="shared" si="136"/>
        <v>#REF!</v>
      </c>
      <c r="BN37" s="34" t="e">
        <f t="shared" si="137"/>
        <v>#REF!</v>
      </c>
      <c r="BO37" s="34" t="e">
        <f t="shared" si="138"/>
        <v>#REF!</v>
      </c>
      <c r="BP37" s="34" t="e">
        <f t="shared" si="139"/>
        <v>#REF!</v>
      </c>
      <c r="BQ37" s="34" t="e">
        <f t="shared" si="140"/>
        <v>#REF!</v>
      </c>
      <c r="BR37" s="36" t="e">
        <f t="shared" si="141"/>
        <v>#REF!</v>
      </c>
      <c r="BS37" s="34" t="e">
        <f>IF(#REF!&gt;18,1,0)</f>
        <v>#REF!</v>
      </c>
      <c r="BT37" s="34" t="e">
        <f>#REF!-18</f>
        <v>#REF!</v>
      </c>
      <c r="BU37" s="34" t="e">
        <f t="shared" si="142"/>
        <v>#REF!</v>
      </c>
      <c r="BV37" s="34" t="e">
        <f t="shared" si="143"/>
        <v>#REF!</v>
      </c>
      <c r="BW37" s="34" t="e">
        <f t="shared" si="144"/>
        <v>#REF!</v>
      </c>
      <c r="BX37" s="34" t="e">
        <f t="shared" si="145"/>
        <v>#REF!</v>
      </c>
      <c r="BY37" s="34" t="e">
        <f t="shared" si="146"/>
        <v>#REF!</v>
      </c>
      <c r="BZ37" s="34" t="e">
        <f t="shared" si="147"/>
        <v>#REF!</v>
      </c>
      <c r="CA37" s="34" t="e">
        <f t="shared" si="148"/>
        <v>#REF!</v>
      </c>
      <c r="CB37" s="34" t="e">
        <f t="shared" si="149"/>
        <v>#REF!</v>
      </c>
      <c r="CC37" s="34" t="e">
        <f t="shared" si="150"/>
        <v>#REF!</v>
      </c>
      <c r="CD37" s="34" t="e">
        <f t="shared" si="151"/>
        <v>#REF!</v>
      </c>
      <c r="CE37" s="34" t="e">
        <f t="shared" si="152"/>
        <v>#REF!</v>
      </c>
      <c r="CF37" s="34" t="e">
        <f t="shared" si="153"/>
        <v>#REF!</v>
      </c>
      <c r="CG37" s="34" t="e">
        <f t="shared" si="154"/>
        <v>#REF!</v>
      </c>
      <c r="CH37" s="34" t="e">
        <f t="shared" si="155"/>
        <v>#REF!</v>
      </c>
      <c r="CI37" s="34" t="e">
        <f t="shared" si="156"/>
        <v>#REF!</v>
      </c>
      <c r="CJ37" s="34" t="e">
        <f t="shared" si="157"/>
        <v>#REF!</v>
      </c>
      <c r="CK37" s="34" t="e">
        <f t="shared" si="158"/>
        <v>#REF!</v>
      </c>
      <c r="CL37" s="34" t="e">
        <f t="shared" si="159"/>
        <v>#REF!</v>
      </c>
      <c r="CM37" s="34" t="e">
        <f t="shared" si="160"/>
        <v>#REF!</v>
      </c>
      <c r="CN37" s="34" t="e">
        <f t="shared" si="161"/>
        <v>#REF!</v>
      </c>
      <c r="CO37" s="34" t="e">
        <f t="shared" si="162"/>
        <v>#REF!</v>
      </c>
      <c r="CP37" s="36" t="e">
        <f t="shared" si="163"/>
        <v>#REF!</v>
      </c>
      <c r="CQ37" s="34" t="e">
        <f t="shared" si="164"/>
        <v>#REF!</v>
      </c>
      <c r="CR37" s="34" t="e">
        <f t="shared" si="164"/>
        <v>#REF!</v>
      </c>
      <c r="CS37" s="34" t="e">
        <f t="shared" si="164"/>
        <v>#REF!</v>
      </c>
      <c r="CT37" s="34" t="e">
        <f t="shared" si="164"/>
        <v>#REF!</v>
      </c>
      <c r="CU37" s="34" t="e">
        <f t="shared" si="164"/>
        <v>#REF!</v>
      </c>
      <c r="CV37" s="34" t="e">
        <f t="shared" si="164"/>
        <v>#REF!</v>
      </c>
      <c r="CW37" s="34" t="e">
        <f t="shared" si="164"/>
        <v>#REF!</v>
      </c>
      <c r="CX37" s="34" t="e">
        <f t="shared" si="164"/>
        <v>#REF!</v>
      </c>
      <c r="CY37" s="34" t="e">
        <f t="shared" si="164"/>
        <v>#REF!</v>
      </c>
      <c r="CZ37" s="34" t="e">
        <f t="shared" si="165"/>
        <v>#REF!</v>
      </c>
      <c r="DA37" s="34" t="e">
        <f t="shared" si="166"/>
        <v>#REF!</v>
      </c>
      <c r="DB37" s="34" t="e">
        <f t="shared" si="166"/>
        <v>#REF!</v>
      </c>
      <c r="DC37" s="34" t="e">
        <f t="shared" si="166"/>
        <v>#REF!</v>
      </c>
      <c r="DD37" s="34" t="e">
        <f t="shared" si="166"/>
        <v>#REF!</v>
      </c>
      <c r="DE37" s="34" t="e">
        <f t="shared" si="166"/>
        <v>#REF!</v>
      </c>
      <c r="DF37" s="34" t="e">
        <f t="shared" si="166"/>
        <v>#REF!</v>
      </c>
      <c r="DG37" s="34" t="e">
        <f t="shared" si="166"/>
        <v>#REF!</v>
      </c>
      <c r="DH37" s="34" t="e">
        <f t="shared" si="166"/>
        <v>#REF!</v>
      </c>
      <c r="DI37" s="34" t="e">
        <f t="shared" si="166"/>
        <v>#REF!</v>
      </c>
      <c r="DJ37" s="34" t="e">
        <f t="shared" si="167"/>
        <v>#REF!</v>
      </c>
      <c r="DK37" s="36" t="e">
        <f t="shared" si="168"/>
        <v>#REF!</v>
      </c>
      <c r="DL37" s="34" t="e">
        <f t="shared" si="169"/>
        <v>#REF!</v>
      </c>
      <c r="DM37" s="34" t="e">
        <f t="shared" si="169"/>
        <v>#REF!</v>
      </c>
      <c r="DN37" s="34" t="e">
        <f t="shared" si="169"/>
        <v>#REF!</v>
      </c>
      <c r="DO37" s="34" t="e">
        <f t="shared" si="169"/>
        <v>#REF!</v>
      </c>
      <c r="DP37" s="34" t="e">
        <f t="shared" si="169"/>
        <v>#REF!</v>
      </c>
      <c r="DQ37" s="34" t="e">
        <f t="shared" si="169"/>
        <v>#REF!</v>
      </c>
      <c r="DR37" s="34" t="e">
        <f t="shared" si="169"/>
        <v>#REF!</v>
      </c>
      <c r="DS37" s="34" t="e">
        <f t="shared" si="169"/>
        <v>#REF!</v>
      </c>
      <c r="DT37" s="34" t="e">
        <f t="shared" si="169"/>
        <v>#REF!</v>
      </c>
      <c r="DU37" s="34" t="e">
        <f t="shared" si="170"/>
        <v>#REF!</v>
      </c>
      <c r="DV37" s="34" t="e">
        <f t="shared" si="171"/>
        <v>#REF!</v>
      </c>
      <c r="DW37" s="34" t="e">
        <f t="shared" si="171"/>
        <v>#REF!</v>
      </c>
      <c r="DX37" s="34" t="e">
        <f t="shared" si="171"/>
        <v>#REF!</v>
      </c>
      <c r="DY37" s="34" t="e">
        <f t="shared" si="171"/>
        <v>#REF!</v>
      </c>
      <c r="DZ37" s="34" t="e">
        <f t="shared" si="171"/>
        <v>#REF!</v>
      </c>
      <c r="EA37" s="34" t="e">
        <f t="shared" si="171"/>
        <v>#REF!</v>
      </c>
      <c r="EB37" s="34" t="e">
        <f t="shared" si="171"/>
        <v>#REF!</v>
      </c>
      <c r="EC37" s="34" t="e">
        <f t="shared" si="171"/>
        <v>#REF!</v>
      </c>
      <c r="ED37" s="34" t="e">
        <f t="shared" si="171"/>
        <v>#REF!</v>
      </c>
      <c r="EE37" s="34" t="e">
        <f t="shared" si="172"/>
        <v>#REF!</v>
      </c>
      <c r="EF37" s="36" t="e">
        <f t="shared" si="173"/>
        <v>#REF!</v>
      </c>
      <c r="EG37" s="34" t="e">
        <f t="shared" si="174"/>
        <v>#REF!</v>
      </c>
      <c r="EH37" s="34" t="e">
        <f t="shared" si="175"/>
        <v>#REF!</v>
      </c>
      <c r="EI37" s="34" t="e">
        <f t="shared" si="176"/>
        <v>#REF!</v>
      </c>
      <c r="EJ37" s="34" t="e">
        <f t="shared" si="177"/>
        <v>#REF!</v>
      </c>
      <c r="EK37" s="34" t="e">
        <f t="shared" si="178"/>
        <v>#REF!</v>
      </c>
      <c r="EL37" s="34" t="e">
        <f t="shared" si="179"/>
        <v>#REF!</v>
      </c>
      <c r="EM37" s="34" t="e">
        <f t="shared" si="180"/>
        <v>#REF!</v>
      </c>
      <c r="EN37" s="34" t="e">
        <f t="shared" si="181"/>
        <v>#REF!</v>
      </c>
      <c r="EO37" s="34" t="e">
        <f t="shared" si="182"/>
        <v>#REF!</v>
      </c>
      <c r="EP37" s="34"/>
      <c r="EQ37" s="36">
        <f t="shared" si="183"/>
        <v>0</v>
      </c>
      <c r="ER37" s="37" t="e">
        <f t="shared" si="184"/>
        <v>#REF!</v>
      </c>
      <c r="ES37" s="37" t="e">
        <f t="shared" si="185"/>
        <v>#REF!</v>
      </c>
      <c r="ET37" s="37" t="e">
        <f t="shared" si="186"/>
        <v>#REF!</v>
      </c>
      <c r="EU37" s="37" t="e">
        <f t="shared" si="187"/>
        <v>#REF!</v>
      </c>
      <c r="EV37" s="37" t="e">
        <f t="shared" si="188"/>
        <v>#REF!</v>
      </c>
      <c r="EW37" s="37" t="e">
        <f t="shared" si="189"/>
        <v>#REF!</v>
      </c>
      <c r="EX37" s="37" t="e">
        <f t="shared" si="190"/>
        <v>#REF!</v>
      </c>
      <c r="EY37" s="37" t="e">
        <f t="shared" si="191"/>
        <v>#REF!</v>
      </c>
      <c r="EZ37" s="37" t="e">
        <f t="shared" si="192"/>
        <v>#REF!</v>
      </c>
      <c r="FA37" s="37" t="e">
        <f t="shared" si="193"/>
        <v>#REF!</v>
      </c>
      <c r="FB37" s="38" t="e">
        <f t="shared" si="194"/>
        <v>#REF!</v>
      </c>
      <c r="FC37" s="36">
        <f t="shared" si="195"/>
        <v>0</v>
      </c>
      <c r="FD37" s="23"/>
      <c r="FE37" s="23"/>
      <c r="FF37" s="23"/>
    </row>
    <row r="38" spans="1:162" ht="18" customHeight="1">
      <c r="A38" s="36"/>
      <c r="B38" s="3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9">
        <f t="shared" si="202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36"/>
      <c r="X38" s="36"/>
      <c r="Y38" s="79">
        <f t="shared" si="203"/>
        <v>0</v>
      </c>
      <c r="Z38" s="80"/>
      <c r="AA38" s="36" t="e">
        <f>Z38-#REF!</f>
        <v>#REF!</v>
      </c>
      <c r="AB38" s="34" t="e">
        <f>IF(#REF!&gt;=$D$6,1,0)</f>
        <v>#REF!</v>
      </c>
      <c r="AC38" s="34" t="e">
        <f>IF(#REF!&gt;=$E$6,1,0)</f>
        <v>#REF!</v>
      </c>
      <c r="AD38" s="34" t="e">
        <f>IF(#REF!&gt;=$F$6,1,0)</f>
        <v>#REF!</v>
      </c>
      <c r="AE38" s="34" t="e">
        <f>IF(#REF!&gt;=$G$6,1,0)</f>
        <v>#REF!</v>
      </c>
      <c r="AF38" s="34" t="e">
        <f>IF(#REF!&gt;=$H$6,1,0)</f>
        <v>#REF!</v>
      </c>
      <c r="AG38" s="34" t="e">
        <f>IF(#REF!&gt;=$I$6,1,0)</f>
        <v>#REF!</v>
      </c>
      <c r="AH38" s="34" t="e">
        <f>IF(#REF!&gt;=$J$6,1,0)</f>
        <v>#REF!</v>
      </c>
      <c r="AI38" s="34" t="e">
        <f>IF(#REF!&gt;=$K$6,1,0)</f>
        <v>#REF!</v>
      </c>
      <c r="AJ38" s="34" t="e">
        <f>IF(#REF!&gt;=$L$6,1,0)</f>
        <v>#REF!</v>
      </c>
      <c r="AK38" s="43" t="e">
        <f t="shared" si="118"/>
        <v>#REF!</v>
      </c>
      <c r="AL38" s="34" t="e">
        <f>IF(#REF!&gt;=$N$6,1,0)</f>
        <v>#REF!</v>
      </c>
      <c r="AM38" s="34" t="e">
        <f>IF(#REF!&gt;=$O$6,1,0)</f>
        <v>#REF!</v>
      </c>
      <c r="AN38" s="34" t="e">
        <f>IF(#REF!&gt;=$P$6,1,0)</f>
        <v>#REF!</v>
      </c>
      <c r="AO38" s="34" t="e">
        <f>IF(#REF!&gt;=$Q$6,1,0)</f>
        <v>#REF!</v>
      </c>
      <c r="AP38" s="34" t="e">
        <f>IF(#REF!&gt;=$R$6,1,0)</f>
        <v>#REF!</v>
      </c>
      <c r="AQ38" s="34" t="e">
        <f>IF(#REF!&gt;=$S$6,1,0)</f>
        <v>#REF!</v>
      </c>
      <c r="AR38" s="34" t="e">
        <f>IF(#REF!&gt;=$T$6,1,0)</f>
        <v>#REF!</v>
      </c>
      <c r="AS38" s="34" t="e">
        <f>IF(#REF!&gt;=$U$6,1,0)</f>
        <v>#REF!</v>
      </c>
      <c r="AT38" s="34" t="e">
        <f>IF(#REF!&gt;=$V$6,1,0)</f>
        <v>#REF!</v>
      </c>
      <c r="AU38" s="43" t="e">
        <f t="shared" si="119"/>
        <v>#REF!</v>
      </c>
      <c r="AV38" s="44" t="e">
        <f t="shared" si="120"/>
        <v>#REF!</v>
      </c>
      <c r="AW38" s="34"/>
      <c r="AX38" s="34" t="e">
        <f t="shared" si="121"/>
        <v>#REF!</v>
      </c>
      <c r="AY38" s="34" t="e">
        <f t="shared" si="122"/>
        <v>#REF!</v>
      </c>
      <c r="AZ38" s="34" t="e">
        <f t="shared" si="123"/>
        <v>#REF!</v>
      </c>
      <c r="BA38" s="34" t="e">
        <f t="shared" si="124"/>
        <v>#REF!</v>
      </c>
      <c r="BB38" s="34" t="e">
        <f t="shared" si="125"/>
        <v>#REF!</v>
      </c>
      <c r="BC38" s="34" t="e">
        <f t="shared" si="126"/>
        <v>#REF!</v>
      </c>
      <c r="BD38" s="34" t="e">
        <f t="shared" si="127"/>
        <v>#REF!</v>
      </c>
      <c r="BE38" s="34" t="e">
        <f t="shared" si="128"/>
        <v>#REF!</v>
      </c>
      <c r="BF38" s="34" t="e">
        <f t="shared" si="129"/>
        <v>#REF!</v>
      </c>
      <c r="BG38" s="43" t="e">
        <f t="shared" si="130"/>
        <v>#REF!</v>
      </c>
      <c r="BH38" s="34" t="e">
        <f t="shared" si="131"/>
        <v>#REF!</v>
      </c>
      <c r="BI38" s="34" t="e">
        <f t="shared" si="132"/>
        <v>#REF!</v>
      </c>
      <c r="BJ38" s="34" t="e">
        <f t="shared" si="133"/>
        <v>#REF!</v>
      </c>
      <c r="BK38" s="34" t="e">
        <f t="shared" si="134"/>
        <v>#REF!</v>
      </c>
      <c r="BL38" s="34" t="e">
        <f t="shared" si="135"/>
        <v>#REF!</v>
      </c>
      <c r="BM38" s="34" t="e">
        <f t="shared" si="136"/>
        <v>#REF!</v>
      </c>
      <c r="BN38" s="34" t="e">
        <f t="shared" si="137"/>
        <v>#REF!</v>
      </c>
      <c r="BO38" s="34" t="e">
        <f t="shared" si="138"/>
        <v>#REF!</v>
      </c>
      <c r="BP38" s="34" t="e">
        <f t="shared" si="139"/>
        <v>#REF!</v>
      </c>
      <c r="BQ38" s="43" t="e">
        <f t="shared" si="140"/>
        <v>#REF!</v>
      </c>
      <c r="BR38" s="44" t="e">
        <f t="shared" si="141"/>
        <v>#REF!</v>
      </c>
      <c r="BS38" s="34" t="e">
        <f>IF(#REF!&gt;18,1,0)</f>
        <v>#REF!</v>
      </c>
      <c r="BT38" s="34" t="e">
        <f>#REF!-18</f>
        <v>#REF!</v>
      </c>
      <c r="BU38" s="34" t="e">
        <f t="shared" si="142"/>
        <v>#REF!</v>
      </c>
      <c r="BV38" s="34" t="e">
        <f t="shared" si="143"/>
        <v>#REF!</v>
      </c>
      <c r="BW38" s="34" t="e">
        <f t="shared" si="144"/>
        <v>#REF!</v>
      </c>
      <c r="BX38" s="34" t="e">
        <f t="shared" si="145"/>
        <v>#REF!</v>
      </c>
      <c r="BY38" s="34" t="e">
        <f t="shared" si="146"/>
        <v>#REF!</v>
      </c>
      <c r="BZ38" s="34" t="e">
        <f t="shared" si="147"/>
        <v>#REF!</v>
      </c>
      <c r="CA38" s="34" t="e">
        <f t="shared" si="148"/>
        <v>#REF!</v>
      </c>
      <c r="CB38" s="34" t="e">
        <f t="shared" si="149"/>
        <v>#REF!</v>
      </c>
      <c r="CC38" s="34" t="e">
        <f t="shared" si="150"/>
        <v>#REF!</v>
      </c>
      <c r="CD38" s="34" t="e">
        <f t="shared" si="151"/>
        <v>#REF!</v>
      </c>
      <c r="CE38" s="43" t="e">
        <f t="shared" si="152"/>
        <v>#REF!</v>
      </c>
      <c r="CF38" s="34" t="e">
        <f t="shared" si="153"/>
        <v>#REF!</v>
      </c>
      <c r="CG38" s="34" t="e">
        <f t="shared" si="154"/>
        <v>#REF!</v>
      </c>
      <c r="CH38" s="34" t="e">
        <f t="shared" si="155"/>
        <v>#REF!</v>
      </c>
      <c r="CI38" s="34" t="e">
        <f t="shared" si="156"/>
        <v>#REF!</v>
      </c>
      <c r="CJ38" s="34" t="e">
        <f t="shared" si="157"/>
        <v>#REF!</v>
      </c>
      <c r="CK38" s="34" t="e">
        <f t="shared" si="158"/>
        <v>#REF!</v>
      </c>
      <c r="CL38" s="34" t="e">
        <f t="shared" si="159"/>
        <v>#REF!</v>
      </c>
      <c r="CM38" s="34" t="e">
        <f t="shared" si="160"/>
        <v>#REF!</v>
      </c>
      <c r="CN38" s="34" t="e">
        <f t="shared" si="161"/>
        <v>#REF!</v>
      </c>
      <c r="CO38" s="43" t="e">
        <f t="shared" si="162"/>
        <v>#REF!</v>
      </c>
      <c r="CP38" s="44" t="e">
        <f t="shared" si="163"/>
        <v>#REF!</v>
      </c>
      <c r="CQ38" s="34" t="e">
        <f t="shared" si="164"/>
        <v>#REF!</v>
      </c>
      <c r="CR38" s="34" t="e">
        <f t="shared" si="164"/>
        <v>#REF!</v>
      </c>
      <c r="CS38" s="34" t="e">
        <f t="shared" si="164"/>
        <v>#REF!</v>
      </c>
      <c r="CT38" s="34" t="e">
        <f t="shared" si="164"/>
        <v>#REF!</v>
      </c>
      <c r="CU38" s="34" t="e">
        <f t="shared" si="164"/>
        <v>#REF!</v>
      </c>
      <c r="CV38" s="34" t="e">
        <f t="shared" si="164"/>
        <v>#REF!</v>
      </c>
      <c r="CW38" s="34" t="e">
        <f t="shared" si="164"/>
        <v>#REF!</v>
      </c>
      <c r="CX38" s="34" t="e">
        <f t="shared" si="164"/>
        <v>#REF!</v>
      </c>
      <c r="CY38" s="34" t="e">
        <f t="shared" si="164"/>
        <v>#REF!</v>
      </c>
      <c r="CZ38" s="43" t="e">
        <f t="shared" si="165"/>
        <v>#REF!</v>
      </c>
      <c r="DA38" s="34" t="e">
        <f t="shared" si="166"/>
        <v>#REF!</v>
      </c>
      <c r="DB38" s="34" t="e">
        <f t="shared" si="166"/>
        <v>#REF!</v>
      </c>
      <c r="DC38" s="34" t="e">
        <f t="shared" si="166"/>
        <v>#REF!</v>
      </c>
      <c r="DD38" s="34" t="e">
        <f t="shared" si="166"/>
        <v>#REF!</v>
      </c>
      <c r="DE38" s="34" t="e">
        <f t="shared" si="166"/>
        <v>#REF!</v>
      </c>
      <c r="DF38" s="34" t="e">
        <f t="shared" si="166"/>
        <v>#REF!</v>
      </c>
      <c r="DG38" s="34" t="e">
        <f t="shared" si="166"/>
        <v>#REF!</v>
      </c>
      <c r="DH38" s="34" t="e">
        <f t="shared" si="166"/>
        <v>#REF!</v>
      </c>
      <c r="DI38" s="34" t="e">
        <f t="shared" si="166"/>
        <v>#REF!</v>
      </c>
      <c r="DJ38" s="43" t="e">
        <f t="shared" si="167"/>
        <v>#REF!</v>
      </c>
      <c r="DK38" s="44" t="e">
        <f t="shared" si="168"/>
        <v>#REF!</v>
      </c>
      <c r="DL38" s="34" t="e">
        <f t="shared" si="169"/>
        <v>#REF!</v>
      </c>
      <c r="DM38" s="34" t="e">
        <f t="shared" si="169"/>
        <v>#REF!</v>
      </c>
      <c r="DN38" s="34" t="e">
        <f t="shared" si="169"/>
        <v>#REF!</v>
      </c>
      <c r="DO38" s="34" t="e">
        <f t="shared" si="169"/>
        <v>#REF!</v>
      </c>
      <c r="DP38" s="34" t="e">
        <f t="shared" si="169"/>
        <v>#REF!</v>
      </c>
      <c r="DQ38" s="34" t="e">
        <f t="shared" si="169"/>
        <v>#REF!</v>
      </c>
      <c r="DR38" s="34" t="e">
        <f t="shared" si="169"/>
        <v>#REF!</v>
      </c>
      <c r="DS38" s="34" t="e">
        <f t="shared" si="169"/>
        <v>#REF!</v>
      </c>
      <c r="DT38" s="34" t="e">
        <f t="shared" si="169"/>
        <v>#REF!</v>
      </c>
      <c r="DU38" s="43" t="e">
        <f t="shared" si="170"/>
        <v>#REF!</v>
      </c>
      <c r="DV38" s="34" t="e">
        <f t="shared" si="171"/>
        <v>#REF!</v>
      </c>
      <c r="DW38" s="34" t="e">
        <f t="shared" si="171"/>
        <v>#REF!</v>
      </c>
      <c r="DX38" s="34" t="e">
        <f t="shared" si="171"/>
        <v>#REF!</v>
      </c>
      <c r="DY38" s="34" t="e">
        <f t="shared" si="171"/>
        <v>#REF!</v>
      </c>
      <c r="DZ38" s="34" t="e">
        <f t="shared" si="171"/>
        <v>#REF!</v>
      </c>
      <c r="EA38" s="34" t="e">
        <f t="shared" si="171"/>
        <v>#REF!</v>
      </c>
      <c r="EB38" s="34" t="e">
        <f t="shared" si="171"/>
        <v>#REF!</v>
      </c>
      <c r="EC38" s="34" t="e">
        <f t="shared" si="171"/>
        <v>#REF!</v>
      </c>
      <c r="ED38" s="34" t="e">
        <f t="shared" si="171"/>
        <v>#REF!</v>
      </c>
      <c r="EE38" s="34" t="e">
        <f t="shared" si="172"/>
        <v>#REF!</v>
      </c>
      <c r="EF38" s="36" t="e">
        <f t="shared" si="173"/>
        <v>#REF!</v>
      </c>
      <c r="EG38" s="34" t="e">
        <f t="shared" si="174"/>
        <v>#REF!</v>
      </c>
      <c r="EH38" s="34" t="e">
        <f t="shared" si="175"/>
        <v>#REF!</v>
      </c>
      <c r="EI38" s="34" t="e">
        <f t="shared" si="176"/>
        <v>#REF!</v>
      </c>
      <c r="EJ38" s="34" t="e">
        <f t="shared" si="177"/>
        <v>#REF!</v>
      </c>
      <c r="EK38" s="34" t="e">
        <f t="shared" si="178"/>
        <v>#REF!</v>
      </c>
      <c r="EL38" s="34" t="e">
        <f t="shared" si="179"/>
        <v>#REF!</v>
      </c>
      <c r="EM38" s="34" t="e">
        <f t="shared" si="180"/>
        <v>#REF!</v>
      </c>
      <c r="EN38" s="34" t="e">
        <f t="shared" si="181"/>
        <v>#REF!</v>
      </c>
      <c r="EO38" s="34" t="e">
        <f t="shared" si="182"/>
        <v>#REF!</v>
      </c>
      <c r="EP38" s="34"/>
      <c r="EQ38" s="44">
        <f t="shared" si="183"/>
        <v>0</v>
      </c>
      <c r="ER38" s="45" t="e">
        <f t="shared" si="184"/>
        <v>#REF!</v>
      </c>
      <c r="ES38" s="37" t="e">
        <f t="shared" si="185"/>
        <v>#REF!</v>
      </c>
      <c r="ET38" s="37" t="e">
        <f t="shared" si="186"/>
        <v>#REF!</v>
      </c>
      <c r="EU38" s="37" t="e">
        <f t="shared" si="187"/>
        <v>#REF!</v>
      </c>
      <c r="EV38" s="37" t="e">
        <f t="shared" si="188"/>
        <v>#REF!</v>
      </c>
      <c r="EW38" s="37" t="e">
        <f t="shared" si="189"/>
        <v>#REF!</v>
      </c>
      <c r="EX38" s="37" t="e">
        <f t="shared" si="190"/>
        <v>#REF!</v>
      </c>
      <c r="EY38" s="37" t="e">
        <f t="shared" si="191"/>
        <v>#REF!</v>
      </c>
      <c r="EZ38" s="37" t="e">
        <f t="shared" si="192"/>
        <v>#REF!</v>
      </c>
      <c r="FA38" s="37" t="e">
        <f t="shared" si="193"/>
        <v>#REF!</v>
      </c>
      <c r="FB38" s="46" t="e">
        <f t="shared" si="194"/>
        <v>#REF!</v>
      </c>
      <c r="FC38" s="36">
        <f t="shared" si="195"/>
        <v>0</v>
      </c>
    </row>
    <row r="39" spans="1:162" ht="18" customHeight="1">
      <c r="A39" s="36"/>
      <c r="B39" s="32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9">
        <f t="shared" si="202"/>
        <v>0</v>
      </c>
      <c r="N39" s="48"/>
      <c r="O39" s="48"/>
      <c r="P39" s="48"/>
      <c r="Q39" s="48"/>
      <c r="R39" s="48"/>
      <c r="S39" s="48"/>
      <c r="T39" s="48"/>
      <c r="U39" s="48"/>
      <c r="V39" s="48"/>
      <c r="W39" s="36"/>
      <c r="X39" s="36"/>
      <c r="Y39" s="79">
        <f t="shared" si="203"/>
        <v>0</v>
      </c>
      <c r="Z39" s="80"/>
      <c r="AA39" s="36" t="e">
        <f>Z39-#REF!</f>
        <v>#REF!</v>
      </c>
      <c r="AB39" s="34" t="e">
        <f>IF(#REF!&gt;=$D$6,1,0)</f>
        <v>#REF!</v>
      </c>
      <c r="AC39" s="34" t="e">
        <f>IF(#REF!&gt;=$E$6,1,0)</f>
        <v>#REF!</v>
      </c>
      <c r="AD39" s="34" t="e">
        <f>IF(#REF!&gt;=$F$6,1,0)</f>
        <v>#REF!</v>
      </c>
      <c r="AE39" s="34" t="e">
        <f>IF(#REF!&gt;=$G$6,1,0)</f>
        <v>#REF!</v>
      </c>
      <c r="AF39" s="34" t="e">
        <f>IF(#REF!&gt;=$H$6,1,0)</f>
        <v>#REF!</v>
      </c>
      <c r="AG39" s="34" t="e">
        <f>IF(#REF!&gt;=$I$6,1,0)</f>
        <v>#REF!</v>
      </c>
      <c r="AH39" s="34" t="e">
        <f>IF(#REF!&gt;=$J$6,1,0)</f>
        <v>#REF!</v>
      </c>
      <c r="AI39" s="34" t="e">
        <f>IF(#REF!&gt;=$K$6,1,0)</f>
        <v>#REF!</v>
      </c>
      <c r="AJ39" s="34" t="e">
        <f>IF(#REF!&gt;=$L$6,1,0)</f>
        <v>#REF!</v>
      </c>
      <c r="AK39" s="43" t="e">
        <f t="shared" si="118"/>
        <v>#REF!</v>
      </c>
      <c r="AL39" s="34" t="e">
        <f>IF(#REF!&gt;=$N$6,1,0)</f>
        <v>#REF!</v>
      </c>
      <c r="AM39" s="34" t="e">
        <f>IF(#REF!&gt;=$O$6,1,0)</f>
        <v>#REF!</v>
      </c>
      <c r="AN39" s="34" t="e">
        <f>IF(#REF!&gt;=$P$6,1,0)</f>
        <v>#REF!</v>
      </c>
      <c r="AO39" s="34" t="e">
        <f>IF(#REF!&gt;=$Q$6,1,0)</f>
        <v>#REF!</v>
      </c>
      <c r="AP39" s="34" t="e">
        <f>IF(#REF!&gt;=$R$6,1,0)</f>
        <v>#REF!</v>
      </c>
      <c r="AQ39" s="34" t="e">
        <f>IF(#REF!&gt;=$S$6,1,0)</f>
        <v>#REF!</v>
      </c>
      <c r="AR39" s="34" t="e">
        <f>IF(#REF!&gt;=$T$6,1,0)</f>
        <v>#REF!</v>
      </c>
      <c r="AS39" s="34" t="e">
        <f>IF(#REF!&gt;=$U$6,1,0)</f>
        <v>#REF!</v>
      </c>
      <c r="AT39" s="34" t="e">
        <f>IF(#REF!&gt;=$V$6,1,0)</f>
        <v>#REF!</v>
      </c>
      <c r="AU39" s="43" t="e">
        <f t="shared" si="119"/>
        <v>#REF!</v>
      </c>
      <c r="AV39" s="44" t="e">
        <f t="shared" si="120"/>
        <v>#REF!</v>
      </c>
      <c r="AW39" s="34"/>
      <c r="AX39" s="34" t="e">
        <f t="shared" si="121"/>
        <v>#REF!</v>
      </c>
      <c r="AY39" s="34" t="e">
        <f t="shared" si="122"/>
        <v>#REF!</v>
      </c>
      <c r="AZ39" s="34" t="e">
        <f t="shared" si="123"/>
        <v>#REF!</v>
      </c>
      <c r="BA39" s="34" t="e">
        <f t="shared" si="124"/>
        <v>#REF!</v>
      </c>
      <c r="BB39" s="34" t="e">
        <f t="shared" si="125"/>
        <v>#REF!</v>
      </c>
      <c r="BC39" s="34" t="e">
        <f t="shared" si="126"/>
        <v>#REF!</v>
      </c>
      <c r="BD39" s="34" t="e">
        <f t="shared" si="127"/>
        <v>#REF!</v>
      </c>
      <c r="BE39" s="34" t="e">
        <f t="shared" si="128"/>
        <v>#REF!</v>
      </c>
      <c r="BF39" s="34" t="e">
        <f t="shared" si="129"/>
        <v>#REF!</v>
      </c>
      <c r="BG39" s="43" t="e">
        <f t="shared" si="130"/>
        <v>#REF!</v>
      </c>
      <c r="BH39" s="34" t="e">
        <f t="shared" si="131"/>
        <v>#REF!</v>
      </c>
      <c r="BI39" s="34" t="e">
        <f t="shared" si="132"/>
        <v>#REF!</v>
      </c>
      <c r="BJ39" s="34" t="e">
        <f t="shared" si="133"/>
        <v>#REF!</v>
      </c>
      <c r="BK39" s="34" t="e">
        <f t="shared" si="134"/>
        <v>#REF!</v>
      </c>
      <c r="BL39" s="34" t="e">
        <f t="shared" si="135"/>
        <v>#REF!</v>
      </c>
      <c r="BM39" s="34" t="e">
        <f t="shared" si="136"/>
        <v>#REF!</v>
      </c>
      <c r="BN39" s="34" t="e">
        <f t="shared" si="137"/>
        <v>#REF!</v>
      </c>
      <c r="BO39" s="34" t="e">
        <f t="shared" si="138"/>
        <v>#REF!</v>
      </c>
      <c r="BP39" s="34" t="e">
        <f t="shared" si="139"/>
        <v>#REF!</v>
      </c>
      <c r="BQ39" s="43" t="e">
        <f t="shared" si="140"/>
        <v>#REF!</v>
      </c>
      <c r="BR39" s="44" t="e">
        <f t="shared" si="141"/>
        <v>#REF!</v>
      </c>
      <c r="BS39" s="34" t="e">
        <f>IF(#REF!&gt;18,1,0)</f>
        <v>#REF!</v>
      </c>
      <c r="BT39" s="34" t="e">
        <f>#REF!-18</f>
        <v>#REF!</v>
      </c>
      <c r="BU39" s="34" t="e">
        <f t="shared" si="142"/>
        <v>#REF!</v>
      </c>
      <c r="BV39" s="34" t="e">
        <f t="shared" si="143"/>
        <v>#REF!</v>
      </c>
      <c r="BW39" s="34" t="e">
        <f t="shared" si="144"/>
        <v>#REF!</v>
      </c>
      <c r="BX39" s="34" t="e">
        <f t="shared" si="145"/>
        <v>#REF!</v>
      </c>
      <c r="BY39" s="34" t="e">
        <f t="shared" si="146"/>
        <v>#REF!</v>
      </c>
      <c r="BZ39" s="34" t="e">
        <f t="shared" si="147"/>
        <v>#REF!</v>
      </c>
      <c r="CA39" s="34" t="e">
        <f t="shared" si="148"/>
        <v>#REF!</v>
      </c>
      <c r="CB39" s="34" t="e">
        <f t="shared" si="149"/>
        <v>#REF!</v>
      </c>
      <c r="CC39" s="34" t="e">
        <f t="shared" si="150"/>
        <v>#REF!</v>
      </c>
      <c r="CD39" s="34" t="e">
        <f t="shared" si="151"/>
        <v>#REF!</v>
      </c>
      <c r="CE39" s="43" t="e">
        <f t="shared" si="152"/>
        <v>#REF!</v>
      </c>
      <c r="CF39" s="34" t="e">
        <f t="shared" si="153"/>
        <v>#REF!</v>
      </c>
      <c r="CG39" s="34" t="e">
        <f t="shared" si="154"/>
        <v>#REF!</v>
      </c>
      <c r="CH39" s="34" t="e">
        <f t="shared" si="155"/>
        <v>#REF!</v>
      </c>
      <c r="CI39" s="34" t="e">
        <f t="shared" si="156"/>
        <v>#REF!</v>
      </c>
      <c r="CJ39" s="34" t="e">
        <f t="shared" si="157"/>
        <v>#REF!</v>
      </c>
      <c r="CK39" s="34" t="e">
        <f t="shared" si="158"/>
        <v>#REF!</v>
      </c>
      <c r="CL39" s="34" t="e">
        <f t="shared" si="159"/>
        <v>#REF!</v>
      </c>
      <c r="CM39" s="34" t="e">
        <f t="shared" si="160"/>
        <v>#REF!</v>
      </c>
      <c r="CN39" s="34" t="e">
        <f t="shared" si="161"/>
        <v>#REF!</v>
      </c>
      <c r="CO39" s="43" t="e">
        <f t="shared" si="162"/>
        <v>#REF!</v>
      </c>
      <c r="CP39" s="44" t="e">
        <f t="shared" si="163"/>
        <v>#REF!</v>
      </c>
      <c r="CQ39" s="34" t="e">
        <f t="shared" si="164"/>
        <v>#REF!</v>
      </c>
      <c r="CR39" s="34" t="e">
        <f t="shared" si="164"/>
        <v>#REF!</v>
      </c>
      <c r="CS39" s="34" t="e">
        <f t="shared" si="164"/>
        <v>#REF!</v>
      </c>
      <c r="CT39" s="34" t="e">
        <f t="shared" si="164"/>
        <v>#REF!</v>
      </c>
      <c r="CU39" s="34" t="e">
        <f t="shared" si="164"/>
        <v>#REF!</v>
      </c>
      <c r="CV39" s="34" t="e">
        <f t="shared" si="164"/>
        <v>#REF!</v>
      </c>
      <c r="CW39" s="34" t="e">
        <f t="shared" si="164"/>
        <v>#REF!</v>
      </c>
      <c r="CX39" s="34" t="e">
        <f t="shared" si="164"/>
        <v>#REF!</v>
      </c>
      <c r="CY39" s="34" t="e">
        <f t="shared" si="164"/>
        <v>#REF!</v>
      </c>
      <c r="CZ39" s="43" t="e">
        <f t="shared" si="165"/>
        <v>#REF!</v>
      </c>
      <c r="DA39" s="34" t="e">
        <f t="shared" si="166"/>
        <v>#REF!</v>
      </c>
      <c r="DB39" s="34" t="e">
        <f t="shared" si="166"/>
        <v>#REF!</v>
      </c>
      <c r="DC39" s="34" t="e">
        <f t="shared" si="166"/>
        <v>#REF!</v>
      </c>
      <c r="DD39" s="34" t="e">
        <f t="shared" si="166"/>
        <v>#REF!</v>
      </c>
      <c r="DE39" s="34" t="e">
        <f t="shared" si="166"/>
        <v>#REF!</v>
      </c>
      <c r="DF39" s="34" t="e">
        <f t="shared" si="166"/>
        <v>#REF!</v>
      </c>
      <c r="DG39" s="34" t="e">
        <f t="shared" si="166"/>
        <v>#REF!</v>
      </c>
      <c r="DH39" s="34" t="e">
        <f t="shared" si="166"/>
        <v>#REF!</v>
      </c>
      <c r="DI39" s="34" t="e">
        <f t="shared" si="166"/>
        <v>#REF!</v>
      </c>
      <c r="DJ39" s="43" t="e">
        <f t="shared" si="167"/>
        <v>#REF!</v>
      </c>
      <c r="DK39" s="44" t="e">
        <f t="shared" si="168"/>
        <v>#REF!</v>
      </c>
      <c r="DL39" s="34" t="e">
        <f t="shared" si="169"/>
        <v>#REF!</v>
      </c>
      <c r="DM39" s="34" t="e">
        <f t="shared" si="169"/>
        <v>#REF!</v>
      </c>
      <c r="DN39" s="34" t="e">
        <f t="shared" si="169"/>
        <v>#REF!</v>
      </c>
      <c r="DO39" s="34" t="e">
        <f t="shared" si="169"/>
        <v>#REF!</v>
      </c>
      <c r="DP39" s="34" t="e">
        <f t="shared" si="169"/>
        <v>#REF!</v>
      </c>
      <c r="DQ39" s="34" t="e">
        <f t="shared" si="169"/>
        <v>#REF!</v>
      </c>
      <c r="DR39" s="34" t="e">
        <f t="shared" si="169"/>
        <v>#REF!</v>
      </c>
      <c r="DS39" s="34" t="e">
        <f t="shared" si="169"/>
        <v>#REF!</v>
      </c>
      <c r="DT39" s="34" t="e">
        <f t="shared" si="169"/>
        <v>#REF!</v>
      </c>
      <c r="DU39" s="43" t="e">
        <f t="shared" si="170"/>
        <v>#REF!</v>
      </c>
      <c r="DV39" s="34" t="e">
        <f t="shared" si="171"/>
        <v>#REF!</v>
      </c>
      <c r="DW39" s="34" t="e">
        <f t="shared" si="171"/>
        <v>#REF!</v>
      </c>
      <c r="DX39" s="34" t="e">
        <f t="shared" si="171"/>
        <v>#REF!</v>
      </c>
      <c r="DY39" s="34" t="e">
        <f t="shared" si="171"/>
        <v>#REF!</v>
      </c>
      <c r="DZ39" s="34" t="e">
        <f t="shared" si="171"/>
        <v>#REF!</v>
      </c>
      <c r="EA39" s="34" t="e">
        <f t="shared" si="171"/>
        <v>#REF!</v>
      </c>
      <c r="EB39" s="34" t="e">
        <f t="shared" si="171"/>
        <v>#REF!</v>
      </c>
      <c r="EC39" s="34" t="e">
        <f t="shared" si="171"/>
        <v>#REF!</v>
      </c>
      <c r="ED39" s="34" t="e">
        <f t="shared" si="171"/>
        <v>#REF!</v>
      </c>
      <c r="EE39" s="34" t="e">
        <f t="shared" si="172"/>
        <v>#REF!</v>
      </c>
      <c r="EF39" s="36" t="e">
        <f t="shared" si="173"/>
        <v>#REF!</v>
      </c>
      <c r="EG39" s="34" t="e">
        <f t="shared" si="174"/>
        <v>#REF!</v>
      </c>
      <c r="EH39" s="34" t="e">
        <f t="shared" si="175"/>
        <v>#REF!</v>
      </c>
      <c r="EI39" s="34" t="e">
        <f t="shared" si="176"/>
        <v>#REF!</v>
      </c>
      <c r="EJ39" s="34" t="e">
        <f t="shared" si="177"/>
        <v>#REF!</v>
      </c>
      <c r="EK39" s="34" t="e">
        <f t="shared" si="178"/>
        <v>#REF!</v>
      </c>
      <c r="EL39" s="34" t="e">
        <f t="shared" si="179"/>
        <v>#REF!</v>
      </c>
      <c r="EM39" s="34" t="e">
        <f t="shared" si="180"/>
        <v>#REF!</v>
      </c>
      <c r="EN39" s="34" t="e">
        <f t="shared" si="181"/>
        <v>#REF!</v>
      </c>
      <c r="EO39" s="34" t="e">
        <f t="shared" si="182"/>
        <v>#REF!</v>
      </c>
      <c r="EP39" s="34"/>
      <c r="EQ39" s="44">
        <f t="shared" si="183"/>
        <v>0</v>
      </c>
      <c r="ER39" s="45" t="e">
        <f t="shared" si="184"/>
        <v>#REF!</v>
      </c>
      <c r="ES39" s="37" t="e">
        <f t="shared" si="185"/>
        <v>#REF!</v>
      </c>
      <c r="ET39" s="37" t="e">
        <f t="shared" si="186"/>
        <v>#REF!</v>
      </c>
      <c r="EU39" s="37" t="e">
        <f t="shared" si="187"/>
        <v>#REF!</v>
      </c>
      <c r="EV39" s="37" t="e">
        <f t="shared" si="188"/>
        <v>#REF!</v>
      </c>
      <c r="EW39" s="37" t="e">
        <f t="shared" si="189"/>
        <v>#REF!</v>
      </c>
      <c r="EX39" s="37" t="e">
        <f t="shared" si="190"/>
        <v>#REF!</v>
      </c>
      <c r="EY39" s="37" t="e">
        <f t="shared" si="191"/>
        <v>#REF!</v>
      </c>
      <c r="EZ39" s="37" t="e">
        <f t="shared" si="192"/>
        <v>#REF!</v>
      </c>
      <c r="FA39" s="37" t="e">
        <f t="shared" si="193"/>
        <v>#REF!</v>
      </c>
      <c r="FB39" s="46" t="e">
        <f t="shared" si="194"/>
        <v>#REF!</v>
      </c>
      <c r="FC39" s="36">
        <f t="shared" si="195"/>
        <v>0</v>
      </c>
    </row>
    <row r="40" spans="1:162" ht="18" customHeight="1">
      <c r="A40" s="36"/>
      <c r="B40" s="32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9">
        <f t="shared" si="202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36"/>
      <c r="X40" s="36"/>
      <c r="Y40" s="79">
        <f t="shared" si="203"/>
        <v>0</v>
      </c>
      <c r="Z40" s="80"/>
      <c r="AA40" s="36" t="e">
        <f>Z40-#REF!</f>
        <v>#REF!</v>
      </c>
      <c r="AB40" s="34" t="e">
        <f>IF(#REF!&gt;=$D$6,1,0)</f>
        <v>#REF!</v>
      </c>
      <c r="AC40" s="34" t="e">
        <f>IF(#REF!&gt;=$E$6,1,0)</f>
        <v>#REF!</v>
      </c>
      <c r="AD40" s="34" t="e">
        <f>IF(#REF!&gt;=$F$6,1,0)</f>
        <v>#REF!</v>
      </c>
      <c r="AE40" s="34" t="e">
        <f>IF(#REF!&gt;=$G$6,1,0)</f>
        <v>#REF!</v>
      </c>
      <c r="AF40" s="34" t="e">
        <f>IF(#REF!&gt;=$H$6,1,0)</f>
        <v>#REF!</v>
      </c>
      <c r="AG40" s="34" t="e">
        <f>IF(#REF!&gt;=$I$6,1,0)</f>
        <v>#REF!</v>
      </c>
      <c r="AH40" s="34" t="e">
        <f>IF(#REF!&gt;=$J$6,1,0)</f>
        <v>#REF!</v>
      </c>
      <c r="AI40" s="34" t="e">
        <f>IF(#REF!&gt;=$K$6,1,0)</f>
        <v>#REF!</v>
      </c>
      <c r="AJ40" s="34" t="e">
        <f>IF(#REF!&gt;=$L$6,1,0)</f>
        <v>#REF!</v>
      </c>
      <c r="AK40" s="43" t="e">
        <f t="shared" si="118"/>
        <v>#REF!</v>
      </c>
      <c r="AL40" s="34" t="e">
        <f>IF(#REF!&gt;=$N$6,1,0)</f>
        <v>#REF!</v>
      </c>
      <c r="AM40" s="34" t="e">
        <f>IF(#REF!&gt;=$O$6,1,0)</f>
        <v>#REF!</v>
      </c>
      <c r="AN40" s="34" t="e">
        <f>IF(#REF!&gt;=$P$6,1,0)</f>
        <v>#REF!</v>
      </c>
      <c r="AO40" s="34" t="e">
        <f>IF(#REF!&gt;=$Q$6,1,0)</f>
        <v>#REF!</v>
      </c>
      <c r="AP40" s="34" t="e">
        <f>IF(#REF!&gt;=$R$6,1,0)</f>
        <v>#REF!</v>
      </c>
      <c r="AQ40" s="34" t="e">
        <f>IF(#REF!&gt;=$S$6,1,0)</f>
        <v>#REF!</v>
      </c>
      <c r="AR40" s="34" t="e">
        <f>IF(#REF!&gt;=$T$6,1,0)</f>
        <v>#REF!</v>
      </c>
      <c r="AS40" s="34" t="e">
        <f>IF(#REF!&gt;=$U$6,1,0)</f>
        <v>#REF!</v>
      </c>
      <c r="AT40" s="34" t="e">
        <f>IF(#REF!&gt;=$V$6,1,0)</f>
        <v>#REF!</v>
      </c>
      <c r="AU40" s="43" t="e">
        <f t="shared" si="119"/>
        <v>#REF!</v>
      </c>
      <c r="AV40" s="44" t="e">
        <f t="shared" si="120"/>
        <v>#REF!</v>
      </c>
      <c r="AW40" s="34"/>
      <c r="AX40" s="34" t="e">
        <f t="shared" si="121"/>
        <v>#REF!</v>
      </c>
      <c r="AY40" s="34" t="e">
        <f t="shared" si="122"/>
        <v>#REF!</v>
      </c>
      <c r="AZ40" s="34" t="e">
        <f t="shared" si="123"/>
        <v>#REF!</v>
      </c>
      <c r="BA40" s="34" t="e">
        <f t="shared" si="124"/>
        <v>#REF!</v>
      </c>
      <c r="BB40" s="34" t="e">
        <f t="shared" si="125"/>
        <v>#REF!</v>
      </c>
      <c r="BC40" s="34" t="e">
        <f t="shared" si="126"/>
        <v>#REF!</v>
      </c>
      <c r="BD40" s="34" t="e">
        <f t="shared" si="127"/>
        <v>#REF!</v>
      </c>
      <c r="BE40" s="34" t="e">
        <f t="shared" si="128"/>
        <v>#REF!</v>
      </c>
      <c r="BF40" s="34" t="e">
        <f t="shared" si="129"/>
        <v>#REF!</v>
      </c>
      <c r="BG40" s="43" t="e">
        <f t="shared" si="130"/>
        <v>#REF!</v>
      </c>
      <c r="BH40" s="34" t="e">
        <f t="shared" si="131"/>
        <v>#REF!</v>
      </c>
      <c r="BI40" s="34" t="e">
        <f t="shared" si="132"/>
        <v>#REF!</v>
      </c>
      <c r="BJ40" s="34" t="e">
        <f t="shared" si="133"/>
        <v>#REF!</v>
      </c>
      <c r="BK40" s="34" t="e">
        <f t="shared" si="134"/>
        <v>#REF!</v>
      </c>
      <c r="BL40" s="34" t="e">
        <f t="shared" si="135"/>
        <v>#REF!</v>
      </c>
      <c r="BM40" s="34" t="e">
        <f t="shared" si="136"/>
        <v>#REF!</v>
      </c>
      <c r="BN40" s="34" t="e">
        <f t="shared" si="137"/>
        <v>#REF!</v>
      </c>
      <c r="BO40" s="34" t="e">
        <f t="shared" si="138"/>
        <v>#REF!</v>
      </c>
      <c r="BP40" s="34" t="e">
        <f t="shared" si="139"/>
        <v>#REF!</v>
      </c>
      <c r="BQ40" s="43" t="e">
        <f t="shared" si="140"/>
        <v>#REF!</v>
      </c>
      <c r="BR40" s="44" t="e">
        <f t="shared" si="141"/>
        <v>#REF!</v>
      </c>
      <c r="BS40" s="34" t="e">
        <f>IF(#REF!&gt;18,1,0)</f>
        <v>#REF!</v>
      </c>
      <c r="BT40" s="34" t="e">
        <f>#REF!-18</f>
        <v>#REF!</v>
      </c>
      <c r="BU40" s="34" t="e">
        <f t="shared" si="142"/>
        <v>#REF!</v>
      </c>
      <c r="BV40" s="34" t="e">
        <f t="shared" si="143"/>
        <v>#REF!</v>
      </c>
      <c r="BW40" s="34" t="e">
        <f t="shared" si="144"/>
        <v>#REF!</v>
      </c>
      <c r="BX40" s="34" t="e">
        <f t="shared" si="145"/>
        <v>#REF!</v>
      </c>
      <c r="BY40" s="34" t="e">
        <f t="shared" si="146"/>
        <v>#REF!</v>
      </c>
      <c r="BZ40" s="34" t="e">
        <f t="shared" si="147"/>
        <v>#REF!</v>
      </c>
      <c r="CA40" s="34" t="e">
        <f t="shared" si="148"/>
        <v>#REF!</v>
      </c>
      <c r="CB40" s="34" t="e">
        <f t="shared" si="149"/>
        <v>#REF!</v>
      </c>
      <c r="CC40" s="34" t="e">
        <f t="shared" si="150"/>
        <v>#REF!</v>
      </c>
      <c r="CD40" s="34" t="e">
        <f t="shared" si="151"/>
        <v>#REF!</v>
      </c>
      <c r="CE40" s="43" t="e">
        <f t="shared" si="152"/>
        <v>#REF!</v>
      </c>
      <c r="CF40" s="34" t="e">
        <f t="shared" si="153"/>
        <v>#REF!</v>
      </c>
      <c r="CG40" s="34" t="e">
        <f t="shared" si="154"/>
        <v>#REF!</v>
      </c>
      <c r="CH40" s="34" t="e">
        <f t="shared" si="155"/>
        <v>#REF!</v>
      </c>
      <c r="CI40" s="34" t="e">
        <f t="shared" si="156"/>
        <v>#REF!</v>
      </c>
      <c r="CJ40" s="34" t="e">
        <f t="shared" si="157"/>
        <v>#REF!</v>
      </c>
      <c r="CK40" s="34" t="e">
        <f t="shared" si="158"/>
        <v>#REF!</v>
      </c>
      <c r="CL40" s="34" t="e">
        <f t="shared" si="159"/>
        <v>#REF!</v>
      </c>
      <c r="CM40" s="34" t="e">
        <f t="shared" si="160"/>
        <v>#REF!</v>
      </c>
      <c r="CN40" s="34" t="e">
        <f t="shared" si="161"/>
        <v>#REF!</v>
      </c>
      <c r="CO40" s="43" t="e">
        <f t="shared" si="162"/>
        <v>#REF!</v>
      </c>
      <c r="CP40" s="44" t="e">
        <f t="shared" si="163"/>
        <v>#REF!</v>
      </c>
      <c r="CQ40" s="34" t="e">
        <f t="shared" si="164"/>
        <v>#REF!</v>
      </c>
      <c r="CR40" s="34" t="e">
        <f t="shared" si="164"/>
        <v>#REF!</v>
      </c>
      <c r="CS40" s="34" t="e">
        <f t="shared" si="164"/>
        <v>#REF!</v>
      </c>
      <c r="CT40" s="34" t="e">
        <f t="shared" si="164"/>
        <v>#REF!</v>
      </c>
      <c r="CU40" s="34" t="e">
        <f t="shared" si="164"/>
        <v>#REF!</v>
      </c>
      <c r="CV40" s="34" t="e">
        <f t="shared" si="164"/>
        <v>#REF!</v>
      </c>
      <c r="CW40" s="34" t="e">
        <f t="shared" si="164"/>
        <v>#REF!</v>
      </c>
      <c r="CX40" s="34" t="e">
        <f t="shared" si="164"/>
        <v>#REF!</v>
      </c>
      <c r="CY40" s="34" t="e">
        <f t="shared" si="164"/>
        <v>#REF!</v>
      </c>
      <c r="CZ40" s="43" t="e">
        <f t="shared" si="165"/>
        <v>#REF!</v>
      </c>
      <c r="DA40" s="34" t="e">
        <f t="shared" si="166"/>
        <v>#REF!</v>
      </c>
      <c r="DB40" s="34" t="e">
        <f t="shared" si="166"/>
        <v>#REF!</v>
      </c>
      <c r="DC40" s="34" t="e">
        <f t="shared" si="166"/>
        <v>#REF!</v>
      </c>
      <c r="DD40" s="34" t="e">
        <f t="shared" si="166"/>
        <v>#REF!</v>
      </c>
      <c r="DE40" s="34" t="e">
        <f t="shared" si="166"/>
        <v>#REF!</v>
      </c>
      <c r="DF40" s="34" t="e">
        <f t="shared" si="166"/>
        <v>#REF!</v>
      </c>
      <c r="DG40" s="34" t="e">
        <f t="shared" si="166"/>
        <v>#REF!</v>
      </c>
      <c r="DH40" s="34" t="e">
        <f t="shared" si="166"/>
        <v>#REF!</v>
      </c>
      <c r="DI40" s="34" t="e">
        <f t="shared" si="166"/>
        <v>#REF!</v>
      </c>
      <c r="DJ40" s="43" t="e">
        <f t="shared" si="167"/>
        <v>#REF!</v>
      </c>
      <c r="DK40" s="44" t="e">
        <f t="shared" si="168"/>
        <v>#REF!</v>
      </c>
      <c r="DL40" s="34" t="e">
        <f t="shared" si="169"/>
        <v>#REF!</v>
      </c>
      <c r="DM40" s="34" t="e">
        <f t="shared" si="169"/>
        <v>#REF!</v>
      </c>
      <c r="DN40" s="34" t="e">
        <f t="shared" si="169"/>
        <v>#REF!</v>
      </c>
      <c r="DO40" s="34" t="e">
        <f t="shared" si="169"/>
        <v>#REF!</v>
      </c>
      <c r="DP40" s="34" t="e">
        <f t="shared" si="169"/>
        <v>#REF!</v>
      </c>
      <c r="DQ40" s="34" t="e">
        <f t="shared" si="169"/>
        <v>#REF!</v>
      </c>
      <c r="DR40" s="34" t="e">
        <f t="shared" si="169"/>
        <v>#REF!</v>
      </c>
      <c r="DS40" s="34" t="e">
        <f t="shared" si="169"/>
        <v>#REF!</v>
      </c>
      <c r="DT40" s="34" t="e">
        <f t="shared" si="169"/>
        <v>#REF!</v>
      </c>
      <c r="DU40" s="43" t="e">
        <f t="shared" si="170"/>
        <v>#REF!</v>
      </c>
      <c r="DV40" s="34" t="e">
        <f t="shared" si="171"/>
        <v>#REF!</v>
      </c>
      <c r="DW40" s="34" t="e">
        <f t="shared" si="171"/>
        <v>#REF!</v>
      </c>
      <c r="DX40" s="34" t="e">
        <f t="shared" si="171"/>
        <v>#REF!</v>
      </c>
      <c r="DY40" s="34" t="e">
        <f t="shared" si="171"/>
        <v>#REF!</v>
      </c>
      <c r="DZ40" s="34" t="e">
        <f t="shared" si="171"/>
        <v>#REF!</v>
      </c>
      <c r="EA40" s="34" t="e">
        <f t="shared" si="171"/>
        <v>#REF!</v>
      </c>
      <c r="EB40" s="34" t="e">
        <f t="shared" si="171"/>
        <v>#REF!</v>
      </c>
      <c r="EC40" s="34" t="e">
        <f t="shared" si="171"/>
        <v>#REF!</v>
      </c>
      <c r="ED40" s="34" t="e">
        <f t="shared" si="171"/>
        <v>#REF!</v>
      </c>
      <c r="EE40" s="34" t="e">
        <f t="shared" si="172"/>
        <v>#REF!</v>
      </c>
      <c r="EF40" s="36" t="e">
        <f t="shared" si="173"/>
        <v>#REF!</v>
      </c>
      <c r="EG40" s="34" t="e">
        <f t="shared" si="174"/>
        <v>#REF!</v>
      </c>
      <c r="EH40" s="34" t="e">
        <f t="shared" si="175"/>
        <v>#REF!</v>
      </c>
      <c r="EI40" s="34" t="e">
        <f t="shared" si="176"/>
        <v>#REF!</v>
      </c>
      <c r="EJ40" s="34" t="e">
        <f t="shared" si="177"/>
        <v>#REF!</v>
      </c>
      <c r="EK40" s="34" t="e">
        <f t="shared" si="178"/>
        <v>#REF!</v>
      </c>
      <c r="EL40" s="34" t="e">
        <f t="shared" si="179"/>
        <v>#REF!</v>
      </c>
      <c r="EM40" s="34" t="e">
        <f t="shared" si="180"/>
        <v>#REF!</v>
      </c>
      <c r="EN40" s="34" t="e">
        <f t="shared" si="181"/>
        <v>#REF!</v>
      </c>
      <c r="EO40" s="34" t="e">
        <f t="shared" si="182"/>
        <v>#REF!</v>
      </c>
      <c r="EP40" s="34"/>
      <c r="EQ40" s="44">
        <f t="shared" si="183"/>
        <v>0</v>
      </c>
      <c r="ER40" s="45" t="e">
        <f t="shared" si="184"/>
        <v>#REF!</v>
      </c>
      <c r="ES40" s="37" t="e">
        <f t="shared" si="185"/>
        <v>#REF!</v>
      </c>
      <c r="ET40" s="37" t="e">
        <f t="shared" si="186"/>
        <v>#REF!</v>
      </c>
      <c r="EU40" s="37" t="e">
        <f t="shared" si="187"/>
        <v>#REF!</v>
      </c>
      <c r="EV40" s="37" t="e">
        <f t="shared" si="188"/>
        <v>#REF!</v>
      </c>
      <c r="EW40" s="37" t="e">
        <f t="shared" si="189"/>
        <v>#REF!</v>
      </c>
      <c r="EX40" s="37" t="e">
        <f t="shared" si="190"/>
        <v>#REF!</v>
      </c>
      <c r="EY40" s="37" t="e">
        <f t="shared" si="191"/>
        <v>#REF!</v>
      </c>
      <c r="EZ40" s="37" t="e">
        <f t="shared" si="192"/>
        <v>#REF!</v>
      </c>
      <c r="FA40" s="37" t="e">
        <f t="shared" si="193"/>
        <v>#REF!</v>
      </c>
      <c r="FB40" s="46" t="e">
        <f t="shared" si="194"/>
        <v>#REF!</v>
      </c>
      <c r="FC40" s="36">
        <f t="shared" si="195"/>
        <v>0</v>
      </c>
    </row>
    <row r="41" spans="1:162" ht="18" customHeight="1">
      <c r="A41" s="36"/>
      <c r="B41" s="32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9">
        <f t="shared" si="202"/>
        <v>0</v>
      </c>
      <c r="N41" s="48"/>
      <c r="O41" s="48"/>
      <c r="P41" s="48"/>
      <c r="Q41" s="48"/>
      <c r="R41" s="48"/>
      <c r="S41" s="48"/>
      <c r="T41" s="48"/>
      <c r="U41" s="48"/>
      <c r="V41" s="48"/>
      <c r="W41" s="36"/>
      <c r="X41" s="36"/>
      <c r="Y41" s="81"/>
      <c r="Z41" s="80"/>
      <c r="AA41" s="36" t="e">
        <f>Z41-#REF!</f>
        <v>#REF!</v>
      </c>
      <c r="AB41" s="34" t="e">
        <f>IF(#REF!&gt;=$D$6,1,0)</f>
        <v>#REF!</v>
      </c>
      <c r="AC41" s="34" t="e">
        <f>IF(#REF!&gt;=$E$6,1,0)</f>
        <v>#REF!</v>
      </c>
      <c r="AD41" s="34" t="e">
        <f>IF(#REF!&gt;=$F$6,1,0)</f>
        <v>#REF!</v>
      </c>
      <c r="AE41" s="34" t="e">
        <f>IF(#REF!&gt;=$G$6,1,0)</f>
        <v>#REF!</v>
      </c>
      <c r="AF41" s="34" t="e">
        <f>IF(#REF!&gt;=$H$6,1,0)</f>
        <v>#REF!</v>
      </c>
      <c r="AG41" s="34" t="e">
        <f>IF(#REF!&gt;=$I$6,1,0)</f>
        <v>#REF!</v>
      </c>
      <c r="AH41" s="34" t="e">
        <f>IF(#REF!&gt;=$J$6,1,0)</f>
        <v>#REF!</v>
      </c>
      <c r="AI41" s="34" t="e">
        <f>IF(#REF!&gt;=$K$6,1,0)</f>
        <v>#REF!</v>
      </c>
      <c r="AJ41" s="34" t="e">
        <f>IF(#REF!&gt;=$L$6,1,0)</f>
        <v>#REF!</v>
      </c>
      <c r="AK41" s="43" t="e">
        <f t="shared" si="118"/>
        <v>#REF!</v>
      </c>
      <c r="AL41" s="34" t="e">
        <f>IF(#REF!&gt;=$N$6,1,0)</f>
        <v>#REF!</v>
      </c>
      <c r="AM41" s="34" t="e">
        <f>IF(#REF!&gt;=$O$6,1,0)</f>
        <v>#REF!</v>
      </c>
      <c r="AN41" s="34" t="e">
        <f>IF(#REF!&gt;=$P$6,1,0)</f>
        <v>#REF!</v>
      </c>
      <c r="AO41" s="34" t="e">
        <f>IF(#REF!&gt;=$Q$6,1,0)</f>
        <v>#REF!</v>
      </c>
      <c r="AP41" s="34" t="e">
        <f>IF(#REF!&gt;=$R$6,1,0)</f>
        <v>#REF!</v>
      </c>
      <c r="AQ41" s="34" t="e">
        <f>IF(#REF!&gt;=$S$6,1,0)</f>
        <v>#REF!</v>
      </c>
      <c r="AR41" s="34" t="e">
        <f>IF(#REF!&gt;=$T$6,1,0)</f>
        <v>#REF!</v>
      </c>
      <c r="AS41" s="34" t="e">
        <f>IF(#REF!&gt;=$U$6,1,0)</f>
        <v>#REF!</v>
      </c>
      <c r="AT41" s="34" t="e">
        <f>IF(#REF!&gt;=$V$6,1,0)</f>
        <v>#REF!</v>
      </c>
      <c r="AU41" s="43" t="e">
        <f t="shared" si="119"/>
        <v>#REF!</v>
      </c>
      <c r="AV41" s="44" t="e">
        <f t="shared" si="120"/>
        <v>#REF!</v>
      </c>
      <c r="AW41" s="34"/>
      <c r="AX41" s="34" t="e">
        <f t="shared" si="121"/>
        <v>#REF!</v>
      </c>
      <c r="AY41" s="34" t="e">
        <f t="shared" si="122"/>
        <v>#REF!</v>
      </c>
      <c r="AZ41" s="34" t="e">
        <f t="shared" si="123"/>
        <v>#REF!</v>
      </c>
      <c r="BA41" s="34" t="e">
        <f t="shared" si="124"/>
        <v>#REF!</v>
      </c>
      <c r="BB41" s="34" t="e">
        <f t="shared" si="125"/>
        <v>#REF!</v>
      </c>
      <c r="BC41" s="34" t="e">
        <f t="shared" si="126"/>
        <v>#REF!</v>
      </c>
      <c r="BD41" s="34" t="e">
        <f t="shared" si="127"/>
        <v>#REF!</v>
      </c>
      <c r="BE41" s="34" t="e">
        <f t="shared" si="128"/>
        <v>#REF!</v>
      </c>
      <c r="BF41" s="34" t="e">
        <f t="shared" si="129"/>
        <v>#REF!</v>
      </c>
      <c r="BG41" s="43" t="e">
        <f t="shared" si="130"/>
        <v>#REF!</v>
      </c>
      <c r="BH41" s="34" t="e">
        <f t="shared" si="131"/>
        <v>#REF!</v>
      </c>
      <c r="BI41" s="34" t="e">
        <f t="shared" si="132"/>
        <v>#REF!</v>
      </c>
      <c r="BJ41" s="34" t="e">
        <f t="shared" si="133"/>
        <v>#REF!</v>
      </c>
      <c r="BK41" s="34" t="e">
        <f t="shared" si="134"/>
        <v>#REF!</v>
      </c>
      <c r="BL41" s="34" t="e">
        <f t="shared" si="135"/>
        <v>#REF!</v>
      </c>
      <c r="BM41" s="34" t="e">
        <f t="shared" si="136"/>
        <v>#REF!</v>
      </c>
      <c r="BN41" s="34" t="e">
        <f t="shared" si="137"/>
        <v>#REF!</v>
      </c>
      <c r="BO41" s="34" t="e">
        <f t="shared" si="138"/>
        <v>#REF!</v>
      </c>
      <c r="BP41" s="34" t="e">
        <f t="shared" si="139"/>
        <v>#REF!</v>
      </c>
      <c r="BQ41" s="43" t="e">
        <f t="shared" si="140"/>
        <v>#REF!</v>
      </c>
      <c r="BR41" s="44" t="e">
        <f t="shared" si="141"/>
        <v>#REF!</v>
      </c>
      <c r="BS41" s="34" t="e">
        <f>IF(#REF!&gt;18,1,0)</f>
        <v>#REF!</v>
      </c>
      <c r="BT41" s="34" t="e">
        <f>#REF!-18</f>
        <v>#REF!</v>
      </c>
      <c r="BU41" s="34" t="e">
        <f t="shared" si="142"/>
        <v>#REF!</v>
      </c>
      <c r="BV41" s="34" t="e">
        <f t="shared" si="143"/>
        <v>#REF!</v>
      </c>
      <c r="BW41" s="34" t="e">
        <f t="shared" si="144"/>
        <v>#REF!</v>
      </c>
      <c r="BX41" s="34" t="e">
        <f t="shared" si="145"/>
        <v>#REF!</v>
      </c>
      <c r="BY41" s="34" t="e">
        <f t="shared" si="146"/>
        <v>#REF!</v>
      </c>
      <c r="BZ41" s="34" t="e">
        <f t="shared" si="147"/>
        <v>#REF!</v>
      </c>
      <c r="CA41" s="34" t="e">
        <f t="shared" si="148"/>
        <v>#REF!</v>
      </c>
      <c r="CB41" s="34" t="e">
        <f t="shared" si="149"/>
        <v>#REF!</v>
      </c>
      <c r="CC41" s="34" t="e">
        <f t="shared" si="150"/>
        <v>#REF!</v>
      </c>
      <c r="CD41" s="34" t="e">
        <f t="shared" si="151"/>
        <v>#REF!</v>
      </c>
      <c r="CE41" s="43" t="e">
        <f t="shared" si="152"/>
        <v>#REF!</v>
      </c>
      <c r="CF41" s="34" t="e">
        <f t="shared" si="153"/>
        <v>#REF!</v>
      </c>
      <c r="CG41" s="34" t="e">
        <f t="shared" si="154"/>
        <v>#REF!</v>
      </c>
      <c r="CH41" s="34" t="e">
        <f t="shared" si="155"/>
        <v>#REF!</v>
      </c>
      <c r="CI41" s="34" t="e">
        <f t="shared" si="156"/>
        <v>#REF!</v>
      </c>
      <c r="CJ41" s="34" t="e">
        <f t="shared" si="157"/>
        <v>#REF!</v>
      </c>
      <c r="CK41" s="34" t="e">
        <f t="shared" si="158"/>
        <v>#REF!</v>
      </c>
      <c r="CL41" s="34" t="e">
        <f t="shared" si="159"/>
        <v>#REF!</v>
      </c>
      <c r="CM41" s="34" t="e">
        <f t="shared" si="160"/>
        <v>#REF!</v>
      </c>
      <c r="CN41" s="34" t="e">
        <f t="shared" si="161"/>
        <v>#REF!</v>
      </c>
      <c r="CO41" s="43" t="e">
        <f t="shared" si="162"/>
        <v>#REF!</v>
      </c>
      <c r="CP41" s="44" t="e">
        <f t="shared" si="163"/>
        <v>#REF!</v>
      </c>
      <c r="CQ41" s="34" t="e">
        <f t="shared" si="164"/>
        <v>#REF!</v>
      </c>
      <c r="CR41" s="34" t="e">
        <f t="shared" si="164"/>
        <v>#REF!</v>
      </c>
      <c r="CS41" s="34" t="e">
        <f t="shared" si="164"/>
        <v>#REF!</v>
      </c>
      <c r="CT41" s="34" t="e">
        <f t="shared" si="164"/>
        <v>#REF!</v>
      </c>
      <c r="CU41" s="34" t="e">
        <f t="shared" si="164"/>
        <v>#REF!</v>
      </c>
      <c r="CV41" s="34" t="e">
        <f t="shared" si="164"/>
        <v>#REF!</v>
      </c>
      <c r="CW41" s="34" t="e">
        <f t="shared" si="164"/>
        <v>#REF!</v>
      </c>
      <c r="CX41" s="34" t="e">
        <f t="shared" si="164"/>
        <v>#REF!</v>
      </c>
      <c r="CY41" s="34" t="e">
        <f t="shared" si="164"/>
        <v>#REF!</v>
      </c>
      <c r="CZ41" s="43" t="e">
        <f t="shared" si="165"/>
        <v>#REF!</v>
      </c>
      <c r="DA41" s="34" t="e">
        <f t="shared" si="166"/>
        <v>#REF!</v>
      </c>
      <c r="DB41" s="34" t="e">
        <f t="shared" si="166"/>
        <v>#REF!</v>
      </c>
      <c r="DC41" s="34" t="e">
        <f t="shared" si="166"/>
        <v>#REF!</v>
      </c>
      <c r="DD41" s="34" t="e">
        <f t="shared" si="166"/>
        <v>#REF!</v>
      </c>
      <c r="DE41" s="34" t="e">
        <f t="shared" si="166"/>
        <v>#REF!</v>
      </c>
      <c r="DF41" s="34" t="e">
        <f t="shared" si="166"/>
        <v>#REF!</v>
      </c>
      <c r="DG41" s="34" t="e">
        <f t="shared" si="166"/>
        <v>#REF!</v>
      </c>
      <c r="DH41" s="34" t="e">
        <f t="shared" si="166"/>
        <v>#REF!</v>
      </c>
      <c r="DI41" s="34" t="e">
        <f t="shared" si="166"/>
        <v>#REF!</v>
      </c>
      <c r="DJ41" s="43" t="e">
        <f t="shared" si="167"/>
        <v>#REF!</v>
      </c>
      <c r="DK41" s="44" t="e">
        <f t="shared" si="168"/>
        <v>#REF!</v>
      </c>
      <c r="DL41" s="34" t="e">
        <f t="shared" si="169"/>
        <v>#REF!</v>
      </c>
      <c r="DM41" s="34" t="e">
        <f t="shared" si="169"/>
        <v>#REF!</v>
      </c>
      <c r="DN41" s="34" t="e">
        <f t="shared" si="169"/>
        <v>#REF!</v>
      </c>
      <c r="DO41" s="34" t="e">
        <f t="shared" si="169"/>
        <v>#REF!</v>
      </c>
      <c r="DP41" s="34" t="e">
        <f t="shared" si="169"/>
        <v>#REF!</v>
      </c>
      <c r="DQ41" s="34" t="e">
        <f t="shared" si="169"/>
        <v>#REF!</v>
      </c>
      <c r="DR41" s="34" t="e">
        <f t="shared" si="169"/>
        <v>#REF!</v>
      </c>
      <c r="DS41" s="34" t="e">
        <f t="shared" si="169"/>
        <v>#REF!</v>
      </c>
      <c r="DT41" s="34" t="e">
        <f t="shared" si="169"/>
        <v>#REF!</v>
      </c>
      <c r="DU41" s="43" t="e">
        <f t="shared" si="170"/>
        <v>#REF!</v>
      </c>
      <c r="DV41" s="34" t="e">
        <f t="shared" si="171"/>
        <v>#REF!</v>
      </c>
      <c r="DW41" s="34" t="e">
        <f t="shared" si="171"/>
        <v>#REF!</v>
      </c>
      <c r="DX41" s="34" t="e">
        <f t="shared" si="171"/>
        <v>#REF!</v>
      </c>
      <c r="DY41" s="34" t="e">
        <f t="shared" si="171"/>
        <v>#REF!</v>
      </c>
      <c r="DZ41" s="34" t="e">
        <f t="shared" si="171"/>
        <v>#REF!</v>
      </c>
      <c r="EA41" s="34" t="e">
        <f t="shared" si="171"/>
        <v>#REF!</v>
      </c>
      <c r="EB41" s="34" t="e">
        <f t="shared" si="171"/>
        <v>#REF!</v>
      </c>
      <c r="EC41" s="34" t="e">
        <f t="shared" si="171"/>
        <v>#REF!</v>
      </c>
      <c r="ED41" s="34" t="e">
        <f t="shared" si="171"/>
        <v>#REF!</v>
      </c>
      <c r="EE41" s="34" t="e">
        <f t="shared" si="172"/>
        <v>#REF!</v>
      </c>
      <c r="EF41" s="36" t="e">
        <f t="shared" si="173"/>
        <v>#REF!</v>
      </c>
      <c r="EG41" s="34" t="e">
        <f t="shared" si="174"/>
        <v>#REF!</v>
      </c>
      <c r="EH41" s="34" t="e">
        <f t="shared" si="175"/>
        <v>#REF!</v>
      </c>
      <c r="EI41" s="34" t="e">
        <f t="shared" si="176"/>
        <v>#REF!</v>
      </c>
      <c r="EJ41" s="34" t="e">
        <f t="shared" si="177"/>
        <v>#REF!</v>
      </c>
      <c r="EK41" s="34" t="e">
        <f t="shared" si="178"/>
        <v>#REF!</v>
      </c>
      <c r="EL41" s="34" t="e">
        <f t="shared" si="179"/>
        <v>#REF!</v>
      </c>
      <c r="EM41" s="34" t="e">
        <f t="shared" si="180"/>
        <v>#REF!</v>
      </c>
      <c r="EN41" s="34" t="e">
        <f t="shared" si="181"/>
        <v>#REF!</v>
      </c>
      <c r="EO41" s="34" t="e">
        <f t="shared" si="182"/>
        <v>#REF!</v>
      </c>
      <c r="EP41" s="34"/>
      <c r="EQ41" s="44">
        <f t="shared" si="183"/>
        <v>0</v>
      </c>
      <c r="ER41" s="45" t="e">
        <f t="shared" si="184"/>
        <v>#REF!</v>
      </c>
      <c r="ES41" s="37" t="e">
        <f t="shared" si="185"/>
        <v>#REF!</v>
      </c>
      <c r="ET41" s="37" t="e">
        <f t="shared" si="186"/>
        <v>#REF!</v>
      </c>
      <c r="EU41" s="37" t="e">
        <f t="shared" si="187"/>
        <v>#REF!</v>
      </c>
      <c r="EV41" s="37" t="e">
        <f t="shared" si="188"/>
        <v>#REF!</v>
      </c>
      <c r="EW41" s="37" t="e">
        <f t="shared" si="189"/>
        <v>#REF!</v>
      </c>
      <c r="EX41" s="37" t="e">
        <f t="shared" si="190"/>
        <v>#REF!</v>
      </c>
      <c r="EY41" s="37" t="e">
        <f t="shared" si="191"/>
        <v>#REF!</v>
      </c>
      <c r="EZ41" s="37" t="e">
        <f t="shared" si="192"/>
        <v>#REF!</v>
      </c>
      <c r="FA41" s="37" t="e">
        <f t="shared" si="193"/>
        <v>#REF!</v>
      </c>
      <c r="FB41" s="46" t="e">
        <f t="shared" si="194"/>
        <v>#REF!</v>
      </c>
      <c r="FC41" s="36">
        <f t="shared" si="195"/>
        <v>0</v>
      </c>
    </row>
    <row r="42" spans="1:162" ht="18" customHeight="1">
      <c r="A42" s="36"/>
      <c r="B42" s="32"/>
      <c r="C42" s="48"/>
      <c r="D42" s="76"/>
      <c r="E42" s="76"/>
      <c r="F42" s="76"/>
      <c r="G42" s="76"/>
      <c r="H42" s="76"/>
      <c r="I42" s="76"/>
      <c r="J42" s="76"/>
      <c r="K42" s="76"/>
      <c r="L42" s="76"/>
      <c r="M42" s="9">
        <f t="shared" si="202"/>
        <v>0</v>
      </c>
      <c r="N42" s="76"/>
      <c r="O42" s="76"/>
      <c r="P42" s="76"/>
      <c r="Q42" s="76"/>
      <c r="R42" s="76"/>
      <c r="S42" s="76"/>
      <c r="T42" s="76"/>
      <c r="U42" s="76"/>
      <c r="V42" s="76"/>
      <c r="W42" s="36"/>
      <c r="X42" s="36"/>
      <c r="Y42" s="81"/>
      <c r="Z42" s="80"/>
      <c r="AA42" s="36" t="e">
        <f>Z42-#REF!</f>
        <v>#REF!</v>
      </c>
      <c r="AB42" s="34" t="e">
        <f>IF(#REF!&gt;=$D$6,1,0)</f>
        <v>#REF!</v>
      </c>
      <c r="AC42" s="34" t="e">
        <f>IF(#REF!&gt;=$E$6,1,0)</f>
        <v>#REF!</v>
      </c>
      <c r="AD42" s="34" t="e">
        <f>IF(#REF!&gt;=$F$6,1,0)</f>
        <v>#REF!</v>
      </c>
      <c r="AE42" s="34" t="e">
        <f>IF(#REF!&gt;=$G$6,1,0)</f>
        <v>#REF!</v>
      </c>
      <c r="AF42" s="34" t="e">
        <f>IF(#REF!&gt;=$H$6,1,0)</f>
        <v>#REF!</v>
      </c>
      <c r="AG42" s="34" t="e">
        <f>IF(#REF!&gt;=$I$6,1,0)</f>
        <v>#REF!</v>
      </c>
      <c r="AH42" s="34" t="e">
        <f>IF(#REF!&gt;=$J$6,1,0)</f>
        <v>#REF!</v>
      </c>
      <c r="AI42" s="34" t="e">
        <f>IF(#REF!&gt;=$K$6,1,0)</f>
        <v>#REF!</v>
      </c>
      <c r="AJ42" s="34" t="e">
        <f>IF(#REF!&gt;=$L$6,1,0)</f>
        <v>#REF!</v>
      </c>
      <c r="AK42" s="43" t="e">
        <f t="shared" si="118"/>
        <v>#REF!</v>
      </c>
      <c r="AL42" s="34" t="e">
        <f>IF(#REF!&gt;=$N$6,1,0)</f>
        <v>#REF!</v>
      </c>
      <c r="AM42" s="34" t="e">
        <f>IF(#REF!&gt;=$O$6,1,0)</f>
        <v>#REF!</v>
      </c>
      <c r="AN42" s="34" t="e">
        <f>IF(#REF!&gt;=$P$6,1,0)</f>
        <v>#REF!</v>
      </c>
      <c r="AO42" s="34" t="e">
        <f>IF(#REF!&gt;=$Q$6,1,0)</f>
        <v>#REF!</v>
      </c>
      <c r="AP42" s="34" t="e">
        <f>IF(#REF!&gt;=$R$6,1,0)</f>
        <v>#REF!</v>
      </c>
      <c r="AQ42" s="34" t="e">
        <f>IF(#REF!&gt;=$S$6,1,0)</f>
        <v>#REF!</v>
      </c>
      <c r="AR42" s="34" t="e">
        <f>IF(#REF!&gt;=$T$6,1,0)</f>
        <v>#REF!</v>
      </c>
      <c r="AS42" s="34" t="e">
        <f>IF(#REF!&gt;=$U$6,1,0)</f>
        <v>#REF!</v>
      </c>
      <c r="AT42" s="34" t="e">
        <f>IF(#REF!&gt;=$V$6,1,0)</f>
        <v>#REF!</v>
      </c>
      <c r="AU42" s="43" t="e">
        <f t="shared" si="119"/>
        <v>#REF!</v>
      </c>
      <c r="AV42" s="44" t="e">
        <f t="shared" si="120"/>
        <v>#REF!</v>
      </c>
      <c r="AW42" s="34"/>
      <c r="AX42" s="34" t="e">
        <f t="shared" si="121"/>
        <v>#REF!</v>
      </c>
      <c r="AY42" s="34" t="e">
        <f t="shared" si="122"/>
        <v>#REF!</v>
      </c>
      <c r="AZ42" s="34" t="e">
        <f t="shared" si="123"/>
        <v>#REF!</v>
      </c>
      <c r="BA42" s="34" t="e">
        <f t="shared" si="124"/>
        <v>#REF!</v>
      </c>
      <c r="BB42" s="34" t="e">
        <f t="shared" si="125"/>
        <v>#REF!</v>
      </c>
      <c r="BC42" s="34" t="e">
        <f t="shared" si="126"/>
        <v>#REF!</v>
      </c>
      <c r="BD42" s="34" t="e">
        <f t="shared" si="127"/>
        <v>#REF!</v>
      </c>
      <c r="BE42" s="34" t="e">
        <f t="shared" si="128"/>
        <v>#REF!</v>
      </c>
      <c r="BF42" s="34" t="e">
        <f t="shared" si="129"/>
        <v>#REF!</v>
      </c>
      <c r="BG42" s="43" t="e">
        <f t="shared" si="130"/>
        <v>#REF!</v>
      </c>
      <c r="BH42" s="34" t="e">
        <f t="shared" si="131"/>
        <v>#REF!</v>
      </c>
      <c r="BI42" s="34" t="e">
        <f t="shared" si="132"/>
        <v>#REF!</v>
      </c>
      <c r="BJ42" s="34" t="e">
        <f t="shared" si="133"/>
        <v>#REF!</v>
      </c>
      <c r="BK42" s="34" t="e">
        <f t="shared" si="134"/>
        <v>#REF!</v>
      </c>
      <c r="BL42" s="34" t="e">
        <f t="shared" si="135"/>
        <v>#REF!</v>
      </c>
      <c r="BM42" s="34" t="e">
        <f t="shared" si="136"/>
        <v>#REF!</v>
      </c>
      <c r="BN42" s="34" t="e">
        <f t="shared" si="137"/>
        <v>#REF!</v>
      </c>
      <c r="BO42" s="34" t="e">
        <f t="shared" si="138"/>
        <v>#REF!</v>
      </c>
      <c r="BP42" s="34" t="e">
        <f t="shared" si="139"/>
        <v>#REF!</v>
      </c>
      <c r="BQ42" s="43" t="e">
        <f t="shared" si="140"/>
        <v>#REF!</v>
      </c>
      <c r="BR42" s="44" t="e">
        <f t="shared" si="141"/>
        <v>#REF!</v>
      </c>
      <c r="BS42" s="34" t="e">
        <f>IF(#REF!&gt;18,1,0)</f>
        <v>#REF!</v>
      </c>
      <c r="BT42" s="34" t="e">
        <f>#REF!-18</f>
        <v>#REF!</v>
      </c>
      <c r="BU42" s="34" t="e">
        <f t="shared" si="142"/>
        <v>#REF!</v>
      </c>
      <c r="BV42" s="34" t="e">
        <f t="shared" si="143"/>
        <v>#REF!</v>
      </c>
      <c r="BW42" s="34" t="e">
        <f t="shared" si="144"/>
        <v>#REF!</v>
      </c>
      <c r="BX42" s="34" t="e">
        <f t="shared" si="145"/>
        <v>#REF!</v>
      </c>
      <c r="BY42" s="34" t="e">
        <f t="shared" si="146"/>
        <v>#REF!</v>
      </c>
      <c r="BZ42" s="34" t="e">
        <f t="shared" si="147"/>
        <v>#REF!</v>
      </c>
      <c r="CA42" s="34" t="e">
        <f t="shared" si="148"/>
        <v>#REF!</v>
      </c>
      <c r="CB42" s="34" t="e">
        <f t="shared" si="149"/>
        <v>#REF!</v>
      </c>
      <c r="CC42" s="34" t="e">
        <f t="shared" si="150"/>
        <v>#REF!</v>
      </c>
      <c r="CD42" s="34" t="e">
        <f t="shared" si="151"/>
        <v>#REF!</v>
      </c>
      <c r="CE42" s="43" t="e">
        <f t="shared" si="152"/>
        <v>#REF!</v>
      </c>
      <c r="CF42" s="34" t="e">
        <f t="shared" si="153"/>
        <v>#REF!</v>
      </c>
      <c r="CG42" s="34" t="e">
        <f t="shared" si="154"/>
        <v>#REF!</v>
      </c>
      <c r="CH42" s="34" t="e">
        <f t="shared" si="155"/>
        <v>#REF!</v>
      </c>
      <c r="CI42" s="34" t="e">
        <f t="shared" si="156"/>
        <v>#REF!</v>
      </c>
      <c r="CJ42" s="34" t="e">
        <f t="shared" si="157"/>
        <v>#REF!</v>
      </c>
      <c r="CK42" s="34" t="e">
        <f t="shared" si="158"/>
        <v>#REF!</v>
      </c>
      <c r="CL42" s="34" t="e">
        <f t="shared" si="159"/>
        <v>#REF!</v>
      </c>
      <c r="CM42" s="34" t="e">
        <f t="shared" si="160"/>
        <v>#REF!</v>
      </c>
      <c r="CN42" s="34" t="e">
        <f t="shared" si="161"/>
        <v>#REF!</v>
      </c>
      <c r="CO42" s="43" t="e">
        <f t="shared" si="162"/>
        <v>#REF!</v>
      </c>
      <c r="CP42" s="44" t="e">
        <f t="shared" si="163"/>
        <v>#REF!</v>
      </c>
      <c r="CQ42" s="34" t="e">
        <f t="shared" si="164"/>
        <v>#REF!</v>
      </c>
      <c r="CR42" s="34" t="e">
        <f t="shared" si="164"/>
        <v>#REF!</v>
      </c>
      <c r="CS42" s="34" t="e">
        <f t="shared" si="164"/>
        <v>#REF!</v>
      </c>
      <c r="CT42" s="34" t="e">
        <f t="shared" si="164"/>
        <v>#REF!</v>
      </c>
      <c r="CU42" s="34" t="e">
        <f t="shared" si="164"/>
        <v>#REF!</v>
      </c>
      <c r="CV42" s="34" t="e">
        <f t="shared" si="164"/>
        <v>#REF!</v>
      </c>
      <c r="CW42" s="34" t="e">
        <f t="shared" si="164"/>
        <v>#REF!</v>
      </c>
      <c r="CX42" s="34" t="e">
        <f t="shared" si="164"/>
        <v>#REF!</v>
      </c>
      <c r="CY42" s="34" t="e">
        <f t="shared" si="164"/>
        <v>#REF!</v>
      </c>
      <c r="CZ42" s="43" t="e">
        <f t="shared" si="165"/>
        <v>#REF!</v>
      </c>
      <c r="DA42" s="34" t="e">
        <f t="shared" si="166"/>
        <v>#REF!</v>
      </c>
      <c r="DB42" s="34" t="e">
        <f t="shared" si="166"/>
        <v>#REF!</v>
      </c>
      <c r="DC42" s="34" t="e">
        <f t="shared" si="166"/>
        <v>#REF!</v>
      </c>
      <c r="DD42" s="34" t="e">
        <f t="shared" si="166"/>
        <v>#REF!</v>
      </c>
      <c r="DE42" s="34" t="e">
        <f t="shared" si="166"/>
        <v>#REF!</v>
      </c>
      <c r="DF42" s="34" t="e">
        <f t="shared" si="166"/>
        <v>#REF!</v>
      </c>
      <c r="DG42" s="34" t="e">
        <f t="shared" si="166"/>
        <v>#REF!</v>
      </c>
      <c r="DH42" s="34" t="e">
        <f t="shared" si="166"/>
        <v>#REF!</v>
      </c>
      <c r="DI42" s="34" t="e">
        <f t="shared" si="166"/>
        <v>#REF!</v>
      </c>
      <c r="DJ42" s="43" t="e">
        <f t="shared" si="167"/>
        <v>#REF!</v>
      </c>
      <c r="DK42" s="44" t="e">
        <f t="shared" si="168"/>
        <v>#REF!</v>
      </c>
      <c r="DL42" s="34" t="e">
        <f t="shared" si="169"/>
        <v>#REF!</v>
      </c>
      <c r="DM42" s="34" t="e">
        <f t="shared" si="169"/>
        <v>#REF!</v>
      </c>
      <c r="DN42" s="34" t="e">
        <f t="shared" si="169"/>
        <v>#REF!</v>
      </c>
      <c r="DO42" s="34" t="e">
        <f t="shared" si="169"/>
        <v>#REF!</v>
      </c>
      <c r="DP42" s="34" t="e">
        <f t="shared" si="169"/>
        <v>#REF!</v>
      </c>
      <c r="DQ42" s="34" t="e">
        <f t="shared" si="169"/>
        <v>#REF!</v>
      </c>
      <c r="DR42" s="34" t="e">
        <f t="shared" si="169"/>
        <v>#REF!</v>
      </c>
      <c r="DS42" s="34" t="e">
        <f t="shared" si="169"/>
        <v>#REF!</v>
      </c>
      <c r="DT42" s="34" t="e">
        <f t="shared" si="169"/>
        <v>#REF!</v>
      </c>
      <c r="DU42" s="43" t="e">
        <f t="shared" si="170"/>
        <v>#REF!</v>
      </c>
      <c r="DV42" s="34" t="e">
        <f t="shared" si="171"/>
        <v>#REF!</v>
      </c>
      <c r="DW42" s="34" t="e">
        <f t="shared" si="171"/>
        <v>#REF!</v>
      </c>
      <c r="DX42" s="34" t="e">
        <f t="shared" si="171"/>
        <v>#REF!</v>
      </c>
      <c r="DY42" s="34" t="e">
        <f t="shared" si="171"/>
        <v>#REF!</v>
      </c>
      <c r="DZ42" s="34" t="e">
        <f t="shared" si="171"/>
        <v>#REF!</v>
      </c>
      <c r="EA42" s="34" t="e">
        <f t="shared" si="171"/>
        <v>#REF!</v>
      </c>
      <c r="EB42" s="34" t="e">
        <f t="shared" si="171"/>
        <v>#REF!</v>
      </c>
      <c r="EC42" s="34" t="e">
        <f t="shared" si="171"/>
        <v>#REF!</v>
      </c>
      <c r="ED42" s="34" t="e">
        <f t="shared" si="171"/>
        <v>#REF!</v>
      </c>
      <c r="EE42" s="34" t="e">
        <f t="shared" si="172"/>
        <v>#REF!</v>
      </c>
      <c r="EF42" s="36" t="e">
        <f t="shared" si="173"/>
        <v>#REF!</v>
      </c>
      <c r="EG42" s="34" t="e">
        <f t="shared" si="174"/>
        <v>#REF!</v>
      </c>
      <c r="EH42" s="34" t="e">
        <f t="shared" si="175"/>
        <v>#REF!</v>
      </c>
      <c r="EI42" s="34" t="e">
        <f t="shared" si="176"/>
        <v>#REF!</v>
      </c>
      <c r="EJ42" s="34" t="e">
        <f t="shared" si="177"/>
        <v>#REF!</v>
      </c>
      <c r="EK42" s="34" t="e">
        <f t="shared" si="178"/>
        <v>#REF!</v>
      </c>
      <c r="EL42" s="34" t="e">
        <f t="shared" si="179"/>
        <v>#REF!</v>
      </c>
      <c r="EM42" s="34" t="e">
        <f t="shared" si="180"/>
        <v>#REF!</v>
      </c>
      <c r="EN42" s="34" t="e">
        <f t="shared" si="181"/>
        <v>#REF!</v>
      </c>
      <c r="EO42" s="34" t="e">
        <f t="shared" si="182"/>
        <v>#REF!</v>
      </c>
      <c r="EP42" s="34"/>
      <c r="EQ42" s="44">
        <f t="shared" si="183"/>
        <v>0</v>
      </c>
      <c r="ER42" s="45" t="e">
        <f t="shared" si="184"/>
        <v>#REF!</v>
      </c>
      <c r="ES42" s="37" t="e">
        <f t="shared" si="185"/>
        <v>#REF!</v>
      </c>
      <c r="ET42" s="37" t="e">
        <f t="shared" si="186"/>
        <v>#REF!</v>
      </c>
      <c r="EU42" s="37" t="e">
        <f t="shared" si="187"/>
        <v>#REF!</v>
      </c>
      <c r="EV42" s="37" t="e">
        <f t="shared" si="188"/>
        <v>#REF!</v>
      </c>
      <c r="EW42" s="37" t="e">
        <f t="shared" si="189"/>
        <v>#REF!</v>
      </c>
      <c r="EX42" s="37" t="e">
        <f t="shared" si="190"/>
        <v>#REF!</v>
      </c>
      <c r="EY42" s="37" t="e">
        <f t="shared" si="191"/>
        <v>#REF!</v>
      </c>
      <c r="EZ42" s="37" t="e">
        <f t="shared" si="192"/>
        <v>#REF!</v>
      </c>
      <c r="FA42" s="37" t="e">
        <f t="shared" si="193"/>
        <v>#REF!</v>
      </c>
      <c r="FB42" s="46" t="e">
        <f t="shared" si="194"/>
        <v>#REF!</v>
      </c>
      <c r="FC42" s="36">
        <f t="shared" si="195"/>
        <v>0</v>
      </c>
    </row>
    <row r="43" spans="1:162" ht="18" customHeight="1">
      <c r="A43" s="36"/>
      <c r="B43" s="3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9">
        <f t="shared" si="202"/>
        <v>0</v>
      </c>
      <c r="N43" s="48"/>
      <c r="O43" s="48"/>
      <c r="P43" s="48"/>
      <c r="Q43" s="48"/>
      <c r="R43" s="48"/>
      <c r="S43" s="48"/>
      <c r="T43" s="48"/>
      <c r="U43" s="48"/>
      <c r="V43" s="48"/>
      <c r="W43" s="36"/>
      <c r="X43" s="36"/>
      <c r="Y43" s="81"/>
      <c r="Z43" s="80"/>
      <c r="AA43" s="36" t="e">
        <f>Z43-#REF!</f>
        <v>#REF!</v>
      </c>
      <c r="AB43" s="34" t="e">
        <f>IF(#REF!&gt;=$D$6,1,0)</f>
        <v>#REF!</v>
      </c>
      <c r="AC43" s="34" t="e">
        <f>IF(#REF!&gt;=$E$6,1,0)</f>
        <v>#REF!</v>
      </c>
      <c r="AD43" s="34" t="e">
        <f>IF(#REF!&gt;=$F$6,1,0)</f>
        <v>#REF!</v>
      </c>
      <c r="AE43" s="34" t="e">
        <f>IF(#REF!&gt;=$G$6,1,0)</f>
        <v>#REF!</v>
      </c>
      <c r="AF43" s="34" t="e">
        <f>IF(#REF!&gt;=$H$6,1,0)</f>
        <v>#REF!</v>
      </c>
      <c r="AG43" s="34" t="e">
        <f>IF(#REF!&gt;=$I$6,1,0)</f>
        <v>#REF!</v>
      </c>
      <c r="AH43" s="34" t="e">
        <f>IF(#REF!&gt;=$J$6,1,0)</f>
        <v>#REF!</v>
      </c>
      <c r="AI43" s="34" t="e">
        <f>IF(#REF!&gt;=$K$6,1,0)</f>
        <v>#REF!</v>
      </c>
      <c r="AJ43" s="34" t="e">
        <f>IF(#REF!&gt;=$L$6,1,0)</f>
        <v>#REF!</v>
      </c>
      <c r="AK43" s="43" t="e">
        <f t="shared" si="118"/>
        <v>#REF!</v>
      </c>
      <c r="AL43" s="34" t="e">
        <f>IF(#REF!&gt;=$N$6,1,0)</f>
        <v>#REF!</v>
      </c>
      <c r="AM43" s="34" t="e">
        <f>IF(#REF!&gt;=$O$6,1,0)</f>
        <v>#REF!</v>
      </c>
      <c r="AN43" s="34" t="e">
        <f>IF(#REF!&gt;=$P$6,1,0)</f>
        <v>#REF!</v>
      </c>
      <c r="AO43" s="34" t="e">
        <f>IF(#REF!&gt;=$Q$6,1,0)</f>
        <v>#REF!</v>
      </c>
      <c r="AP43" s="34" t="e">
        <f>IF(#REF!&gt;=$R$6,1,0)</f>
        <v>#REF!</v>
      </c>
      <c r="AQ43" s="34" t="e">
        <f>IF(#REF!&gt;=$S$6,1,0)</f>
        <v>#REF!</v>
      </c>
      <c r="AR43" s="34" t="e">
        <f>IF(#REF!&gt;=$T$6,1,0)</f>
        <v>#REF!</v>
      </c>
      <c r="AS43" s="34" t="e">
        <f>IF(#REF!&gt;=$U$6,1,0)</f>
        <v>#REF!</v>
      </c>
      <c r="AT43" s="34" t="e">
        <f>IF(#REF!&gt;=$V$6,1,0)</f>
        <v>#REF!</v>
      </c>
      <c r="AU43" s="43" t="e">
        <f t="shared" si="119"/>
        <v>#REF!</v>
      </c>
      <c r="AV43" s="44" t="e">
        <f t="shared" si="120"/>
        <v>#REF!</v>
      </c>
      <c r="AW43" s="34"/>
      <c r="AX43" s="34" t="e">
        <f t="shared" si="121"/>
        <v>#REF!</v>
      </c>
      <c r="AY43" s="34" t="e">
        <f t="shared" si="122"/>
        <v>#REF!</v>
      </c>
      <c r="AZ43" s="34" t="e">
        <f t="shared" si="123"/>
        <v>#REF!</v>
      </c>
      <c r="BA43" s="34" t="e">
        <f t="shared" si="124"/>
        <v>#REF!</v>
      </c>
      <c r="BB43" s="34" t="e">
        <f t="shared" si="125"/>
        <v>#REF!</v>
      </c>
      <c r="BC43" s="34" t="e">
        <f t="shared" si="126"/>
        <v>#REF!</v>
      </c>
      <c r="BD43" s="34" t="e">
        <f t="shared" si="127"/>
        <v>#REF!</v>
      </c>
      <c r="BE43" s="34" t="e">
        <f t="shared" si="128"/>
        <v>#REF!</v>
      </c>
      <c r="BF43" s="34" t="e">
        <f t="shared" si="129"/>
        <v>#REF!</v>
      </c>
      <c r="BG43" s="43" t="e">
        <f t="shared" si="130"/>
        <v>#REF!</v>
      </c>
      <c r="BH43" s="34" t="e">
        <f t="shared" si="131"/>
        <v>#REF!</v>
      </c>
      <c r="BI43" s="34" t="e">
        <f t="shared" si="132"/>
        <v>#REF!</v>
      </c>
      <c r="BJ43" s="34" t="e">
        <f t="shared" si="133"/>
        <v>#REF!</v>
      </c>
      <c r="BK43" s="34" t="e">
        <f t="shared" si="134"/>
        <v>#REF!</v>
      </c>
      <c r="BL43" s="34" t="e">
        <f t="shared" si="135"/>
        <v>#REF!</v>
      </c>
      <c r="BM43" s="34" t="e">
        <f t="shared" si="136"/>
        <v>#REF!</v>
      </c>
      <c r="BN43" s="34" t="e">
        <f t="shared" si="137"/>
        <v>#REF!</v>
      </c>
      <c r="BO43" s="34" t="e">
        <f t="shared" si="138"/>
        <v>#REF!</v>
      </c>
      <c r="BP43" s="34" t="e">
        <f t="shared" si="139"/>
        <v>#REF!</v>
      </c>
      <c r="BQ43" s="43" t="e">
        <f t="shared" si="140"/>
        <v>#REF!</v>
      </c>
      <c r="BR43" s="44" t="e">
        <f t="shared" si="141"/>
        <v>#REF!</v>
      </c>
      <c r="BS43" s="34" t="e">
        <f>IF(#REF!&gt;18,1,0)</f>
        <v>#REF!</v>
      </c>
      <c r="BT43" s="34" t="e">
        <f>#REF!-18</f>
        <v>#REF!</v>
      </c>
      <c r="BU43" s="34" t="e">
        <f t="shared" si="142"/>
        <v>#REF!</v>
      </c>
      <c r="BV43" s="34" t="e">
        <f t="shared" si="143"/>
        <v>#REF!</v>
      </c>
      <c r="BW43" s="34" t="e">
        <f t="shared" si="144"/>
        <v>#REF!</v>
      </c>
      <c r="BX43" s="34" t="e">
        <f t="shared" si="145"/>
        <v>#REF!</v>
      </c>
      <c r="BY43" s="34" t="e">
        <f t="shared" si="146"/>
        <v>#REF!</v>
      </c>
      <c r="BZ43" s="34" t="e">
        <f t="shared" si="147"/>
        <v>#REF!</v>
      </c>
      <c r="CA43" s="34" t="e">
        <f t="shared" si="148"/>
        <v>#REF!</v>
      </c>
      <c r="CB43" s="34" t="e">
        <f t="shared" si="149"/>
        <v>#REF!</v>
      </c>
      <c r="CC43" s="34" t="e">
        <f t="shared" si="150"/>
        <v>#REF!</v>
      </c>
      <c r="CD43" s="34" t="e">
        <f t="shared" si="151"/>
        <v>#REF!</v>
      </c>
      <c r="CE43" s="43" t="e">
        <f t="shared" si="152"/>
        <v>#REF!</v>
      </c>
      <c r="CF43" s="34" t="e">
        <f t="shared" si="153"/>
        <v>#REF!</v>
      </c>
      <c r="CG43" s="34" t="e">
        <f t="shared" si="154"/>
        <v>#REF!</v>
      </c>
      <c r="CH43" s="34" t="e">
        <f t="shared" si="155"/>
        <v>#REF!</v>
      </c>
      <c r="CI43" s="34" t="e">
        <f t="shared" si="156"/>
        <v>#REF!</v>
      </c>
      <c r="CJ43" s="34" t="e">
        <f t="shared" si="157"/>
        <v>#REF!</v>
      </c>
      <c r="CK43" s="34" t="e">
        <f t="shared" si="158"/>
        <v>#REF!</v>
      </c>
      <c r="CL43" s="34" t="e">
        <f t="shared" si="159"/>
        <v>#REF!</v>
      </c>
      <c r="CM43" s="34" t="e">
        <f t="shared" si="160"/>
        <v>#REF!</v>
      </c>
      <c r="CN43" s="34" t="e">
        <f t="shared" si="161"/>
        <v>#REF!</v>
      </c>
      <c r="CO43" s="43" t="e">
        <f t="shared" si="162"/>
        <v>#REF!</v>
      </c>
      <c r="CP43" s="44" t="e">
        <f t="shared" si="163"/>
        <v>#REF!</v>
      </c>
      <c r="CQ43" s="34" t="e">
        <f t="shared" si="164"/>
        <v>#REF!</v>
      </c>
      <c r="CR43" s="34" t="e">
        <f t="shared" si="164"/>
        <v>#REF!</v>
      </c>
      <c r="CS43" s="34" t="e">
        <f t="shared" si="164"/>
        <v>#REF!</v>
      </c>
      <c r="CT43" s="34" t="e">
        <f t="shared" si="164"/>
        <v>#REF!</v>
      </c>
      <c r="CU43" s="34" t="e">
        <f t="shared" si="164"/>
        <v>#REF!</v>
      </c>
      <c r="CV43" s="34" t="e">
        <f t="shared" si="164"/>
        <v>#REF!</v>
      </c>
      <c r="CW43" s="34" t="e">
        <f t="shared" si="164"/>
        <v>#REF!</v>
      </c>
      <c r="CX43" s="34" t="e">
        <f t="shared" si="164"/>
        <v>#REF!</v>
      </c>
      <c r="CY43" s="34" t="e">
        <f t="shared" si="164"/>
        <v>#REF!</v>
      </c>
      <c r="CZ43" s="43" t="e">
        <f t="shared" si="165"/>
        <v>#REF!</v>
      </c>
      <c r="DA43" s="34" t="e">
        <f t="shared" si="166"/>
        <v>#REF!</v>
      </c>
      <c r="DB43" s="34" t="e">
        <f t="shared" si="166"/>
        <v>#REF!</v>
      </c>
      <c r="DC43" s="34" t="e">
        <f t="shared" si="166"/>
        <v>#REF!</v>
      </c>
      <c r="DD43" s="34" t="e">
        <f t="shared" si="166"/>
        <v>#REF!</v>
      </c>
      <c r="DE43" s="34" t="e">
        <f t="shared" si="166"/>
        <v>#REF!</v>
      </c>
      <c r="DF43" s="34" t="e">
        <f t="shared" si="166"/>
        <v>#REF!</v>
      </c>
      <c r="DG43" s="34" t="e">
        <f t="shared" si="166"/>
        <v>#REF!</v>
      </c>
      <c r="DH43" s="34" t="e">
        <f t="shared" si="166"/>
        <v>#REF!</v>
      </c>
      <c r="DI43" s="34" t="e">
        <f t="shared" si="166"/>
        <v>#REF!</v>
      </c>
      <c r="DJ43" s="43" t="e">
        <f t="shared" si="167"/>
        <v>#REF!</v>
      </c>
      <c r="DK43" s="44" t="e">
        <f t="shared" si="168"/>
        <v>#REF!</v>
      </c>
      <c r="DL43" s="34" t="e">
        <f t="shared" si="169"/>
        <v>#REF!</v>
      </c>
      <c r="DM43" s="34" t="e">
        <f t="shared" si="169"/>
        <v>#REF!</v>
      </c>
      <c r="DN43" s="34" t="e">
        <f t="shared" si="169"/>
        <v>#REF!</v>
      </c>
      <c r="DO43" s="34" t="e">
        <f t="shared" si="169"/>
        <v>#REF!</v>
      </c>
      <c r="DP43" s="34" t="e">
        <f t="shared" si="169"/>
        <v>#REF!</v>
      </c>
      <c r="DQ43" s="34" t="e">
        <f t="shared" si="169"/>
        <v>#REF!</v>
      </c>
      <c r="DR43" s="34" t="e">
        <f t="shared" si="169"/>
        <v>#REF!</v>
      </c>
      <c r="DS43" s="34" t="e">
        <f t="shared" si="169"/>
        <v>#REF!</v>
      </c>
      <c r="DT43" s="34" t="e">
        <f t="shared" si="169"/>
        <v>#REF!</v>
      </c>
      <c r="DU43" s="43" t="e">
        <f t="shared" si="170"/>
        <v>#REF!</v>
      </c>
      <c r="DV43" s="34" t="e">
        <f t="shared" si="171"/>
        <v>#REF!</v>
      </c>
      <c r="DW43" s="34" t="e">
        <f t="shared" si="171"/>
        <v>#REF!</v>
      </c>
      <c r="DX43" s="34" t="e">
        <f t="shared" si="171"/>
        <v>#REF!</v>
      </c>
      <c r="DY43" s="34" t="e">
        <f t="shared" si="171"/>
        <v>#REF!</v>
      </c>
      <c r="DZ43" s="34" t="e">
        <f t="shared" si="171"/>
        <v>#REF!</v>
      </c>
      <c r="EA43" s="34" t="e">
        <f t="shared" si="171"/>
        <v>#REF!</v>
      </c>
      <c r="EB43" s="34" t="e">
        <f t="shared" si="171"/>
        <v>#REF!</v>
      </c>
      <c r="EC43" s="34" t="e">
        <f t="shared" si="171"/>
        <v>#REF!</v>
      </c>
      <c r="ED43" s="34" t="e">
        <f t="shared" si="171"/>
        <v>#REF!</v>
      </c>
      <c r="EE43" s="34" t="e">
        <f t="shared" si="172"/>
        <v>#REF!</v>
      </c>
      <c r="EF43" s="36" t="e">
        <f t="shared" si="173"/>
        <v>#REF!</v>
      </c>
      <c r="EG43" s="34" t="e">
        <f t="shared" si="174"/>
        <v>#REF!</v>
      </c>
      <c r="EH43" s="34" t="e">
        <f t="shared" si="175"/>
        <v>#REF!</v>
      </c>
      <c r="EI43" s="34" t="e">
        <f t="shared" si="176"/>
        <v>#REF!</v>
      </c>
      <c r="EJ43" s="34" t="e">
        <f t="shared" si="177"/>
        <v>#REF!</v>
      </c>
      <c r="EK43" s="34" t="e">
        <f t="shared" si="178"/>
        <v>#REF!</v>
      </c>
      <c r="EL43" s="34" t="e">
        <f t="shared" si="179"/>
        <v>#REF!</v>
      </c>
      <c r="EM43" s="34" t="e">
        <f t="shared" si="180"/>
        <v>#REF!</v>
      </c>
      <c r="EN43" s="34" t="e">
        <f t="shared" si="181"/>
        <v>#REF!</v>
      </c>
      <c r="EO43" s="34" t="e">
        <f t="shared" si="182"/>
        <v>#REF!</v>
      </c>
      <c r="EP43" s="34"/>
      <c r="EQ43" s="44">
        <f t="shared" si="183"/>
        <v>0</v>
      </c>
      <c r="ER43" s="45" t="e">
        <f t="shared" si="184"/>
        <v>#REF!</v>
      </c>
      <c r="ES43" s="37" t="e">
        <f t="shared" si="185"/>
        <v>#REF!</v>
      </c>
      <c r="ET43" s="37" t="e">
        <f t="shared" si="186"/>
        <v>#REF!</v>
      </c>
      <c r="EU43" s="37" t="e">
        <f t="shared" si="187"/>
        <v>#REF!</v>
      </c>
      <c r="EV43" s="37" t="e">
        <f t="shared" si="188"/>
        <v>#REF!</v>
      </c>
      <c r="EW43" s="37" t="e">
        <f t="shared" si="189"/>
        <v>#REF!</v>
      </c>
      <c r="EX43" s="37" t="e">
        <f t="shared" si="190"/>
        <v>#REF!</v>
      </c>
      <c r="EY43" s="37" t="e">
        <f t="shared" si="191"/>
        <v>#REF!</v>
      </c>
      <c r="EZ43" s="37" t="e">
        <f t="shared" si="192"/>
        <v>#REF!</v>
      </c>
      <c r="FA43" s="37" t="e">
        <f t="shared" si="193"/>
        <v>#REF!</v>
      </c>
      <c r="FB43" s="46" t="e">
        <f t="shared" si="194"/>
        <v>#REF!</v>
      </c>
      <c r="FC43" s="36">
        <f t="shared" si="195"/>
        <v>0</v>
      </c>
    </row>
    <row r="44" spans="1:162" ht="18" customHeight="1">
      <c r="A44" s="36"/>
      <c r="B44" s="32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9">
        <f t="shared" si="202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36"/>
      <c r="X44" s="36"/>
      <c r="Y44" s="81"/>
      <c r="Z44" s="80"/>
      <c r="AA44" s="36" t="e">
        <f>Z44-#REF!</f>
        <v>#REF!</v>
      </c>
      <c r="AB44" s="34" t="e">
        <f>IF(#REF!&gt;=$D$6,1,0)</f>
        <v>#REF!</v>
      </c>
      <c r="AC44" s="34" t="e">
        <f>IF(#REF!&gt;=$E$6,1,0)</f>
        <v>#REF!</v>
      </c>
      <c r="AD44" s="34" t="e">
        <f>IF(#REF!&gt;=$F$6,1,0)</f>
        <v>#REF!</v>
      </c>
      <c r="AE44" s="34" t="e">
        <f>IF(#REF!&gt;=$G$6,1,0)</f>
        <v>#REF!</v>
      </c>
      <c r="AF44" s="34" t="e">
        <f>IF(#REF!&gt;=$H$6,1,0)</f>
        <v>#REF!</v>
      </c>
      <c r="AG44" s="34" t="e">
        <f>IF(#REF!&gt;=$I$6,1,0)</f>
        <v>#REF!</v>
      </c>
      <c r="AH44" s="34" t="e">
        <f>IF(#REF!&gt;=$J$6,1,0)</f>
        <v>#REF!</v>
      </c>
      <c r="AI44" s="34" t="e">
        <f>IF(#REF!&gt;=$K$6,1,0)</f>
        <v>#REF!</v>
      </c>
      <c r="AJ44" s="34" t="e">
        <f>IF(#REF!&gt;=$L$6,1,0)</f>
        <v>#REF!</v>
      </c>
      <c r="AK44" s="34" t="e">
        <f t="shared" si="118"/>
        <v>#REF!</v>
      </c>
      <c r="AL44" s="34" t="e">
        <f>IF(#REF!&gt;=$N$6,1,0)</f>
        <v>#REF!</v>
      </c>
      <c r="AM44" s="34" t="e">
        <f>IF(#REF!&gt;=$O$6,1,0)</f>
        <v>#REF!</v>
      </c>
      <c r="AN44" s="34" t="e">
        <f>IF(#REF!&gt;=$P$6,1,0)</f>
        <v>#REF!</v>
      </c>
      <c r="AO44" s="34" t="e">
        <f>IF(#REF!&gt;=$Q$6,1,0)</f>
        <v>#REF!</v>
      </c>
      <c r="AP44" s="34" t="e">
        <f>IF(#REF!&gt;=$R$6,1,0)</f>
        <v>#REF!</v>
      </c>
      <c r="AQ44" s="34" t="e">
        <f>IF(#REF!&gt;=$S$6,1,0)</f>
        <v>#REF!</v>
      </c>
      <c r="AR44" s="34" t="e">
        <f>IF(#REF!&gt;=$T$6,1,0)</f>
        <v>#REF!</v>
      </c>
      <c r="AS44" s="34" t="e">
        <f>IF(#REF!&gt;=$U$6,1,0)</f>
        <v>#REF!</v>
      </c>
      <c r="AT44" s="34" t="e">
        <f>IF(#REF!&gt;=$V$6,1,0)</f>
        <v>#REF!</v>
      </c>
      <c r="AU44" s="34" t="e">
        <f t="shared" si="119"/>
        <v>#REF!</v>
      </c>
      <c r="AV44" s="36" t="e">
        <f t="shared" si="120"/>
        <v>#REF!</v>
      </c>
      <c r="AW44" s="34"/>
      <c r="AX44" s="34" t="e">
        <f t="shared" si="121"/>
        <v>#REF!</v>
      </c>
      <c r="AY44" s="34" t="e">
        <f t="shared" si="122"/>
        <v>#REF!</v>
      </c>
      <c r="AZ44" s="34" t="e">
        <f t="shared" si="123"/>
        <v>#REF!</v>
      </c>
      <c r="BA44" s="34" t="e">
        <f t="shared" si="124"/>
        <v>#REF!</v>
      </c>
      <c r="BB44" s="34" t="e">
        <f t="shared" si="125"/>
        <v>#REF!</v>
      </c>
      <c r="BC44" s="34" t="e">
        <f t="shared" si="126"/>
        <v>#REF!</v>
      </c>
      <c r="BD44" s="34" t="e">
        <f t="shared" si="127"/>
        <v>#REF!</v>
      </c>
      <c r="BE44" s="34" t="e">
        <f t="shared" si="128"/>
        <v>#REF!</v>
      </c>
      <c r="BF44" s="34" t="e">
        <f t="shared" si="129"/>
        <v>#REF!</v>
      </c>
      <c r="BG44" s="34" t="e">
        <f t="shared" si="130"/>
        <v>#REF!</v>
      </c>
      <c r="BH44" s="34" t="e">
        <f t="shared" si="131"/>
        <v>#REF!</v>
      </c>
      <c r="BI44" s="34" t="e">
        <f t="shared" si="132"/>
        <v>#REF!</v>
      </c>
      <c r="BJ44" s="34" t="e">
        <f t="shared" si="133"/>
        <v>#REF!</v>
      </c>
      <c r="BK44" s="34" t="e">
        <f t="shared" si="134"/>
        <v>#REF!</v>
      </c>
      <c r="BL44" s="34" t="e">
        <f t="shared" si="135"/>
        <v>#REF!</v>
      </c>
      <c r="BM44" s="34" t="e">
        <f t="shared" si="136"/>
        <v>#REF!</v>
      </c>
      <c r="BN44" s="34" t="e">
        <f t="shared" si="137"/>
        <v>#REF!</v>
      </c>
      <c r="BO44" s="34" t="e">
        <f t="shared" si="138"/>
        <v>#REF!</v>
      </c>
      <c r="BP44" s="34" t="e">
        <f t="shared" si="139"/>
        <v>#REF!</v>
      </c>
      <c r="BQ44" s="34" t="e">
        <f t="shared" si="140"/>
        <v>#REF!</v>
      </c>
      <c r="BR44" s="36" t="e">
        <f t="shared" si="141"/>
        <v>#REF!</v>
      </c>
      <c r="BS44" s="34" t="e">
        <f>IF(#REF!&gt;18,1,0)</f>
        <v>#REF!</v>
      </c>
      <c r="BT44" s="34" t="e">
        <f>#REF!-18</f>
        <v>#REF!</v>
      </c>
      <c r="BU44" s="34" t="e">
        <f t="shared" si="142"/>
        <v>#REF!</v>
      </c>
      <c r="BV44" s="34" t="e">
        <f t="shared" si="143"/>
        <v>#REF!</v>
      </c>
      <c r="BW44" s="34" t="e">
        <f t="shared" si="144"/>
        <v>#REF!</v>
      </c>
      <c r="BX44" s="34" t="e">
        <f t="shared" si="145"/>
        <v>#REF!</v>
      </c>
      <c r="BY44" s="34" t="e">
        <f t="shared" si="146"/>
        <v>#REF!</v>
      </c>
      <c r="BZ44" s="34" t="e">
        <f t="shared" si="147"/>
        <v>#REF!</v>
      </c>
      <c r="CA44" s="34" t="e">
        <f t="shared" si="148"/>
        <v>#REF!</v>
      </c>
      <c r="CB44" s="34" t="e">
        <f t="shared" si="149"/>
        <v>#REF!</v>
      </c>
      <c r="CC44" s="34" t="e">
        <f t="shared" si="150"/>
        <v>#REF!</v>
      </c>
      <c r="CD44" s="34" t="e">
        <f t="shared" si="151"/>
        <v>#REF!</v>
      </c>
      <c r="CE44" s="34" t="e">
        <f t="shared" si="152"/>
        <v>#REF!</v>
      </c>
      <c r="CF44" s="34" t="e">
        <f t="shared" si="153"/>
        <v>#REF!</v>
      </c>
      <c r="CG44" s="34" t="e">
        <f t="shared" si="154"/>
        <v>#REF!</v>
      </c>
      <c r="CH44" s="34" t="e">
        <f t="shared" si="155"/>
        <v>#REF!</v>
      </c>
      <c r="CI44" s="34" t="e">
        <f t="shared" si="156"/>
        <v>#REF!</v>
      </c>
      <c r="CJ44" s="34" t="e">
        <f t="shared" si="157"/>
        <v>#REF!</v>
      </c>
      <c r="CK44" s="34" t="e">
        <f t="shared" si="158"/>
        <v>#REF!</v>
      </c>
      <c r="CL44" s="34" t="e">
        <f t="shared" si="159"/>
        <v>#REF!</v>
      </c>
      <c r="CM44" s="34" t="e">
        <f t="shared" si="160"/>
        <v>#REF!</v>
      </c>
      <c r="CN44" s="34" t="e">
        <f t="shared" si="161"/>
        <v>#REF!</v>
      </c>
      <c r="CO44" s="34" t="e">
        <f t="shared" si="162"/>
        <v>#REF!</v>
      </c>
      <c r="CP44" s="36" t="e">
        <f t="shared" si="163"/>
        <v>#REF!</v>
      </c>
      <c r="CQ44" s="34" t="e">
        <f t="shared" si="164"/>
        <v>#REF!</v>
      </c>
      <c r="CR44" s="34" t="e">
        <f t="shared" si="164"/>
        <v>#REF!</v>
      </c>
      <c r="CS44" s="34" t="e">
        <f t="shared" si="164"/>
        <v>#REF!</v>
      </c>
      <c r="CT44" s="34" t="e">
        <f t="shared" si="164"/>
        <v>#REF!</v>
      </c>
      <c r="CU44" s="34" t="e">
        <f t="shared" si="164"/>
        <v>#REF!</v>
      </c>
      <c r="CV44" s="34" t="e">
        <f t="shared" si="164"/>
        <v>#REF!</v>
      </c>
      <c r="CW44" s="34" t="e">
        <f t="shared" si="164"/>
        <v>#REF!</v>
      </c>
      <c r="CX44" s="34" t="e">
        <f t="shared" si="164"/>
        <v>#REF!</v>
      </c>
      <c r="CY44" s="34" t="e">
        <f t="shared" si="164"/>
        <v>#REF!</v>
      </c>
      <c r="CZ44" s="34" t="e">
        <f t="shared" si="165"/>
        <v>#REF!</v>
      </c>
      <c r="DA44" s="34" t="e">
        <f t="shared" si="166"/>
        <v>#REF!</v>
      </c>
      <c r="DB44" s="34" t="e">
        <f t="shared" si="166"/>
        <v>#REF!</v>
      </c>
      <c r="DC44" s="34" t="e">
        <f t="shared" si="166"/>
        <v>#REF!</v>
      </c>
      <c r="DD44" s="34" t="e">
        <f t="shared" si="166"/>
        <v>#REF!</v>
      </c>
      <c r="DE44" s="34" t="e">
        <f t="shared" si="166"/>
        <v>#REF!</v>
      </c>
      <c r="DF44" s="34" t="e">
        <f t="shared" si="166"/>
        <v>#REF!</v>
      </c>
      <c r="DG44" s="34" t="e">
        <f t="shared" si="166"/>
        <v>#REF!</v>
      </c>
      <c r="DH44" s="34" t="e">
        <f t="shared" si="166"/>
        <v>#REF!</v>
      </c>
      <c r="DI44" s="34" t="e">
        <f t="shared" si="166"/>
        <v>#REF!</v>
      </c>
      <c r="DJ44" s="34" t="e">
        <f t="shared" si="167"/>
        <v>#REF!</v>
      </c>
      <c r="DK44" s="36" t="e">
        <f t="shared" si="168"/>
        <v>#REF!</v>
      </c>
      <c r="DL44" s="34" t="e">
        <f t="shared" si="169"/>
        <v>#REF!</v>
      </c>
      <c r="DM44" s="34" t="e">
        <f t="shared" si="169"/>
        <v>#REF!</v>
      </c>
      <c r="DN44" s="34" t="e">
        <f t="shared" si="169"/>
        <v>#REF!</v>
      </c>
      <c r="DO44" s="34" t="e">
        <f t="shared" si="169"/>
        <v>#REF!</v>
      </c>
      <c r="DP44" s="34" t="e">
        <f t="shared" si="169"/>
        <v>#REF!</v>
      </c>
      <c r="DQ44" s="34" t="e">
        <f t="shared" si="169"/>
        <v>#REF!</v>
      </c>
      <c r="DR44" s="34" t="e">
        <f t="shared" si="169"/>
        <v>#REF!</v>
      </c>
      <c r="DS44" s="34" t="e">
        <f t="shared" si="169"/>
        <v>#REF!</v>
      </c>
      <c r="DT44" s="34" t="e">
        <f t="shared" si="169"/>
        <v>#REF!</v>
      </c>
      <c r="DU44" s="34" t="e">
        <f t="shared" si="170"/>
        <v>#REF!</v>
      </c>
      <c r="DV44" s="34" t="e">
        <f t="shared" si="171"/>
        <v>#REF!</v>
      </c>
      <c r="DW44" s="34" t="e">
        <f t="shared" si="171"/>
        <v>#REF!</v>
      </c>
      <c r="DX44" s="34" t="e">
        <f t="shared" si="171"/>
        <v>#REF!</v>
      </c>
      <c r="DY44" s="34" t="e">
        <f t="shared" si="171"/>
        <v>#REF!</v>
      </c>
      <c r="DZ44" s="34" t="e">
        <f t="shared" si="171"/>
        <v>#REF!</v>
      </c>
      <c r="EA44" s="34" t="e">
        <f t="shared" si="171"/>
        <v>#REF!</v>
      </c>
      <c r="EB44" s="34" t="e">
        <f t="shared" si="171"/>
        <v>#REF!</v>
      </c>
      <c r="EC44" s="34" t="e">
        <f t="shared" si="171"/>
        <v>#REF!</v>
      </c>
      <c r="ED44" s="34" t="e">
        <f t="shared" si="171"/>
        <v>#REF!</v>
      </c>
      <c r="EE44" s="34" t="e">
        <f t="shared" si="172"/>
        <v>#REF!</v>
      </c>
      <c r="EF44" s="36" t="e">
        <f t="shared" si="173"/>
        <v>#REF!</v>
      </c>
      <c r="EG44" s="34" t="e">
        <f t="shared" si="174"/>
        <v>#REF!</v>
      </c>
      <c r="EH44" s="34" t="e">
        <f t="shared" si="175"/>
        <v>#REF!</v>
      </c>
      <c r="EI44" s="34" t="e">
        <f t="shared" si="176"/>
        <v>#REF!</v>
      </c>
      <c r="EJ44" s="34" t="e">
        <f t="shared" si="177"/>
        <v>#REF!</v>
      </c>
      <c r="EK44" s="34" t="e">
        <f t="shared" si="178"/>
        <v>#REF!</v>
      </c>
      <c r="EL44" s="34" t="e">
        <f t="shared" si="179"/>
        <v>#REF!</v>
      </c>
      <c r="EM44" s="34" t="e">
        <f t="shared" si="180"/>
        <v>#REF!</v>
      </c>
      <c r="EN44" s="34" t="e">
        <f t="shared" si="181"/>
        <v>#REF!</v>
      </c>
      <c r="EO44" s="34" t="e">
        <f t="shared" si="182"/>
        <v>#REF!</v>
      </c>
      <c r="EP44" s="34"/>
      <c r="EQ44" s="36">
        <f t="shared" si="183"/>
        <v>0</v>
      </c>
      <c r="ER44" s="37" t="e">
        <f t="shared" si="184"/>
        <v>#REF!</v>
      </c>
      <c r="ES44" s="37" t="e">
        <f t="shared" si="185"/>
        <v>#REF!</v>
      </c>
      <c r="ET44" s="37" t="e">
        <f t="shared" si="186"/>
        <v>#REF!</v>
      </c>
      <c r="EU44" s="37" t="e">
        <f t="shared" si="187"/>
        <v>#REF!</v>
      </c>
      <c r="EV44" s="37" t="e">
        <f t="shared" si="188"/>
        <v>#REF!</v>
      </c>
      <c r="EW44" s="37" t="e">
        <f t="shared" si="189"/>
        <v>#REF!</v>
      </c>
      <c r="EX44" s="37" t="e">
        <f t="shared" si="190"/>
        <v>#REF!</v>
      </c>
      <c r="EY44" s="37" t="e">
        <f t="shared" si="191"/>
        <v>#REF!</v>
      </c>
      <c r="EZ44" s="37" t="e">
        <f t="shared" si="192"/>
        <v>#REF!</v>
      </c>
      <c r="FA44" s="37" t="e">
        <f t="shared" si="193"/>
        <v>#REF!</v>
      </c>
      <c r="FB44" s="38" t="e">
        <f t="shared" si="194"/>
        <v>#REF!</v>
      </c>
      <c r="FC44" s="36">
        <f t="shared" si="195"/>
        <v>0</v>
      </c>
    </row>
    <row r="45" spans="1:162" ht="18" customHeight="1">
      <c r="A45" s="36"/>
      <c r="B45" s="32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9">
        <f t="shared" si="202"/>
        <v>0</v>
      </c>
      <c r="N45" s="49"/>
      <c r="O45" s="49"/>
      <c r="P45" s="49"/>
      <c r="Q45" s="49"/>
      <c r="R45" s="49"/>
      <c r="S45" s="49"/>
      <c r="T45" s="49"/>
      <c r="U45" s="49"/>
      <c r="V45" s="49"/>
      <c r="W45" s="34"/>
      <c r="X45" s="34"/>
      <c r="Y45" s="15"/>
      <c r="Z45" s="80"/>
      <c r="AA45" s="36" t="e">
        <f>Z45-#REF!</f>
        <v>#REF!</v>
      </c>
      <c r="AB45" s="34" t="e">
        <f>IF(#REF!&gt;=$D$6,1,0)</f>
        <v>#REF!</v>
      </c>
      <c r="AC45" s="34" t="e">
        <f>IF(#REF!&gt;=$E$6,1,0)</f>
        <v>#REF!</v>
      </c>
      <c r="AD45" s="34" t="e">
        <f>IF(#REF!&gt;=$F$6,1,0)</f>
        <v>#REF!</v>
      </c>
      <c r="AE45" s="34" t="e">
        <f>IF(#REF!&gt;=$G$6,1,0)</f>
        <v>#REF!</v>
      </c>
      <c r="AF45" s="34" t="e">
        <f>IF(#REF!&gt;=$H$6,1,0)</f>
        <v>#REF!</v>
      </c>
      <c r="AG45" s="34" t="e">
        <f>IF(#REF!&gt;=$I$6,1,0)</f>
        <v>#REF!</v>
      </c>
      <c r="AH45" s="34" t="e">
        <f>IF(#REF!&gt;=$J$6,1,0)</f>
        <v>#REF!</v>
      </c>
      <c r="AI45" s="34" t="e">
        <f>IF(#REF!&gt;=$K$6,1,0)</f>
        <v>#REF!</v>
      </c>
      <c r="AJ45" s="34" t="e">
        <f>IF(#REF!&gt;=$L$6,1,0)</f>
        <v>#REF!</v>
      </c>
      <c r="AK45" s="34" t="e">
        <f t="shared" si="118"/>
        <v>#REF!</v>
      </c>
      <c r="AL45" s="34" t="e">
        <f>IF(#REF!&gt;=$N$6,1,0)</f>
        <v>#REF!</v>
      </c>
      <c r="AM45" s="34" t="e">
        <f>IF(#REF!&gt;=$O$6,1,0)</f>
        <v>#REF!</v>
      </c>
      <c r="AN45" s="34" t="e">
        <f>IF(#REF!&gt;=$P$6,1,0)</f>
        <v>#REF!</v>
      </c>
      <c r="AO45" s="34" t="e">
        <f>IF(#REF!&gt;=$Q$6,1,0)</f>
        <v>#REF!</v>
      </c>
      <c r="AP45" s="34" t="e">
        <f>IF(#REF!&gt;=$R$6,1,0)</f>
        <v>#REF!</v>
      </c>
      <c r="AQ45" s="34" t="e">
        <f>IF(#REF!&gt;=$S$6,1,0)</f>
        <v>#REF!</v>
      </c>
      <c r="AR45" s="34" t="e">
        <f>IF(#REF!&gt;=$T$6,1,0)</f>
        <v>#REF!</v>
      </c>
      <c r="AS45" s="34" t="e">
        <f>IF(#REF!&gt;=$U$6,1,0)</f>
        <v>#REF!</v>
      </c>
      <c r="AT45" s="34" t="e">
        <f>IF(#REF!&gt;=$V$6,1,0)</f>
        <v>#REF!</v>
      </c>
      <c r="AU45" s="34" t="e">
        <f t="shared" si="119"/>
        <v>#REF!</v>
      </c>
      <c r="AV45" s="36" t="e">
        <f t="shared" si="120"/>
        <v>#REF!</v>
      </c>
      <c r="AW45" s="34"/>
      <c r="AX45" s="34" t="e">
        <f t="shared" si="121"/>
        <v>#REF!</v>
      </c>
      <c r="AY45" s="34" t="e">
        <f t="shared" si="122"/>
        <v>#REF!</v>
      </c>
      <c r="AZ45" s="34" t="e">
        <f t="shared" si="123"/>
        <v>#REF!</v>
      </c>
      <c r="BA45" s="34" t="e">
        <f t="shared" si="124"/>
        <v>#REF!</v>
      </c>
      <c r="BB45" s="34" t="e">
        <f t="shared" si="125"/>
        <v>#REF!</v>
      </c>
      <c r="BC45" s="34" t="e">
        <f t="shared" si="126"/>
        <v>#REF!</v>
      </c>
      <c r="BD45" s="34" t="e">
        <f t="shared" si="127"/>
        <v>#REF!</v>
      </c>
      <c r="BE45" s="34" t="e">
        <f t="shared" si="128"/>
        <v>#REF!</v>
      </c>
      <c r="BF45" s="34" t="e">
        <f t="shared" si="129"/>
        <v>#REF!</v>
      </c>
      <c r="BG45" s="34" t="e">
        <f t="shared" si="130"/>
        <v>#REF!</v>
      </c>
      <c r="BH45" s="34" t="e">
        <f t="shared" si="131"/>
        <v>#REF!</v>
      </c>
      <c r="BI45" s="34" t="e">
        <f t="shared" si="132"/>
        <v>#REF!</v>
      </c>
      <c r="BJ45" s="34" t="e">
        <f t="shared" si="133"/>
        <v>#REF!</v>
      </c>
      <c r="BK45" s="34" t="e">
        <f t="shared" si="134"/>
        <v>#REF!</v>
      </c>
      <c r="BL45" s="34" t="e">
        <f t="shared" si="135"/>
        <v>#REF!</v>
      </c>
      <c r="BM45" s="34" t="e">
        <f t="shared" si="136"/>
        <v>#REF!</v>
      </c>
      <c r="BN45" s="34" t="e">
        <f t="shared" si="137"/>
        <v>#REF!</v>
      </c>
      <c r="BO45" s="34" t="e">
        <f t="shared" si="138"/>
        <v>#REF!</v>
      </c>
      <c r="BP45" s="34" t="e">
        <f t="shared" si="139"/>
        <v>#REF!</v>
      </c>
      <c r="BQ45" s="34" t="e">
        <f t="shared" si="140"/>
        <v>#REF!</v>
      </c>
      <c r="BR45" s="36" t="e">
        <f t="shared" si="141"/>
        <v>#REF!</v>
      </c>
      <c r="BS45" s="34" t="e">
        <f>IF(#REF!&gt;18,1,0)</f>
        <v>#REF!</v>
      </c>
      <c r="BT45" s="34" t="e">
        <f>#REF!-18</f>
        <v>#REF!</v>
      </c>
      <c r="BU45" s="34" t="e">
        <f t="shared" si="142"/>
        <v>#REF!</v>
      </c>
      <c r="BV45" s="34" t="e">
        <f t="shared" si="143"/>
        <v>#REF!</v>
      </c>
      <c r="BW45" s="34" t="e">
        <f t="shared" si="144"/>
        <v>#REF!</v>
      </c>
      <c r="BX45" s="34" t="e">
        <f t="shared" si="145"/>
        <v>#REF!</v>
      </c>
      <c r="BY45" s="34" t="e">
        <f t="shared" si="146"/>
        <v>#REF!</v>
      </c>
      <c r="BZ45" s="34" t="e">
        <f t="shared" si="147"/>
        <v>#REF!</v>
      </c>
      <c r="CA45" s="34" t="e">
        <f t="shared" si="148"/>
        <v>#REF!</v>
      </c>
      <c r="CB45" s="34" t="e">
        <f t="shared" si="149"/>
        <v>#REF!</v>
      </c>
      <c r="CC45" s="34" t="e">
        <f t="shared" si="150"/>
        <v>#REF!</v>
      </c>
      <c r="CD45" s="34" t="e">
        <f t="shared" si="151"/>
        <v>#REF!</v>
      </c>
      <c r="CE45" s="34" t="e">
        <f t="shared" si="152"/>
        <v>#REF!</v>
      </c>
      <c r="CF45" s="34" t="e">
        <f t="shared" si="153"/>
        <v>#REF!</v>
      </c>
      <c r="CG45" s="34" t="e">
        <f t="shared" si="154"/>
        <v>#REF!</v>
      </c>
      <c r="CH45" s="34" t="e">
        <f t="shared" si="155"/>
        <v>#REF!</v>
      </c>
      <c r="CI45" s="34" t="e">
        <f t="shared" si="156"/>
        <v>#REF!</v>
      </c>
      <c r="CJ45" s="34" t="e">
        <f t="shared" si="157"/>
        <v>#REF!</v>
      </c>
      <c r="CK45" s="34" t="e">
        <f t="shared" si="158"/>
        <v>#REF!</v>
      </c>
      <c r="CL45" s="34" t="e">
        <f t="shared" si="159"/>
        <v>#REF!</v>
      </c>
      <c r="CM45" s="34" t="e">
        <f t="shared" si="160"/>
        <v>#REF!</v>
      </c>
      <c r="CN45" s="34" t="e">
        <f t="shared" si="161"/>
        <v>#REF!</v>
      </c>
      <c r="CO45" s="34" t="e">
        <f t="shared" si="162"/>
        <v>#REF!</v>
      </c>
      <c r="CP45" s="36" t="e">
        <f t="shared" si="163"/>
        <v>#REF!</v>
      </c>
      <c r="CQ45" s="34" t="e">
        <f t="shared" si="164"/>
        <v>#REF!</v>
      </c>
      <c r="CR45" s="34" t="e">
        <f t="shared" si="164"/>
        <v>#REF!</v>
      </c>
      <c r="CS45" s="34" t="e">
        <f t="shared" si="164"/>
        <v>#REF!</v>
      </c>
      <c r="CT45" s="34" t="e">
        <f t="shared" si="164"/>
        <v>#REF!</v>
      </c>
      <c r="CU45" s="34" t="e">
        <f t="shared" si="164"/>
        <v>#REF!</v>
      </c>
      <c r="CV45" s="34" t="e">
        <f t="shared" si="164"/>
        <v>#REF!</v>
      </c>
      <c r="CW45" s="34" t="e">
        <f t="shared" si="164"/>
        <v>#REF!</v>
      </c>
      <c r="CX45" s="34" t="e">
        <f t="shared" si="164"/>
        <v>#REF!</v>
      </c>
      <c r="CY45" s="34" t="e">
        <f t="shared" si="164"/>
        <v>#REF!</v>
      </c>
      <c r="CZ45" s="34" t="e">
        <f t="shared" si="165"/>
        <v>#REF!</v>
      </c>
      <c r="DA45" s="34" t="e">
        <f t="shared" si="166"/>
        <v>#REF!</v>
      </c>
      <c r="DB45" s="34" t="e">
        <f t="shared" si="166"/>
        <v>#REF!</v>
      </c>
      <c r="DC45" s="34" t="e">
        <f t="shared" si="166"/>
        <v>#REF!</v>
      </c>
      <c r="DD45" s="34" t="e">
        <f t="shared" si="166"/>
        <v>#REF!</v>
      </c>
      <c r="DE45" s="34" t="e">
        <f t="shared" si="166"/>
        <v>#REF!</v>
      </c>
      <c r="DF45" s="34" t="e">
        <f t="shared" si="166"/>
        <v>#REF!</v>
      </c>
      <c r="DG45" s="34" t="e">
        <f t="shared" si="166"/>
        <v>#REF!</v>
      </c>
      <c r="DH45" s="34" t="e">
        <f t="shared" si="166"/>
        <v>#REF!</v>
      </c>
      <c r="DI45" s="34" t="e">
        <f t="shared" si="166"/>
        <v>#REF!</v>
      </c>
      <c r="DJ45" s="34" t="e">
        <f t="shared" si="167"/>
        <v>#REF!</v>
      </c>
      <c r="DK45" s="36" t="e">
        <f t="shared" si="168"/>
        <v>#REF!</v>
      </c>
      <c r="DL45" s="34" t="e">
        <f t="shared" si="169"/>
        <v>#REF!</v>
      </c>
      <c r="DM45" s="34" t="e">
        <f t="shared" si="169"/>
        <v>#REF!</v>
      </c>
      <c r="DN45" s="34" t="e">
        <f t="shared" si="169"/>
        <v>#REF!</v>
      </c>
      <c r="DO45" s="34" t="e">
        <f t="shared" si="169"/>
        <v>#REF!</v>
      </c>
      <c r="DP45" s="34" t="e">
        <f t="shared" si="169"/>
        <v>#REF!</v>
      </c>
      <c r="DQ45" s="34" t="e">
        <f t="shared" si="169"/>
        <v>#REF!</v>
      </c>
      <c r="DR45" s="34" t="e">
        <f t="shared" si="169"/>
        <v>#REF!</v>
      </c>
      <c r="DS45" s="34" t="e">
        <f t="shared" si="169"/>
        <v>#REF!</v>
      </c>
      <c r="DT45" s="34" t="e">
        <f t="shared" si="169"/>
        <v>#REF!</v>
      </c>
      <c r="DU45" s="34" t="e">
        <f t="shared" si="170"/>
        <v>#REF!</v>
      </c>
      <c r="DV45" s="34" t="e">
        <f t="shared" si="171"/>
        <v>#REF!</v>
      </c>
      <c r="DW45" s="34" t="e">
        <f t="shared" si="171"/>
        <v>#REF!</v>
      </c>
      <c r="DX45" s="34" t="e">
        <f t="shared" si="171"/>
        <v>#REF!</v>
      </c>
      <c r="DY45" s="34" t="e">
        <f t="shared" si="171"/>
        <v>#REF!</v>
      </c>
      <c r="DZ45" s="34" t="e">
        <f t="shared" si="171"/>
        <v>#REF!</v>
      </c>
      <c r="EA45" s="34" t="e">
        <f t="shared" si="171"/>
        <v>#REF!</v>
      </c>
      <c r="EB45" s="34" t="e">
        <f t="shared" si="171"/>
        <v>#REF!</v>
      </c>
      <c r="EC45" s="34" t="e">
        <f t="shared" si="171"/>
        <v>#REF!</v>
      </c>
      <c r="ED45" s="34" t="e">
        <f t="shared" si="171"/>
        <v>#REF!</v>
      </c>
      <c r="EE45" s="34" t="e">
        <f t="shared" si="172"/>
        <v>#REF!</v>
      </c>
      <c r="EF45" s="36" t="e">
        <f t="shared" si="173"/>
        <v>#REF!</v>
      </c>
      <c r="EG45" s="34" t="e">
        <f t="shared" si="174"/>
        <v>#REF!</v>
      </c>
      <c r="EH45" s="34" t="e">
        <f t="shared" si="175"/>
        <v>#REF!</v>
      </c>
      <c r="EI45" s="34" t="e">
        <f t="shared" si="176"/>
        <v>#REF!</v>
      </c>
      <c r="EJ45" s="34" t="e">
        <f t="shared" si="177"/>
        <v>#REF!</v>
      </c>
      <c r="EK45" s="34" t="e">
        <f t="shared" si="178"/>
        <v>#REF!</v>
      </c>
      <c r="EL45" s="34" t="e">
        <f t="shared" si="179"/>
        <v>#REF!</v>
      </c>
      <c r="EM45" s="34" t="e">
        <f t="shared" si="180"/>
        <v>#REF!</v>
      </c>
      <c r="EN45" s="34" t="e">
        <f t="shared" si="181"/>
        <v>#REF!</v>
      </c>
      <c r="EO45" s="34" t="e">
        <f t="shared" si="182"/>
        <v>#REF!</v>
      </c>
      <c r="EP45" s="34"/>
      <c r="EQ45" s="36">
        <f t="shared" si="183"/>
        <v>0</v>
      </c>
      <c r="ER45" s="37" t="e">
        <f t="shared" si="184"/>
        <v>#REF!</v>
      </c>
      <c r="ES45" s="37" t="e">
        <f t="shared" si="185"/>
        <v>#REF!</v>
      </c>
      <c r="ET45" s="37" t="e">
        <f t="shared" si="186"/>
        <v>#REF!</v>
      </c>
      <c r="EU45" s="37" t="e">
        <f t="shared" si="187"/>
        <v>#REF!</v>
      </c>
      <c r="EV45" s="37" t="e">
        <f t="shared" si="188"/>
        <v>#REF!</v>
      </c>
      <c r="EW45" s="37" t="e">
        <f t="shared" si="189"/>
        <v>#REF!</v>
      </c>
      <c r="EX45" s="37" t="e">
        <f t="shared" si="190"/>
        <v>#REF!</v>
      </c>
      <c r="EY45" s="37" t="e">
        <f t="shared" si="191"/>
        <v>#REF!</v>
      </c>
      <c r="EZ45" s="37" t="e">
        <f t="shared" si="192"/>
        <v>#REF!</v>
      </c>
      <c r="FA45" s="37" t="e">
        <f t="shared" si="193"/>
        <v>#REF!</v>
      </c>
      <c r="FB45" s="38" t="e">
        <f t="shared" si="194"/>
        <v>#REF!</v>
      </c>
      <c r="FC45" s="36">
        <f t="shared" si="195"/>
        <v>0</v>
      </c>
    </row>
    <row r="46" spans="1:162" ht="18" customHeight="1">
      <c r="A46" s="36"/>
      <c r="B46" s="3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9">
        <f t="shared" si="202"/>
        <v>0</v>
      </c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4"/>
      <c r="Y46" s="34"/>
      <c r="Z46" s="82"/>
      <c r="AA46" s="36" t="e">
        <f>Z46-#REF!</f>
        <v>#REF!</v>
      </c>
      <c r="AB46" s="34" t="e">
        <f>IF(#REF!&gt;=$D$6,1,0)</f>
        <v>#REF!</v>
      </c>
      <c r="AC46" s="34" t="e">
        <f>IF(#REF!&gt;=$E$6,1,0)</f>
        <v>#REF!</v>
      </c>
      <c r="AD46" s="34" t="e">
        <f>IF(#REF!&gt;=$F$6,1,0)</f>
        <v>#REF!</v>
      </c>
      <c r="AE46" s="34" t="e">
        <f>IF(#REF!&gt;=$G$6,1,0)</f>
        <v>#REF!</v>
      </c>
      <c r="AF46" s="34" t="e">
        <f>IF(#REF!&gt;=$H$6,1,0)</f>
        <v>#REF!</v>
      </c>
      <c r="AG46" s="34" t="e">
        <f>IF(#REF!&gt;=$I$6,1,0)</f>
        <v>#REF!</v>
      </c>
      <c r="AH46" s="34" t="e">
        <f>IF(#REF!&gt;=$J$6,1,0)</f>
        <v>#REF!</v>
      </c>
      <c r="AI46" s="34" t="e">
        <f>IF(#REF!&gt;=$K$6,1,0)</f>
        <v>#REF!</v>
      </c>
      <c r="AJ46" s="34" t="e">
        <f>IF(#REF!&gt;=$L$6,1,0)</f>
        <v>#REF!</v>
      </c>
      <c r="AK46" s="34" t="e">
        <f t="shared" si="118"/>
        <v>#REF!</v>
      </c>
      <c r="AL46" s="34" t="e">
        <f>IF(#REF!&gt;=$N$6,1,0)</f>
        <v>#REF!</v>
      </c>
      <c r="AM46" s="34" t="e">
        <f>IF(#REF!&gt;=$O$6,1,0)</f>
        <v>#REF!</v>
      </c>
      <c r="AN46" s="34" t="e">
        <f>IF(#REF!&gt;=$P$6,1,0)</f>
        <v>#REF!</v>
      </c>
      <c r="AO46" s="34" t="e">
        <f>IF(#REF!&gt;=$Q$6,1,0)</f>
        <v>#REF!</v>
      </c>
      <c r="AP46" s="34" t="e">
        <f>IF(#REF!&gt;=$R$6,1,0)</f>
        <v>#REF!</v>
      </c>
      <c r="AQ46" s="34" t="e">
        <f>IF(#REF!&gt;=$S$6,1,0)</f>
        <v>#REF!</v>
      </c>
      <c r="AR46" s="34" t="e">
        <f>IF(#REF!&gt;=$T$6,1,0)</f>
        <v>#REF!</v>
      </c>
      <c r="AS46" s="34" t="e">
        <f>IF(#REF!&gt;=$U$6,1,0)</f>
        <v>#REF!</v>
      </c>
      <c r="AT46" s="34" t="e">
        <f>IF(#REF!&gt;=$V$6,1,0)</f>
        <v>#REF!</v>
      </c>
      <c r="AU46" s="34" t="e">
        <f t="shared" si="119"/>
        <v>#REF!</v>
      </c>
      <c r="AV46" s="36" t="e">
        <f t="shared" si="120"/>
        <v>#REF!</v>
      </c>
      <c r="AW46" s="34"/>
      <c r="AX46" s="34" t="e">
        <f t="shared" si="121"/>
        <v>#REF!</v>
      </c>
      <c r="AY46" s="34" t="e">
        <f t="shared" si="122"/>
        <v>#REF!</v>
      </c>
      <c r="AZ46" s="34" t="e">
        <f t="shared" si="123"/>
        <v>#REF!</v>
      </c>
      <c r="BA46" s="34" t="e">
        <f t="shared" si="124"/>
        <v>#REF!</v>
      </c>
      <c r="BB46" s="34" t="e">
        <f t="shared" si="125"/>
        <v>#REF!</v>
      </c>
      <c r="BC46" s="34" t="e">
        <f t="shared" si="126"/>
        <v>#REF!</v>
      </c>
      <c r="BD46" s="34" t="e">
        <f t="shared" si="127"/>
        <v>#REF!</v>
      </c>
      <c r="BE46" s="34" t="e">
        <f t="shared" si="128"/>
        <v>#REF!</v>
      </c>
      <c r="BF46" s="34" t="e">
        <f t="shared" si="129"/>
        <v>#REF!</v>
      </c>
      <c r="BG46" s="34" t="e">
        <f t="shared" si="130"/>
        <v>#REF!</v>
      </c>
      <c r="BH46" s="34" t="e">
        <f t="shared" si="131"/>
        <v>#REF!</v>
      </c>
      <c r="BI46" s="34" t="e">
        <f t="shared" si="132"/>
        <v>#REF!</v>
      </c>
      <c r="BJ46" s="34" t="e">
        <f t="shared" si="133"/>
        <v>#REF!</v>
      </c>
      <c r="BK46" s="34" t="e">
        <f t="shared" si="134"/>
        <v>#REF!</v>
      </c>
      <c r="BL46" s="34" t="e">
        <f t="shared" si="135"/>
        <v>#REF!</v>
      </c>
      <c r="BM46" s="34" t="e">
        <f t="shared" si="136"/>
        <v>#REF!</v>
      </c>
      <c r="BN46" s="34" t="e">
        <f t="shared" si="137"/>
        <v>#REF!</v>
      </c>
      <c r="BO46" s="34" t="e">
        <f t="shared" si="138"/>
        <v>#REF!</v>
      </c>
      <c r="BP46" s="34" t="e">
        <f t="shared" si="139"/>
        <v>#REF!</v>
      </c>
      <c r="BQ46" s="34" t="e">
        <f t="shared" si="140"/>
        <v>#REF!</v>
      </c>
      <c r="BR46" s="36" t="e">
        <f t="shared" si="141"/>
        <v>#REF!</v>
      </c>
      <c r="BS46" s="34" t="e">
        <f>IF(#REF!&gt;18,1,0)</f>
        <v>#REF!</v>
      </c>
      <c r="BT46" s="34" t="e">
        <f>#REF!-18</f>
        <v>#REF!</v>
      </c>
      <c r="BU46" s="34" t="e">
        <f t="shared" si="142"/>
        <v>#REF!</v>
      </c>
      <c r="BV46" s="34" t="e">
        <f t="shared" si="143"/>
        <v>#REF!</v>
      </c>
      <c r="BW46" s="34" t="e">
        <f t="shared" si="144"/>
        <v>#REF!</v>
      </c>
      <c r="BX46" s="34" t="e">
        <f t="shared" si="145"/>
        <v>#REF!</v>
      </c>
      <c r="BY46" s="34" t="e">
        <f t="shared" si="146"/>
        <v>#REF!</v>
      </c>
      <c r="BZ46" s="34" t="e">
        <f t="shared" si="147"/>
        <v>#REF!</v>
      </c>
      <c r="CA46" s="34" t="e">
        <f t="shared" si="148"/>
        <v>#REF!</v>
      </c>
      <c r="CB46" s="34" t="e">
        <f t="shared" si="149"/>
        <v>#REF!</v>
      </c>
      <c r="CC46" s="34" t="e">
        <f t="shared" si="150"/>
        <v>#REF!</v>
      </c>
      <c r="CD46" s="34" t="e">
        <f t="shared" si="151"/>
        <v>#REF!</v>
      </c>
      <c r="CE46" s="34" t="e">
        <f t="shared" si="152"/>
        <v>#REF!</v>
      </c>
      <c r="CF46" s="34" t="e">
        <f t="shared" si="153"/>
        <v>#REF!</v>
      </c>
      <c r="CG46" s="34" t="e">
        <f t="shared" si="154"/>
        <v>#REF!</v>
      </c>
      <c r="CH46" s="34" t="e">
        <f t="shared" si="155"/>
        <v>#REF!</v>
      </c>
      <c r="CI46" s="34" t="e">
        <f t="shared" si="156"/>
        <v>#REF!</v>
      </c>
      <c r="CJ46" s="34" t="e">
        <f t="shared" si="157"/>
        <v>#REF!</v>
      </c>
      <c r="CK46" s="34" t="e">
        <f t="shared" si="158"/>
        <v>#REF!</v>
      </c>
      <c r="CL46" s="34" t="e">
        <f t="shared" si="159"/>
        <v>#REF!</v>
      </c>
      <c r="CM46" s="34" t="e">
        <f t="shared" si="160"/>
        <v>#REF!</v>
      </c>
      <c r="CN46" s="34" t="e">
        <f t="shared" si="161"/>
        <v>#REF!</v>
      </c>
      <c r="CO46" s="34" t="e">
        <f t="shared" si="162"/>
        <v>#REF!</v>
      </c>
      <c r="CP46" s="36" t="e">
        <f t="shared" si="163"/>
        <v>#REF!</v>
      </c>
      <c r="CQ46" s="34" t="e">
        <f t="shared" si="164"/>
        <v>#REF!</v>
      </c>
      <c r="CR46" s="34" t="e">
        <f t="shared" si="164"/>
        <v>#REF!</v>
      </c>
      <c r="CS46" s="34" t="e">
        <f t="shared" si="164"/>
        <v>#REF!</v>
      </c>
      <c r="CT46" s="34" t="e">
        <f t="shared" si="164"/>
        <v>#REF!</v>
      </c>
      <c r="CU46" s="34" t="e">
        <f t="shared" si="164"/>
        <v>#REF!</v>
      </c>
      <c r="CV46" s="34" t="e">
        <f t="shared" si="164"/>
        <v>#REF!</v>
      </c>
      <c r="CW46" s="34" t="e">
        <f t="shared" si="164"/>
        <v>#REF!</v>
      </c>
      <c r="CX46" s="34" t="e">
        <f t="shared" si="164"/>
        <v>#REF!</v>
      </c>
      <c r="CY46" s="34" t="e">
        <f t="shared" si="164"/>
        <v>#REF!</v>
      </c>
      <c r="CZ46" s="34" t="e">
        <f t="shared" si="165"/>
        <v>#REF!</v>
      </c>
      <c r="DA46" s="34" t="e">
        <f t="shared" si="166"/>
        <v>#REF!</v>
      </c>
      <c r="DB46" s="34" t="e">
        <f t="shared" si="166"/>
        <v>#REF!</v>
      </c>
      <c r="DC46" s="34" t="e">
        <f t="shared" si="166"/>
        <v>#REF!</v>
      </c>
      <c r="DD46" s="34" t="e">
        <f t="shared" si="166"/>
        <v>#REF!</v>
      </c>
      <c r="DE46" s="34" t="e">
        <f t="shared" si="166"/>
        <v>#REF!</v>
      </c>
      <c r="DF46" s="34" t="e">
        <f t="shared" si="166"/>
        <v>#REF!</v>
      </c>
      <c r="DG46" s="34" t="e">
        <f t="shared" si="166"/>
        <v>#REF!</v>
      </c>
      <c r="DH46" s="34" t="e">
        <f t="shared" si="166"/>
        <v>#REF!</v>
      </c>
      <c r="DI46" s="34" t="e">
        <f t="shared" si="166"/>
        <v>#REF!</v>
      </c>
      <c r="DJ46" s="34" t="e">
        <f t="shared" si="167"/>
        <v>#REF!</v>
      </c>
      <c r="DK46" s="36" t="e">
        <f t="shared" si="168"/>
        <v>#REF!</v>
      </c>
      <c r="DL46" s="34" t="e">
        <f t="shared" si="169"/>
        <v>#REF!</v>
      </c>
      <c r="DM46" s="34" t="e">
        <f t="shared" si="169"/>
        <v>#REF!</v>
      </c>
      <c r="DN46" s="34" t="e">
        <f t="shared" si="169"/>
        <v>#REF!</v>
      </c>
      <c r="DO46" s="34" t="e">
        <f t="shared" si="169"/>
        <v>#REF!</v>
      </c>
      <c r="DP46" s="34" t="e">
        <f t="shared" si="169"/>
        <v>#REF!</v>
      </c>
      <c r="DQ46" s="34" t="e">
        <f t="shared" si="169"/>
        <v>#REF!</v>
      </c>
      <c r="DR46" s="34" t="e">
        <f t="shared" si="169"/>
        <v>#REF!</v>
      </c>
      <c r="DS46" s="34" t="e">
        <f t="shared" si="169"/>
        <v>#REF!</v>
      </c>
      <c r="DT46" s="34" t="e">
        <f t="shared" si="169"/>
        <v>#REF!</v>
      </c>
      <c r="DU46" s="34" t="e">
        <f t="shared" si="170"/>
        <v>#REF!</v>
      </c>
      <c r="DV46" s="34" t="e">
        <f t="shared" si="171"/>
        <v>#REF!</v>
      </c>
      <c r="DW46" s="34" t="e">
        <f t="shared" si="171"/>
        <v>#REF!</v>
      </c>
      <c r="DX46" s="34" t="e">
        <f t="shared" si="171"/>
        <v>#REF!</v>
      </c>
      <c r="DY46" s="34" t="e">
        <f t="shared" si="171"/>
        <v>#REF!</v>
      </c>
      <c r="DZ46" s="34" t="e">
        <f t="shared" si="171"/>
        <v>#REF!</v>
      </c>
      <c r="EA46" s="34" t="e">
        <f t="shared" si="171"/>
        <v>#REF!</v>
      </c>
      <c r="EB46" s="34" t="e">
        <f t="shared" si="171"/>
        <v>#REF!</v>
      </c>
      <c r="EC46" s="34" t="e">
        <f t="shared" si="171"/>
        <v>#REF!</v>
      </c>
      <c r="ED46" s="34" t="e">
        <f t="shared" si="171"/>
        <v>#REF!</v>
      </c>
      <c r="EE46" s="34" t="e">
        <f t="shared" si="172"/>
        <v>#REF!</v>
      </c>
      <c r="EF46" s="36" t="e">
        <f t="shared" si="173"/>
        <v>#REF!</v>
      </c>
      <c r="EG46" s="34" t="e">
        <f t="shared" si="174"/>
        <v>#REF!</v>
      </c>
      <c r="EH46" s="34" t="e">
        <f t="shared" si="175"/>
        <v>#REF!</v>
      </c>
      <c r="EI46" s="34" t="e">
        <f t="shared" si="176"/>
        <v>#REF!</v>
      </c>
      <c r="EJ46" s="34" t="e">
        <f t="shared" si="177"/>
        <v>#REF!</v>
      </c>
      <c r="EK46" s="34" t="e">
        <f t="shared" si="178"/>
        <v>#REF!</v>
      </c>
      <c r="EL46" s="34" t="e">
        <f t="shared" si="179"/>
        <v>#REF!</v>
      </c>
      <c r="EM46" s="34" t="e">
        <f t="shared" si="180"/>
        <v>#REF!</v>
      </c>
      <c r="EN46" s="34" t="e">
        <f t="shared" si="181"/>
        <v>#REF!</v>
      </c>
      <c r="EO46" s="34" t="e">
        <f t="shared" si="182"/>
        <v>#REF!</v>
      </c>
      <c r="EP46" s="34"/>
      <c r="EQ46" s="36">
        <f t="shared" si="183"/>
        <v>0</v>
      </c>
      <c r="ER46" s="37" t="e">
        <f t="shared" si="184"/>
        <v>#REF!</v>
      </c>
      <c r="ES46" s="37" t="e">
        <f t="shared" si="185"/>
        <v>#REF!</v>
      </c>
      <c r="ET46" s="37" t="e">
        <f t="shared" si="186"/>
        <v>#REF!</v>
      </c>
      <c r="EU46" s="37" t="e">
        <f t="shared" si="187"/>
        <v>#REF!</v>
      </c>
      <c r="EV46" s="37" t="e">
        <f t="shared" si="188"/>
        <v>#REF!</v>
      </c>
      <c r="EW46" s="37" t="e">
        <f t="shared" si="189"/>
        <v>#REF!</v>
      </c>
      <c r="EX46" s="37" t="e">
        <f t="shared" si="190"/>
        <v>#REF!</v>
      </c>
      <c r="EY46" s="37" t="e">
        <f t="shared" si="191"/>
        <v>#REF!</v>
      </c>
      <c r="EZ46" s="37" t="e">
        <f t="shared" si="192"/>
        <v>#REF!</v>
      </c>
      <c r="FA46" s="37" t="e">
        <f t="shared" si="193"/>
        <v>#REF!</v>
      </c>
      <c r="FB46" s="38" t="e">
        <f t="shared" si="194"/>
        <v>#REF!</v>
      </c>
      <c r="FC46" s="36">
        <f t="shared" si="195"/>
        <v>0</v>
      </c>
    </row>
    <row r="47" spans="1:162" ht="18" customHeight="1">
      <c r="A47" s="36"/>
      <c r="B47" s="3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9">
        <f t="shared" si="202"/>
        <v>0</v>
      </c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4"/>
      <c r="Y47" s="34"/>
      <c r="Z47" s="82"/>
      <c r="AA47" s="36" t="e">
        <f>Z47-#REF!</f>
        <v>#REF!</v>
      </c>
      <c r="AB47" s="34" t="e">
        <f>IF(#REF!&gt;=$D$6,1,0)</f>
        <v>#REF!</v>
      </c>
      <c r="AC47" s="34" t="e">
        <f>IF(#REF!&gt;=$E$6,1,0)</f>
        <v>#REF!</v>
      </c>
      <c r="AD47" s="34" t="e">
        <f>IF(#REF!&gt;=$F$6,1,0)</f>
        <v>#REF!</v>
      </c>
      <c r="AE47" s="34" t="e">
        <f>IF(#REF!&gt;=$G$6,1,0)</f>
        <v>#REF!</v>
      </c>
      <c r="AF47" s="34" t="e">
        <f>IF(#REF!&gt;=$H$6,1,0)</f>
        <v>#REF!</v>
      </c>
      <c r="AG47" s="34" t="e">
        <f>IF(#REF!&gt;=$I$6,1,0)</f>
        <v>#REF!</v>
      </c>
      <c r="AH47" s="34" t="e">
        <f>IF(#REF!&gt;=$J$6,1,0)</f>
        <v>#REF!</v>
      </c>
      <c r="AI47" s="34" t="e">
        <f>IF(#REF!&gt;=$K$6,1,0)</f>
        <v>#REF!</v>
      </c>
      <c r="AJ47" s="34" t="e">
        <f>IF(#REF!&gt;=$L$6,1,0)</f>
        <v>#REF!</v>
      </c>
      <c r="AK47" s="43" t="e">
        <f t="shared" si="118"/>
        <v>#REF!</v>
      </c>
      <c r="AL47" s="34" t="e">
        <f>IF(#REF!&gt;=$N$6,1,0)</f>
        <v>#REF!</v>
      </c>
      <c r="AM47" s="34" t="e">
        <f>IF(#REF!&gt;=$O$6,1,0)</f>
        <v>#REF!</v>
      </c>
      <c r="AN47" s="34" t="e">
        <f>IF(#REF!&gt;=$P$6,1,0)</f>
        <v>#REF!</v>
      </c>
      <c r="AO47" s="34" t="e">
        <f>IF(#REF!&gt;=$Q$6,1,0)</f>
        <v>#REF!</v>
      </c>
      <c r="AP47" s="34" t="e">
        <f>IF(#REF!&gt;=$R$6,1,0)</f>
        <v>#REF!</v>
      </c>
      <c r="AQ47" s="34" t="e">
        <f>IF(#REF!&gt;=$S$6,1,0)</f>
        <v>#REF!</v>
      </c>
      <c r="AR47" s="34" t="e">
        <f>IF(#REF!&gt;=$T$6,1,0)</f>
        <v>#REF!</v>
      </c>
      <c r="AS47" s="34" t="e">
        <f>IF(#REF!&gt;=$U$6,1,0)</f>
        <v>#REF!</v>
      </c>
      <c r="AT47" s="34" t="e">
        <f>IF(#REF!&gt;=$V$6,1,0)</f>
        <v>#REF!</v>
      </c>
      <c r="AU47" s="43" t="e">
        <f t="shared" si="119"/>
        <v>#REF!</v>
      </c>
      <c r="AV47" s="44" t="e">
        <f t="shared" si="120"/>
        <v>#REF!</v>
      </c>
      <c r="AW47" s="34"/>
      <c r="AX47" s="34" t="e">
        <f t="shared" si="121"/>
        <v>#REF!</v>
      </c>
      <c r="AY47" s="34" t="e">
        <f t="shared" si="122"/>
        <v>#REF!</v>
      </c>
      <c r="AZ47" s="34" t="e">
        <f t="shared" si="123"/>
        <v>#REF!</v>
      </c>
      <c r="BA47" s="34" t="e">
        <f t="shared" si="124"/>
        <v>#REF!</v>
      </c>
      <c r="BB47" s="34" t="e">
        <f t="shared" si="125"/>
        <v>#REF!</v>
      </c>
      <c r="BC47" s="34" t="e">
        <f t="shared" si="126"/>
        <v>#REF!</v>
      </c>
      <c r="BD47" s="34" t="e">
        <f t="shared" si="127"/>
        <v>#REF!</v>
      </c>
      <c r="BE47" s="34" t="e">
        <f t="shared" si="128"/>
        <v>#REF!</v>
      </c>
      <c r="BF47" s="34" t="e">
        <f t="shared" si="129"/>
        <v>#REF!</v>
      </c>
      <c r="BG47" s="43" t="e">
        <f t="shared" si="130"/>
        <v>#REF!</v>
      </c>
      <c r="BH47" s="34" t="e">
        <f t="shared" si="131"/>
        <v>#REF!</v>
      </c>
      <c r="BI47" s="34" t="e">
        <f t="shared" si="132"/>
        <v>#REF!</v>
      </c>
      <c r="BJ47" s="34" t="e">
        <f t="shared" si="133"/>
        <v>#REF!</v>
      </c>
      <c r="BK47" s="34" t="e">
        <f t="shared" si="134"/>
        <v>#REF!</v>
      </c>
      <c r="BL47" s="34" t="e">
        <f t="shared" si="135"/>
        <v>#REF!</v>
      </c>
      <c r="BM47" s="34" t="e">
        <f t="shared" si="136"/>
        <v>#REF!</v>
      </c>
      <c r="BN47" s="34" t="e">
        <f t="shared" si="137"/>
        <v>#REF!</v>
      </c>
      <c r="BO47" s="34" t="e">
        <f t="shared" si="138"/>
        <v>#REF!</v>
      </c>
      <c r="BP47" s="34" t="e">
        <f t="shared" si="139"/>
        <v>#REF!</v>
      </c>
      <c r="BQ47" s="43" t="e">
        <f t="shared" si="140"/>
        <v>#REF!</v>
      </c>
      <c r="BR47" s="44" t="e">
        <f t="shared" si="141"/>
        <v>#REF!</v>
      </c>
      <c r="BS47" s="34" t="e">
        <f>IF(#REF!&gt;18,1,0)</f>
        <v>#REF!</v>
      </c>
      <c r="BT47" s="34" t="e">
        <f>#REF!-18</f>
        <v>#REF!</v>
      </c>
      <c r="BU47" s="34" t="e">
        <f t="shared" si="142"/>
        <v>#REF!</v>
      </c>
      <c r="BV47" s="34" t="e">
        <f t="shared" si="143"/>
        <v>#REF!</v>
      </c>
      <c r="BW47" s="34" t="e">
        <f t="shared" si="144"/>
        <v>#REF!</v>
      </c>
      <c r="BX47" s="34" t="e">
        <f t="shared" si="145"/>
        <v>#REF!</v>
      </c>
      <c r="BY47" s="34" t="e">
        <f t="shared" si="146"/>
        <v>#REF!</v>
      </c>
      <c r="BZ47" s="34" t="e">
        <f t="shared" si="147"/>
        <v>#REF!</v>
      </c>
      <c r="CA47" s="34" t="e">
        <f t="shared" si="148"/>
        <v>#REF!</v>
      </c>
      <c r="CB47" s="34" t="e">
        <f t="shared" si="149"/>
        <v>#REF!</v>
      </c>
      <c r="CC47" s="34" t="e">
        <f t="shared" si="150"/>
        <v>#REF!</v>
      </c>
      <c r="CD47" s="34" t="e">
        <f t="shared" si="151"/>
        <v>#REF!</v>
      </c>
      <c r="CE47" s="43" t="e">
        <f t="shared" si="152"/>
        <v>#REF!</v>
      </c>
      <c r="CF47" s="34" t="e">
        <f t="shared" si="153"/>
        <v>#REF!</v>
      </c>
      <c r="CG47" s="34" t="e">
        <f t="shared" si="154"/>
        <v>#REF!</v>
      </c>
      <c r="CH47" s="34" t="e">
        <f t="shared" si="155"/>
        <v>#REF!</v>
      </c>
      <c r="CI47" s="34" t="e">
        <f t="shared" si="156"/>
        <v>#REF!</v>
      </c>
      <c r="CJ47" s="34" t="e">
        <f t="shared" si="157"/>
        <v>#REF!</v>
      </c>
      <c r="CK47" s="34" t="e">
        <f t="shared" si="158"/>
        <v>#REF!</v>
      </c>
      <c r="CL47" s="34" t="e">
        <f t="shared" si="159"/>
        <v>#REF!</v>
      </c>
      <c r="CM47" s="34" t="e">
        <f t="shared" si="160"/>
        <v>#REF!</v>
      </c>
      <c r="CN47" s="34" t="e">
        <f t="shared" si="161"/>
        <v>#REF!</v>
      </c>
      <c r="CO47" s="43" t="e">
        <f t="shared" si="162"/>
        <v>#REF!</v>
      </c>
      <c r="CP47" s="44" t="e">
        <f t="shared" si="163"/>
        <v>#REF!</v>
      </c>
      <c r="CQ47" s="34" t="e">
        <f t="shared" si="164"/>
        <v>#REF!</v>
      </c>
      <c r="CR47" s="34" t="e">
        <f t="shared" si="164"/>
        <v>#REF!</v>
      </c>
      <c r="CS47" s="34" t="e">
        <f t="shared" si="164"/>
        <v>#REF!</v>
      </c>
      <c r="CT47" s="34" t="e">
        <f t="shared" si="164"/>
        <v>#REF!</v>
      </c>
      <c r="CU47" s="34" t="e">
        <f t="shared" si="164"/>
        <v>#REF!</v>
      </c>
      <c r="CV47" s="34" t="e">
        <f t="shared" si="164"/>
        <v>#REF!</v>
      </c>
      <c r="CW47" s="34" t="e">
        <f t="shared" si="164"/>
        <v>#REF!</v>
      </c>
      <c r="CX47" s="34" t="e">
        <f t="shared" si="164"/>
        <v>#REF!</v>
      </c>
      <c r="CY47" s="34" t="e">
        <f t="shared" si="164"/>
        <v>#REF!</v>
      </c>
      <c r="CZ47" s="43" t="e">
        <f t="shared" si="165"/>
        <v>#REF!</v>
      </c>
      <c r="DA47" s="34" t="e">
        <f t="shared" si="166"/>
        <v>#REF!</v>
      </c>
      <c r="DB47" s="34" t="e">
        <f t="shared" si="166"/>
        <v>#REF!</v>
      </c>
      <c r="DC47" s="34" t="e">
        <f t="shared" si="166"/>
        <v>#REF!</v>
      </c>
      <c r="DD47" s="34" t="e">
        <f t="shared" si="166"/>
        <v>#REF!</v>
      </c>
      <c r="DE47" s="34" t="e">
        <f t="shared" si="166"/>
        <v>#REF!</v>
      </c>
      <c r="DF47" s="34" t="e">
        <f t="shared" si="166"/>
        <v>#REF!</v>
      </c>
      <c r="DG47" s="34" t="e">
        <f t="shared" si="166"/>
        <v>#REF!</v>
      </c>
      <c r="DH47" s="34" t="e">
        <f t="shared" si="166"/>
        <v>#REF!</v>
      </c>
      <c r="DI47" s="34" t="e">
        <f t="shared" si="166"/>
        <v>#REF!</v>
      </c>
      <c r="DJ47" s="43" t="e">
        <f t="shared" si="167"/>
        <v>#REF!</v>
      </c>
      <c r="DK47" s="44" t="e">
        <f t="shared" si="168"/>
        <v>#REF!</v>
      </c>
      <c r="DL47" s="34" t="e">
        <f t="shared" si="169"/>
        <v>#REF!</v>
      </c>
      <c r="DM47" s="34" t="e">
        <f t="shared" si="169"/>
        <v>#REF!</v>
      </c>
      <c r="DN47" s="34" t="e">
        <f t="shared" si="169"/>
        <v>#REF!</v>
      </c>
      <c r="DO47" s="34" t="e">
        <f t="shared" si="169"/>
        <v>#REF!</v>
      </c>
      <c r="DP47" s="34" t="e">
        <f t="shared" si="169"/>
        <v>#REF!</v>
      </c>
      <c r="DQ47" s="34" t="e">
        <f t="shared" si="169"/>
        <v>#REF!</v>
      </c>
      <c r="DR47" s="34" t="e">
        <f t="shared" si="169"/>
        <v>#REF!</v>
      </c>
      <c r="DS47" s="34" t="e">
        <f t="shared" si="169"/>
        <v>#REF!</v>
      </c>
      <c r="DT47" s="34" t="e">
        <f t="shared" si="169"/>
        <v>#REF!</v>
      </c>
      <c r="DU47" s="43" t="e">
        <f t="shared" si="170"/>
        <v>#REF!</v>
      </c>
      <c r="DV47" s="34" t="e">
        <f t="shared" si="171"/>
        <v>#REF!</v>
      </c>
      <c r="DW47" s="34" t="e">
        <f t="shared" si="171"/>
        <v>#REF!</v>
      </c>
      <c r="DX47" s="34" t="e">
        <f t="shared" si="171"/>
        <v>#REF!</v>
      </c>
      <c r="DY47" s="34" t="e">
        <f t="shared" si="171"/>
        <v>#REF!</v>
      </c>
      <c r="DZ47" s="34" t="e">
        <f t="shared" si="171"/>
        <v>#REF!</v>
      </c>
      <c r="EA47" s="34" t="e">
        <f t="shared" si="171"/>
        <v>#REF!</v>
      </c>
      <c r="EB47" s="34" t="e">
        <f t="shared" si="171"/>
        <v>#REF!</v>
      </c>
      <c r="EC47" s="34" t="e">
        <f t="shared" si="171"/>
        <v>#REF!</v>
      </c>
      <c r="ED47" s="34" t="e">
        <f t="shared" si="171"/>
        <v>#REF!</v>
      </c>
      <c r="EE47" s="34" t="e">
        <f t="shared" si="172"/>
        <v>#REF!</v>
      </c>
      <c r="EF47" s="36" t="e">
        <f t="shared" si="173"/>
        <v>#REF!</v>
      </c>
      <c r="EG47" s="34" t="e">
        <f t="shared" si="174"/>
        <v>#REF!</v>
      </c>
      <c r="EH47" s="34" t="e">
        <f t="shared" si="175"/>
        <v>#REF!</v>
      </c>
      <c r="EI47" s="34" t="e">
        <f t="shared" si="176"/>
        <v>#REF!</v>
      </c>
      <c r="EJ47" s="34" t="e">
        <f t="shared" si="177"/>
        <v>#REF!</v>
      </c>
      <c r="EK47" s="34" t="e">
        <f t="shared" si="178"/>
        <v>#REF!</v>
      </c>
      <c r="EL47" s="34" t="e">
        <f t="shared" si="179"/>
        <v>#REF!</v>
      </c>
      <c r="EM47" s="34" t="e">
        <f t="shared" si="180"/>
        <v>#REF!</v>
      </c>
      <c r="EN47" s="34" t="e">
        <f t="shared" si="181"/>
        <v>#REF!</v>
      </c>
      <c r="EO47" s="34" t="e">
        <f t="shared" si="182"/>
        <v>#REF!</v>
      </c>
      <c r="EP47" s="34"/>
      <c r="EQ47" s="44">
        <f t="shared" si="183"/>
        <v>0</v>
      </c>
      <c r="ER47" s="45" t="e">
        <f t="shared" si="184"/>
        <v>#REF!</v>
      </c>
      <c r="ES47" s="37" t="e">
        <f t="shared" si="185"/>
        <v>#REF!</v>
      </c>
      <c r="ET47" s="37" t="e">
        <f t="shared" si="186"/>
        <v>#REF!</v>
      </c>
      <c r="EU47" s="37" t="e">
        <f t="shared" si="187"/>
        <v>#REF!</v>
      </c>
      <c r="EV47" s="37" t="e">
        <f t="shared" si="188"/>
        <v>#REF!</v>
      </c>
      <c r="EW47" s="37" t="e">
        <f t="shared" si="189"/>
        <v>#REF!</v>
      </c>
      <c r="EX47" s="37" t="e">
        <f t="shared" si="190"/>
        <v>#REF!</v>
      </c>
      <c r="EY47" s="37" t="e">
        <f t="shared" si="191"/>
        <v>#REF!</v>
      </c>
      <c r="EZ47" s="37" t="e">
        <f t="shared" si="192"/>
        <v>#REF!</v>
      </c>
      <c r="FA47" s="37" t="e">
        <f t="shared" si="193"/>
        <v>#REF!</v>
      </c>
      <c r="FB47" s="46" t="e">
        <f t="shared" si="194"/>
        <v>#REF!</v>
      </c>
      <c r="FC47" s="36">
        <f t="shared" si="195"/>
        <v>0</v>
      </c>
    </row>
    <row r="48" spans="1:162" ht="18" customHeight="1">
      <c r="A48" s="36"/>
      <c r="B48" s="3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9">
        <f t="shared" si="202"/>
        <v>0</v>
      </c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4"/>
      <c r="Y48" s="34"/>
      <c r="Z48" s="82"/>
      <c r="AA48" s="36" t="e">
        <f>Z48-#REF!</f>
        <v>#REF!</v>
      </c>
      <c r="AB48" s="34" t="e">
        <f>IF(#REF!&gt;=$D$6,1,0)</f>
        <v>#REF!</v>
      </c>
      <c r="AC48" s="34" t="e">
        <f>IF(#REF!&gt;=$E$6,1,0)</f>
        <v>#REF!</v>
      </c>
      <c r="AD48" s="34" t="e">
        <f>IF(#REF!&gt;=$F$6,1,0)</f>
        <v>#REF!</v>
      </c>
      <c r="AE48" s="34" t="e">
        <f>IF(#REF!&gt;=$G$6,1,0)</f>
        <v>#REF!</v>
      </c>
      <c r="AF48" s="34" t="e">
        <f>IF(#REF!&gt;=$H$6,1,0)</f>
        <v>#REF!</v>
      </c>
      <c r="AG48" s="34" t="e">
        <f>IF(#REF!&gt;=$I$6,1,0)</f>
        <v>#REF!</v>
      </c>
      <c r="AH48" s="34" t="e">
        <f>IF(#REF!&gt;=$J$6,1,0)</f>
        <v>#REF!</v>
      </c>
      <c r="AI48" s="34" t="e">
        <f>IF(#REF!&gt;=$K$6,1,0)</f>
        <v>#REF!</v>
      </c>
      <c r="AJ48" s="34" t="e">
        <f>IF(#REF!&gt;=$L$6,1,0)</f>
        <v>#REF!</v>
      </c>
      <c r="AK48" s="43" t="e">
        <f t="shared" si="118"/>
        <v>#REF!</v>
      </c>
      <c r="AL48" s="34" t="e">
        <f>IF(#REF!&gt;=$N$6,1,0)</f>
        <v>#REF!</v>
      </c>
      <c r="AM48" s="34" t="e">
        <f>IF(#REF!&gt;=$O$6,1,0)</f>
        <v>#REF!</v>
      </c>
      <c r="AN48" s="34" t="e">
        <f>IF(#REF!&gt;=$P$6,1,0)</f>
        <v>#REF!</v>
      </c>
      <c r="AO48" s="34" t="e">
        <f>IF(#REF!&gt;=$Q$6,1,0)</f>
        <v>#REF!</v>
      </c>
      <c r="AP48" s="34" t="e">
        <f>IF(#REF!&gt;=$R$6,1,0)</f>
        <v>#REF!</v>
      </c>
      <c r="AQ48" s="34" t="e">
        <f>IF(#REF!&gt;=$S$6,1,0)</f>
        <v>#REF!</v>
      </c>
      <c r="AR48" s="34" t="e">
        <f>IF(#REF!&gt;=$T$6,1,0)</f>
        <v>#REF!</v>
      </c>
      <c r="AS48" s="34" t="e">
        <f>IF(#REF!&gt;=$U$6,1,0)</f>
        <v>#REF!</v>
      </c>
      <c r="AT48" s="34" t="e">
        <f>IF(#REF!&gt;=$V$6,1,0)</f>
        <v>#REF!</v>
      </c>
      <c r="AU48" s="43" t="e">
        <f t="shared" si="119"/>
        <v>#REF!</v>
      </c>
      <c r="AV48" s="44" t="e">
        <f t="shared" si="120"/>
        <v>#REF!</v>
      </c>
      <c r="AW48" s="34"/>
      <c r="AX48" s="34" t="e">
        <f t="shared" si="121"/>
        <v>#REF!</v>
      </c>
      <c r="AY48" s="34" t="e">
        <f t="shared" si="122"/>
        <v>#REF!</v>
      </c>
      <c r="AZ48" s="34" t="e">
        <f t="shared" si="123"/>
        <v>#REF!</v>
      </c>
      <c r="BA48" s="34" t="e">
        <f t="shared" si="124"/>
        <v>#REF!</v>
      </c>
      <c r="BB48" s="34" t="e">
        <f t="shared" si="125"/>
        <v>#REF!</v>
      </c>
      <c r="BC48" s="34" t="e">
        <f t="shared" si="126"/>
        <v>#REF!</v>
      </c>
      <c r="BD48" s="34" t="e">
        <f t="shared" si="127"/>
        <v>#REF!</v>
      </c>
      <c r="BE48" s="34" t="e">
        <f t="shared" si="128"/>
        <v>#REF!</v>
      </c>
      <c r="BF48" s="34" t="e">
        <f t="shared" si="129"/>
        <v>#REF!</v>
      </c>
      <c r="BG48" s="43" t="e">
        <f t="shared" si="130"/>
        <v>#REF!</v>
      </c>
      <c r="BH48" s="34" t="e">
        <f t="shared" si="131"/>
        <v>#REF!</v>
      </c>
      <c r="BI48" s="34" t="e">
        <f t="shared" si="132"/>
        <v>#REF!</v>
      </c>
      <c r="BJ48" s="34" t="e">
        <f t="shared" si="133"/>
        <v>#REF!</v>
      </c>
      <c r="BK48" s="34" t="e">
        <f t="shared" si="134"/>
        <v>#REF!</v>
      </c>
      <c r="BL48" s="34" t="e">
        <f t="shared" si="135"/>
        <v>#REF!</v>
      </c>
      <c r="BM48" s="34" t="e">
        <f t="shared" si="136"/>
        <v>#REF!</v>
      </c>
      <c r="BN48" s="34" t="e">
        <f t="shared" si="137"/>
        <v>#REF!</v>
      </c>
      <c r="BO48" s="34" t="e">
        <f t="shared" si="138"/>
        <v>#REF!</v>
      </c>
      <c r="BP48" s="34" t="e">
        <f t="shared" si="139"/>
        <v>#REF!</v>
      </c>
      <c r="BQ48" s="43" t="e">
        <f t="shared" si="140"/>
        <v>#REF!</v>
      </c>
      <c r="BR48" s="44" t="e">
        <f t="shared" si="141"/>
        <v>#REF!</v>
      </c>
      <c r="BS48" s="34" t="e">
        <f>IF(#REF!&gt;18,1,0)</f>
        <v>#REF!</v>
      </c>
      <c r="BT48" s="34" t="e">
        <f>#REF!-18</f>
        <v>#REF!</v>
      </c>
      <c r="BU48" s="34" t="e">
        <f t="shared" si="142"/>
        <v>#REF!</v>
      </c>
      <c r="BV48" s="34" t="e">
        <f t="shared" si="143"/>
        <v>#REF!</v>
      </c>
      <c r="BW48" s="34" t="e">
        <f t="shared" si="144"/>
        <v>#REF!</v>
      </c>
      <c r="BX48" s="34" t="e">
        <f t="shared" si="145"/>
        <v>#REF!</v>
      </c>
      <c r="BY48" s="34" t="e">
        <f t="shared" si="146"/>
        <v>#REF!</v>
      </c>
      <c r="BZ48" s="34" t="e">
        <f t="shared" si="147"/>
        <v>#REF!</v>
      </c>
      <c r="CA48" s="34" t="e">
        <f t="shared" si="148"/>
        <v>#REF!</v>
      </c>
      <c r="CB48" s="34" t="e">
        <f t="shared" si="149"/>
        <v>#REF!</v>
      </c>
      <c r="CC48" s="34" t="e">
        <f t="shared" si="150"/>
        <v>#REF!</v>
      </c>
      <c r="CD48" s="34" t="e">
        <f t="shared" si="151"/>
        <v>#REF!</v>
      </c>
      <c r="CE48" s="43" t="e">
        <f t="shared" si="152"/>
        <v>#REF!</v>
      </c>
      <c r="CF48" s="34" t="e">
        <f t="shared" si="153"/>
        <v>#REF!</v>
      </c>
      <c r="CG48" s="34" t="e">
        <f t="shared" si="154"/>
        <v>#REF!</v>
      </c>
      <c r="CH48" s="34" t="e">
        <f t="shared" si="155"/>
        <v>#REF!</v>
      </c>
      <c r="CI48" s="34" t="e">
        <f t="shared" si="156"/>
        <v>#REF!</v>
      </c>
      <c r="CJ48" s="34" t="e">
        <f t="shared" si="157"/>
        <v>#REF!</v>
      </c>
      <c r="CK48" s="34" t="e">
        <f t="shared" si="158"/>
        <v>#REF!</v>
      </c>
      <c r="CL48" s="34" t="e">
        <f t="shared" si="159"/>
        <v>#REF!</v>
      </c>
      <c r="CM48" s="34" t="e">
        <f t="shared" si="160"/>
        <v>#REF!</v>
      </c>
      <c r="CN48" s="34" t="e">
        <f t="shared" si="161"/>
        <v>#REF!</v>
      </c>
      <c r="CO48" s="43" t="e">
        <f t="shared" si="162"/>
        <v>#REF!</v>
      </c>
      <c r="CP48" s="44" t="e">
        <f t="shared" si="163"/>
        <v>#REF!</v>
      </c>
      <c r="CQ48" s="34" t="e">
        <f t="shared" si="164"/>
        <v>#REF!</v>
      </c>
      <c r="CR48" s="34" t="e">
        <f t="shared" si="164"/>
        <v>#REF!</v>
      </c>
      <c r="CS48" s="34" t="e">
        <f t="shared" si="164"/>
        <v>#REF!</v>
      </c>
      <c r="CT48" s="34" t="e">
        <f t="shared" si="164"/>
        <v>#REF!</v>
      </c>
      <c r="CU48" s="34" t="e">
        <f t="shared" si="164"/>
        <v>#REF!</v>
      </c>
      <c r="CV48" s="34" t="e">
        <f t="shared" si="164"/>
        <v>#REF!</v>
      </c>
      <c r="CW48" s="34" t="e">
        <f t="shared" si="164"/>
        <v>#REF!</v>
      </c>
      <c r="CX48" s="34" t="e">
        <f t="shared" si="164"/>
        <v>#REF!</v>
      </c>
      <c r="CY48" s="34" t="e">
        <f t="shared" si="164"/>
        <v>#REF!</v>
      </c>
      <c r="CZ48" s="43" t="e">
        <f t="shared" si="165"/>
        <v>#REF!</v>
      </c>
      <c r="DA48" s="34" t="e">
        <f t="shared" si="166"/>
        <v>#REF!</v>
      </c>
      <c r="DB48" s="34" t="e">
        <f t="shared" si="166"/>
        <v>#REF!</v>
      </c>
      <c r="DC48" s="34" t="e">
        <f t="shared" si="166"/>
        <v>#REF!</v>
      </c>
      <c r="DD48" s="34" t="e">
        <f t="shared" si="166"/>
        <v>#REF!</v>
      </c>
      <c r="DE48" s="34" t="e">
        <f t="shared" si="166"/>
        <v>#REF!</v>
      </c>
      <c r="DF48" s="34" t="e">
        <f t="shared" si="166"/>
        <v>#REF!</v>
      </c>
      <c r="DG48" s="34" t="e">
        <f t="shared" si="166"/>
        <v>#REF!</v>
      </c>
      <c r="DH48" s="34" t="e">
        <f t="shared" si="166"/>
        <v>#REF!</v>
      </c>
      <c r="DI48" s="34" t="e">
        <f t="shared" si="166"/>
        <v>#REF!</v>
      </c>
      <c r="DJ48" s="43" t="e">
        <f t="shared" si="167"/>
        <v>#REF!</v>
      </c>
      <c r="DK48" s="44" t="e">
        <f t="shared" si="168"/>
        <v>#REF!</v>
      </c>
      <c r="DL48" s="34" t="e">
        <f t="shared" si="169"/>
        <v>#REF!</v>
      </c>
      <c r="DM48" s="34" t="e">
        <f t="shared" si="169"/>
        <v>#REF!</v>
      </c>
      <c r="DN48" s="34" t="e">
        <f t="shared" si="169"/>
        <v>#REF!</v>
      </c>
      <c r="DO48" s="34" t="e">
        <f t="shared" si="169"/>
        <v>#REF!</v>
      </c>
      <c r="DP48" s="34" t="e">
        <f t="shared" si="169"/>
        <v>#REF!</v>
      </c>
      <c r="DQ48" s="34" t="e">
        <f t="shared" si="169"/>
        <v>#REF!</v>
      </c>
      <c r="DR48" s="34" t="e">
        <f t="shared" si="169"/>
        <v>#REF!</v>
      </c>
      <c r="DS48" s="34" t="e">
        <f t="shared" si="169"/>
        <v>#REF!</v>
      </c>
      <c r="DT48" s="34" t="e">
        <f t="shared" si="169"/>
        <v>#REF!</v>
      </c>
      <c r="DU48" s="43" t="e">
        <f t="shared" si="170"/>
        <v>#REF!</v>
      </c>
      <c r="DV48" s="34" t="e">
        <f t="shared" si="171"/>
        <v>#REF!</v>
      </c>
      <c r="DW48" s="34" t="e">
        <f t="shared" si="171"/>
        <v>#REF!</v>
      </c>
      <c r="DX48" s="34" t="e">
        <f t="shared" si="171"/>
        <v>#REF!</v>
      </c>
      <c r="DY48" s="34" t="e">
        <f t="shared" si="171"/>
        <v>#REF!</v>
      </c>
      <c r="DZ48" s="34" t="e">
        <f t="shared" si="171"/>
        <v>#REF!</v>
      </c>
      <c r="EA48" s="34" t="e">
        <f t="shared" si="171"/>
        <v>#REF!</v>
      </c>
      <c r="EB48" s="34" t="e">
        <f t="shared" si="171"/>
        <v>#REF!</v>
      </c>
      <c r="EC48" s="34" t="e">
        <f t="shared" si="171"/>
        <v>#REF!</v>
      </c>
      <c r="ED48" s="34" t="e">
        <f t="shared" si="171"/>
        <v>#REF!</v>
      </c>
      <c r="EE48" s="34" t="e">
        <f t="shared" si="172"/>
        <v>#REF!</v>
      </c>
      <c r="EF48" s="36" t="e">
        <f t="shared" si="173"/>
        <v>#REF!</v>
      </c>
      <c r="EG48" s="34" t="e">
        <f t="shared" si="174"/>
        <v>#REF!</v>
      </c>
      <c r="EH48" s="34" t="e">
        <f t="shared" si="175"/>
        <v>#REF!</v>
      </c>
      <c r="EI48" s="34" t="e">
        <f t="shared" si="176"/>
        <v>#REF!</v>
      </c>
      <c r="EJ48" s="34" t="e">
        <f t="shared" si="177"/>
        <v>#REF!</v>
      </c>
      <c r="EK48" s="34" t="e">
        <f t="shared" si="178"/>
        <v>#REF!</v>
      </c>
      <c r="EL48" s="34" t="e">
        <f t="shared" si="179"/>
        <v>#REF!</v>
      </c>
      <c r="EM48" s="34" t="e">
        <f t="shared" si="180"/>
        <v>#REF!</v>
      </c>
      <c r="EN48" s="34" t="e">
        <f t="shared" si="181"/>
        <v>#REF!</v>
      </c>
      <c r="EO48" s="34" t="e">
        <f t="shared" si="182"/>
        <v>#REF!</v>
      </c>
      <c r="EP48" s="34"/>
      <c r="EQ48" s="44">
        <f t="shared" si="183"/>
        <v>0</v>
      </c>
      <c r="ER48" s="45" t="e">
        <f t="shared" si="184"/>
        <v>#REF!</v>
      </c>
      <c r="ES48" s="37" t="e">
        <f t="shared" si="185"/>
        <v>#REF!</v>
      </c>
      <c r="ET48" s="37" t="e">
        <f t="shared" si="186"/>
        <v>#REF!</v>
      </c>
      <c r="EU48" s="37" t="e">
        <f t="shared" si="187"/>
        <v>#REF!</v>
      </c>
      <c r="EV48" s="37" t="e">
        <f t="shared" si="188"/>
        <v>#REF!</v>
      </c>
      <c r="EW48" s="37" t="e">
        <f t="shared" si="189"/>
        <v>#REF!</v>
      </c>
      <c r="EX48" s="37" t="e">
        <f t="shared" si="190"/>
        <v>#REF!</v>
      </c>
      <c r="EY48" s="37" t="e">
        <f t="shared" si="191"/>
        <v>#REF!</v>
      </c>
      <c r="EZ48" s="37" t="e">
        <f t="shared" si="192"/>
        <v>#REF!</v>
      </c>
      <c r="FA48" s="37" t="e">
        <f t="shared" si="193"/>
        <v>#REF!</v>
      </c>
      <c r="FB48" s="46" t="e">
        <f t="shared" si="194"/>
        <v>#REF!</v>
      </c>
      <c r="FC48" s="36">
        <f t="shared" si="195"/>
        <v>0</v>
      </c>
    </row>
    <row r="49" spans="1:159" ht="18" customHeight="1">
      <c r="A49" s="36"/>
      <c r="B49" s="3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9">
        <f t="shared" si="202"/>
        <v>0</v>
      </c>
      <c r="N49" s="32"/>
      <c r="O49" s="32"/>
      <c r="P49" s="32"/>
      <c r="Q49" s="32"/>
      <c r="R49" s="32"/>
      <c r="S49" s="32"/>
      <c r="T49" s="32"/>
      <c r="U49" s="32"/>
      <c r="V49" s="32"/>
      <c r="W49" s="34"/>
      <c r="X49" s="34"/>
      <c r="Y49" s="34"/>
      <c r="Z49" s="36"/>
      <c r="AA49" s="36" t="e">
        <f>Z49-#REF!</f>
        <v>#REF!</v>
      </c>
      <c r="AB49" s="34" t="e">
        <f>IF(#REF!&gt;=$D$6,1,0)</f>
        <v>#REF!</v>
      </c>
      <c r="AC49" s="34" t="e">
        <f>IF(#REF!&gt;=$E$6,1,0)</f>
        <v>#REF!</v>
      </c>
      <c r="AD49" s="34" t="e">
        <f>IF(#REF!&gt;=$F$6,1,0)</f>
        <v>#REF!</v>
      </c>
      <c r="AE49" s="34" t="e">
        <f>IF(#REF!&gt;=$G$6,1,0)</f>
        <v>#REF!</v>
      </c>
      <c r="AF49" s="34" t="e">
        <f>IF(#REF!&gt;=$H$6,1,0)</f>
        <v>#REF!</v>
      </c>
      <c r="AG49" s="34" t="e">
        <f>IF(#REF!&gt;=$I$6,1,0)</f>
        <v>#REF!</v>
      </c>
      <c r="AH49" s="34" t="e">
        <f>IF(#REF!&gt;=$J$6,1,0)</f>
        <v>#REF!</v>
      </c>
      <c r="AI49" s="34" t="e">
        <f>IF(#REF!&gt;=$K$6,1,0)</f>
        <v>#REF!</v>
      </c>
      <c r="AJ49" s="34" t="e">
        <f>IF(#REF!&gt;=$L$6,1,0)</f>
        <v>#REF!</v>
      </c>
      <c r="AK49" s="43" t="e">
        <f t="shared" si="118"/>
        <v>#REF!</v>
      </c>
      <c r="AL49" s="34" t="e">
        <f>IF(#REF!&gt;=$N$6,1,0)</f>
        <v>#REF!</v>
      </c>
      <c r="AM49" s="34" t="e">
        <f>IF(#REF!&gt;=$O$6,1,0)</f>
        <v>#REF!</v>
      </c>
      <c r="AN49" s="34" t="e">
        <f>IF(#REF!&gt;=$P$6,1,0)</f>
        <v>#REF!</v>
      </c>
      <c r="AO49" s="34" t="e">
        <f>IF(#REF!&gt;=$Q$6,1,0)</f>
        <v>#REF!</v>
      </c>
      <c r="AP49" s="34" t="e">
        <f>IF(#REF!&gt;=$R$6,1,0)</f>
        <v>#REF!</v>
      </c>
      <c r="AQ49" s="34" t="e">
        <f>IF(#REF!&gt;=$S$6,1,0)</f>
        <v>#REF!</v>
      </c>
      <c r="AR49" s="34" t="e">
        <f>IF(#REF!&gt;=$T$6,1,0)</f>
        <v>#REF!</v>
      </c>
      <c r="AS49" s="34" t="e">
        <f>IF(#REF!&gt;=$U$6,1,0)</f>
        <v>#REF!</v>
      </c>
      <c r="AT49" s="34" t="e">
        <f>IF(#REF!&gt;=$V$6,1,0)</f>
        <v>#REF!</v>
      </c>
      <c r="AU49" s="43" t="e">
        <f t="shared" si="119"/>
        <v>#REF!</v>
      </c>
      <c r="AV49" s="44" t="e">
        <f t="shared" si="120"/>
        <v>#REF!</v>
      </c>
      <c r="AW49" s="34"/>
      <c r="AX49" s="34" t="e">
        <f t="shared" si="121"/>
        <v>#REF!</v>
      </c>
      <c r="AY49" s="34" t="e">
        <f t="shared" si="122"/>
        <v>#REF!</v>
      </c>
      <c r="AZ49" s="34" t="e">
        <f t="shared" si="123"/>
        <v>#REF!</v>
      </c>
      <c r="BA49" s="34" t="e">
        <f t="shared" si="124"/>
        <v>#REF!</v>
      </c>
      <c r="BB49" s="34" t="e">
        <f t="shared" si="125"/>
        <v>#REF!</v>
      </c>
      <c r="BC49" s="34" t="e">
        <f t="shared" si="126"/>
        <v>#REF!</v>
      </c>
      <c r="BD49" s="34" t="e">
        <f t="shared" si="127"/>
        <v>#REF!</v>
      </c>
      <c r="BE49" s="34" t="e">
        <f t="shared" si="128"/>
        <v>#REF!</v>
      </c>
      <c r="BF49" s="34" t="e">
        <f t="shared" si="129"/>
        <v>#REF!</v>
      </c>
      <c r="BG49" s="43" t="e">
        <f t="shared" si="130"/>
        <v>#REF!</v>
      </c>
      <c r="BH49" s="34" t="e">
        <f t="shared" si="131"/>
        <v>#REF!</v>
      </c>
      <c r="BI49" s="34" t="e">
        <f t="shared" si="132"/>
        <v>#REF!</v>
      </c>
      <c r="BJ49" s="34" t="e">
        <f t="shared" si="133"/>
        <v>#REF!</v>
      </c>
      <c r="BK49" s="34" t="e">
        <f t="shared" si="134"/>
        <v>#REF!</v>
      </c>
      <c r="BL49" s="34" t="e">
        <f t="shared" si="135"/>
        <v>#REF!</v>
      </c>
      <c r="BM49" s="34" t="e">
        <f t="shared" si="136"/>
        <v>#REF!</v>
      </c>
      <c r="BN49" s="34" t="e">
        <f t="shared" si="137"/>
        <v>#REF!</v>
      </c>
      <c r="BO49" s="34" t="e">
        <f t="shared" si="138"/>
        <v>#REF!</v>
      </c>
      <c r="BP49" s="34" t="e">
        <f t="shared" si="139"/>
        <v>#REF!</v>
      </c>
      <c r="BQ49" s="43" t="e">
        <f t="shared" si="140"/>
        <v>#REF!</v>
      </c>
      <c r="BR49" s="44" t="e">
        <f t="shared" si="141"/>
        <v>#REF!</v>
      </c>
      <c r="BS49" s="34" t="e">
        <f>IF(#REF!&gt;18,1,0)</f>
        <v>#REF!</v>
      </c>
      <c r="BT49" s="34" t="e">
        <f>#REF!-18</f>
        <v>#REF!</v>
      </c>
      <c r="BU49" s="34" t="e">
        <f t="shared" si="142"/>
        <v>#REF!</v>
      </c>
      <c r="BV49" s="34" t="e">
        <f t="shared" si="143"/>
        <v>#REF!</v>
      </c>
      <c r="BW49" s="34" t="e">
        <f t="shared" si="144"/>
        <v>#REF!</v>
      </c>
      <c r="BX49" s="34" t="e">
        <f t="shared" si="145"/>
        <v>#REF!</v>
      </c>
      <c r="BY49" s="34" t="e">
        <f t="shared" si="146"/>
        <v>#REF!</v>
      </c>
      <c r="BZ49" s="34" t="e">
        <f t="shared" si="147"/>
        <v>#REF!</v>
      </c>
      <c r="CA49" s="34" t="e">
        <f t="shared" si="148"/>
        <v>#REF!</v>
      </c>
      <c r="CB49" s="34" t="e">
        <f t="shared" si="149"/>
        <v>#REF!</v>
      </c>
      <c r="CC49" s="34" t="e">
        <f t="shared" si="150"/>
        <v>#REF!</v>
      </c>
      <c r="CD49" s="34" t="e">
        <f t="shared" si="151"/>
        <v>#REF!</v>
      </c>
      <c r="CE49" s="43" t="e">
        <f t="shared" si="152"/>
        <v>#REF!</v>
      </c>
      <c r="CF49" s="34" t="e">
        <f t="shared" si="153"/>
        <v>#REF!</v>
      </c>
      <c r="CG49" s="34" t="e">
        <f t="shared" si="154"/>
        <v>#REF!</v>
      </c>
      <c r="CH49" s="34" t="e">
        <f t="shared" si="155"/>
        <v>#REF!</v>
      </c>
      <c r="CI49" s="34" t="e">
        <f t="shared" si="156"/>
        <v>#REF!</v>
      </c>
      <c r="CJ49" s="34" t="e">
        <f t="shared" si="157"/>
        <v>#REF!</v>
      </c>
      <c r="CK49" s="34" t="e">
        <f t="shared" si="158"/>
        <v>#REF!</v>
      </c>
      <c r="CL49" s="34" t="e">
        <f t="shared" si="159"/>
        <v>#REF!</v>
      </c>
      <c r="CM49" s="34" t="e">
        <f t="shared" si="160"/>
        <v>#REF!</v>
      </c>
      <c r="CN49" s="34" t="e">
        <f t="shared" si="161"/>
        <v>#REF!</v>
      </c>
      <c r="CO49" s="43" t="e">
        <f t="shared" si="162"/>
        <v>#REF!</v>
      </c>
      <c r="CP49" s="44" t="e">
        <f t="shared" si="163"/>
        <v>#REF!</v>
      </c>
      <c r="CQ49" s="34" t="e">
        <f t="shared" si="164"/>
        <v>#REF!</v>
      </c>
      <c r="CR49" s="34" t="e">
        <f t="shared" si="164"/>
        <v>#REF!</v>
      </c>
      <c r="CS49" s="34" t="e">
        <f t="shared" si="164"/>
        <v>#REF!</v>
      </c>
      <c r="CT49" s="34" t="e">
        <f t="shared" si="164"/>
        <v>#REF!</v>
      </c>
      <c r="CU49" s="34" t="e">
        <f t="shared" si="164"/>
        <v>#REF!</v>
      </c>
      <c r="CV49" s="34" t="e">
        <f t="shared" si="164"/>
        <v>#REF!</v>
      </c>
      <c r="CW49" s="34" t="e">
        <f t="shared" si="164"/>
        <v>#REF!</v>
      </c>
      <c r="CX49" s="34" t="e">
        <f t="shared" si="164"/>
        <v>#REF!</v>
      </c>
      <c r="CY49" s="34" t="e">
        <f t="shared" si="164"/>
        <v>#REF!</v>
      </c>
      <c r="CZ49" s="43" t="e">
        <f t="shared" si="165"/>
        <v>#REF!</v>
      </c>
      <c r="DA49" s="34" t="e">
        <f t="shared" si="166"/>
        <v>#REF!</v>
      </c>
      <c r="DB49" s="34" t="e">
        <f t="shared" si="166"/>
        <v>#REF!</v>
      </c>
      <c r="DC49" s="34" t="e">
        <f t="shared" si="166"/>
        <v>#REF!</v>
      </c>
      <c r="DD49" s="34" t="e">
        <f t="shared" si="166"/>
        <v>#REF!</v>
      </c>
      <c r="DE49" s="34" t="e">
        <f t="shared" si="166"/>
        <v>#REF!</v>
      </c>
      <c r="DF49" s="34" t="e">
        <f t="shared" si="166"/>
        <v>#REF!</v>
      </c>
      <c r="DG49" s="34" t="e">
        <f t="shared" si="166"/>
        <v>#REF!</v>
      </c>
      <c r="DH49" s="34" t="e">
        <f t="shared" si="166"/>
        <v>#REF!</v>
      </c>
      <c r="DI49" s="34" t="e">
        <f t="shared" si="166"/>
        <v>#REF!</v>
      </c>
      <c r="DJ49" s="43" t="e">
        <f t="shared" si="167"/>
        <v>#REF!</v>
      </c>
      <c r="DK49" s="44" t="e">
        <f t="shared" si="168"/>
        <v>#REF!</v>
      </c>
      <c r="DL49" s="34" t="e">
        <f t="shared" si="169"/>
        <v>#REF!</v>
      </c>
      <c r="DM49" s="34" t="e">
        <f t="shared" si="169"/>
        <v>#REF!</v>
      </c>
      <c r="DN49" s="34" t="e">
        <f t="shared" si="169"/>
        <v>#REF!</v>
      </c>
      <c r="DO49" s="34" t="e">
        <f t="shared" si="169"/>
        <v>#REF!</v>
      </c>
      <c r="DP49" s="34" t="e">
        <f t="shared" si="169"/>
        <v>#REF!</v>
      </c>
      <c r="DQ49" s="34" t="e">
        <f t="shared" si="169"/>
        <v>#REF!</v>
      </c>
      <c r="DR49" s="34" t="e">
        <f t="shared" si="169"/>
        <v>#REF!</v>
      </c>
      <c r="DS49" s="34" t="e">
        <f t="shared" si="169"/>
        <v>#REF!</v>
      </c>
      <c r="DT49" s="34" t="e">
        <f t="shared" si="169"/>
        <v>#REF!</v>
      </c>
      <c r="DU49" s="43" t="e">
        <f t="shared" si="170"/>
        <v>#REF!</v>
      </c>
      <c r="DV49" s="34" t="e">
        <f t="shared" si="171"/>
        <v>#REF!</v>
      </c>
      <c r="DW49" s="34" t="e">
        <f t="shared" si="171"/>
        <v>#REF!</v>
      </c>
      <c r="DX49" s="34" t="e">
        <f t="shared" si="171"/>
        <v>#REF!</v>
      </c>
      <c r="DY49" s="34" t="e">
        <f t="shared" si="171"/>
        <v>#REF!</v>
      </c>
      <c r="DZ49" s="34" t="e">
        <f t="shared" si="171"/>
        <v>#REF!</v>
      </c>
      <c r="EA49" s="34" t="e">
        <f t="shared" si="171"/>
        <v>#REF!</v>
      </c>
      <c r="EB49" s="34" t="e">
        <f t="shared" si="171"/>
        <v>#REF!</v>
      </c>
      <c r="EC49" s="34" t="e">
        <f t="shared" si="171"/>
        <v>#REF!</v>
      </c>
      <c r="ED49" s="34" t="e">
        <f t="shared" si="171"/>
        <v>#REF!</v>
      </c>
      <c r="EE49" s="34" t="e">
        <f t="shared" si="172"/>
        <v>#REF!</v>
      </c>
      <c r="EF49" s="36" t="e">
        <f t="shared" si="173"/>
        <v>#REF!</v>
      </c>
      <c r="EG49" s="34" t="e">
        <f t="shared" si="174"/>
        <v>#REF!</v>
      </c>
      <c r="EH49" s="34" t="e">
        <f t="shared" si="175"/>
        <v>#REF!</v>
      </c>
      <c r="EI49" s="34" t="e">
        <f t="shared" si="176"/>
        <v>#REF!</v>
      </c>
      <c r="EJ49" s="34" t="e">
        <f t="shared" si="177"/>
        <v>#REF!</v>
      </c>
      <c r="EK49" s="34" t="e">
        <f t="shared" si="178"/>
        <v>#REF!</v>
      </c>
      <c r="EL49" s="34" t="e">
        <f t="shared" si="179"/>
        <v>#REF!</v>
      </c>
      <c r="EM49" s="34" t="e">
        <f t="shared" si="180"/>
        <v>#REF!</v>
      </c>
      <c r="EN49" s="34" t="e">
        <f t="shared" si="181"/>
        <v>#REF!</v>
      </c>
      <c r="EO49" s="34" t="e">
        <f t="shared" si="182"/>
        <v>#REF!</v>
      </c>
      <c r="EP49" s="34"/>
      <c r="EQ49" s="44">
        <f t="shared" si="183"/>
        <v>0</v>
      </c>
      <c r="ER49" s="45" t="e">
        <f t="shared" si="184"/>
        <v>#REF!</v>
      </c>
      <c r="ES49" s="37" t="e">
        <f t="shared" si="185"/>
        <v>#REF!</v>
      </c>
      <c r="ET49" s="37" t="e">
        <f t="shared" si="186"/>
        <v>#REF!</v>
      </c>
      <c r="EU49" s="37" t="e">
        <f t="shared" si="187"/>
        <v>#REF!</v>
      </c>
      <c r="EV49" s="37" t="e">
        <f t="shared" si="188"/>
        <v>#REF!</v>
      </c>
      <c r="EW49" s="37" t="e">
        <f t="shared" si="189"/>
        <v>#REF!</v>
      </c>
      <c r="EX49" s="37" t="e">
        <f t="shared" si="190"/>
        <v>#REF!</v>
      </c>
      <c r="EY49" s="37" t="e">
        <f t="shared" si="191"/>
        <v>#REF!</v>
      </c>
      <c r="EZ49" s="37" t="e">
        <f t="shared" si="192"/>
        <v>#REF!</v>
      </c>
      <c r="FA49" s="37" t="e">
        <f t="shared" si="193"/>
        <v>#REF!</v>
      </c>
      <c r="FB49" s="46" t="e">
        <f t="shared" si="194"/>
        <v>#REF!</v>
      </c>
      <c r="FC49" s="36">
        <f t="shared" si="195"/>
        <v>0</v>
      </c>
    </row>
    <row r="50" spans="1:159" ht="18" customHeight="1">
      <c r="A50" s="36"/>
      <c r="B50" s="3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9">
        <f t="shared" si="202"/>
        <v>0</v>
      </c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4"/>
      <c r="Y50" s="34"/>
      <c r="Z50" s="36"/>
      <c r="AA50" s="36" t="e">
        <f>Z50-#REF!</f>
        <v>#REF!</v>
      </c>
      <c r="AB50" s="34" t="e">
        <f>IF(#REF!&gt;=$D$6,1,0)</f>
        <v>#REF!</v>
      </c>
      <c r="AC50" s="34" t="e">
        <f>IF(#REF!&gt;=$E$6,1,0)</f>
        <v>#REF!</v>
      </c>
      <c r="AD50" s="34" t="e">
        <f>IF(#REF!&gt;=$F$6,1,0)</f>
        <v>#REF!</v>
      </c>
      <c r="AE50" s="34" t="e">
        <f>IF(#REF!&gt;=$G$6,1,0)</f>
        <v>#REF!</v>
      </c>
      <c r="AF50" s="34" t="e">
        <f>IF(#REF!&gt;=$H$6,1,0)</f>
        <v>#REF!</v>
      </c>
      <c r="AG50" s="34" t="e">
        <f>IF(#REF!&gt;=$I$6,1,0)</f>
        <v>#REF!</v>
      </c>
      <c r="AH50" s="34" t="e">
        <f>IF(#REF!&gt;=$J$6,1,0)</f>
        <v>#REF!</v>
      </c>
      <c r="AI50" s="34" t="e">
        <f>IF(#REF!&gt;=$K$6,1,0)</f>
        <v>#REF!</v>
      </c>
      <c r="AJ50" s="34" t="e">
        <f>IF(#REF!&gt;=$L$6,1,0)</f>
        <v>#REF!</v>
      </c>
      <c r="AK50" s="34" t="e">
        <f t="shared" si="118"/>
        <v>#REF!</v>
      </c>
      <c r="AL50" s="34" t="e">
        <f>IF(#REF!&gt;=$N$6,1,0)</f>
        <v>#REF!</v>
      </c>
      <c r="AM50" s="34" t="e">
        <f>IF(#REF!&gt;=$O$6,1,0)</f>
        <v>#REF!</v>
      </c>
      <c r="AN50" s="34" t="e">
        <f>IF(#REF!&gt;=$P$6,1,0)</f>
        <v>#REF!</v>
      </c>
      <c r="AO50" s="34" t="e">
        <f>IF(#REF!&gt;=$Q$6,1,0)</f>
        <v>#REF!</v>
      </c>
      <c r="AP50" s="34" t="e">
        <f>IF(#REF!&gt;=$R$6,1,0)</f>
        <v>#REF!</v>
      </c>
      <c r="AQ50" s="34" t="e">
        <f>IF(#REF!&gt;=$S$6,1,0)</f>
        <v>#REF!</v>
      </c>
      <c r="AR50" s="34" t="e">
        <f>IF(#REF!&gt;=$T$6,1,0)</f>
        <v>#REF!</v>
      </c>
      <c r="AS50" s="34" t="e">
        <f>IF(#REF!&gt;=$U$6,1,0)</f>
        <v>#REF!</v>
      </c>
      <c r="AT50" s="34" t="e">
        <f>IF(#REF!&gt;=$V$6,1,0)</f>
        <v>#REF!</v>
      </c>
      <c r="AU50" s="34" t="e">
        <f t="shared" si="119"/>
        <v>#REF!</v>
      </c>
      <c r="AV50" s="36" t="e">
        <f t="shared" si="120"/>
        <v>#REF!</v>
      </c>
      <c r="AW50" s="34"/>
      <c r="AX50" s="34" t="e">
        <f t="shared" si="121"/>
        <v>#REF!</v>
      </c>
      <c r="AY50" s="34" t="e">
        <f t="shared" si="122"/>
        <v>#REF!</v>
      </c>
      <c r="AZ50" s="34" t="e">
        <f t="shared" si="123"/>
        <v>#REF!</v>
      </c>
      <c r="BA50" s="34" t="e">
        <f t="shared" si="124"/>
        <v>#REF!</v>
      </c>
      <c r="BB50" s="34" t="e">
        <f t="shared" si="125"/>
        <v>#REF!</v>
      </c>
      <c r="BC50" s="34" t="e">
        <f t="shared" si="126"/>
        <v>#REF!</v>
      </c>
      <c r="BD50" s="34" t="e">
        <f t="shared" si="127"/>
        <v>#REF!</v>
      </c>
      <c r="BE50" s="34" t="e">
        <f t="shared" si="128"/>
        <v>#REF!</v>
      </c>
      <c r="BF50" s="34" t="e">
        <f t="shared" si="129"/>
        <v>#REF!</v>
      </c>
      <c r="BG50" s="34" t="e">
        <f t="shared" si="130"/>
        <v>#REF!</v>
      </c>
      <c r="BH50" s="34" t="e">
        <f t="shared" si="131"/>
        <v>#REF!</v>
      </c>
      <c r="BI50" s="34" t="e">
        <f t="shared" si="132"/>
        <v>#REF!</v>
      </c>
      <c r="BJ50" s="34" t="e">
        <f t="shared" si="133"/>
        <v>#REF!</v>
      </c>
      <c r="BK50" s="34" t="e">
        <f t="shared" si="134"/>
        <v>#REF!</v>
      </c>
      <c r="BL50" s="34" t="e">
        <f t="shared" si="135"/>
        <v>#REF!</v>
      </c>
      <c r="BM50" s="34" t="e">
        <f t="shared" si="136"/>
        <v>#REF!</v>
      </c>
      <c r="BN50" s="34" t="e">
        <f t="shared" si="137"/>
        <v>#REF!</v>
      </c>
      <c r="BO50" s="34" t="e">
        <f t="shared" si="138"/>
        <v>#REF!</v>
      </c>
      <c r="BP50" s="34" t="e">
        <f t="shared" si="139"/>
        <v>#REF!</v>
      </c>
      <c r="BQ50" s="34" t="e">
        <f t="shared" si="140"/>
        <v>#REF!</v>
      </c>
      <c r="BR50" s="36" t="e">
        <f t="shared" si="141"/>
        <v>#REF!</v>
      </c>
      <c r="BS50" s="34" t="e">
        <f>IF(#REF!&gt;18,1,0)</f>
        <v>#REF!</v>
      </c>
      <c r="BT50" s="34" t="e">
        <f>#REF!-18</f>
        <v>#REF!</v>
      </c>
      <c r="BU50" s="34" t="e">
        <f t="shared" si="142"/>
        <v>#REF!</v>
      </c>
      <c r="BV50" s="34" t="e">
        <f t="shared" si="143"/>
        <v>#REF!</v>
      </c>
      <c r="BW50" s="34" t="e">
        <f t="shared" si="144"/>
        <v>#REF!</v>
      </c>
      <c r="BX50" s="34" t="e">
        <f t="shared" si="145"/>
        <v>#REF!</v>
      </c>
      <c r="BY50" s="34" t="e">
        <f t="shared" si="146"/>
        <v>#REF!</v>
      </c>
      <c r="BZ50" s="34" t="e">
        <f t="shared" si="147"/>
        <v>#REF!</v>
      </c>
      <c r="CA50" s="34" t="e">
        <f t="shared" si="148"/>
        <v>#REF!</v>
      </c>
      <c r="CB50" s="34" t="e">
        <f t="shared" si="149"/>
        <v>#REF!</v>
      </c>
      <c r="CC50" s="34" t="e">
        <f t="shared" si="150"/>
        <v>#REF!</v>
      </c>
      <c r="CD50" s="34" t="e">
        <f t="shared" si="151"/>
        <v>#REF!</v>
      </c>
      <c r="CE50" s="34" t="e">
        <f t="shared" si="152"/>
        <v>#REF!</v>
      </c>
      <c r="CF50" s="34" t="e">
        <f t="shared" si="153"/>
        <v>#REF!</v>
      </c>
      <c r="CG50" s="34" t="e">
        <f t="shared" si="154"/>
        <v>#REF!</v>
      </c>
      <c r="CH50" s="34" t="e">
        <f t="shared" si="155"/>
        <v>#REF!</v>
      </c>
      <c r="CI50" s="34" t="e">
        <f t="shared" si="156"/>
        <v>#REF!</v>
      </c>
      <c r="CJ50" s="34" t="e">
        <f t="shared" si="157"/>
        <v>#REF!</v>
      </c>
      <c r="CK50" s="34" t="e">
        <f t="shared" si="158"/>
        <v>#REF!</v>
      </c>
      <c r="CL50" s="34" t="e">
        <f t="shared" si="159"/>
        <v>#REF!</v>
      </c>
      <c r="CM50" s="34" t="e">
        <f t="shared" si="160"/>
        <v>#REF!</v>
      </c>
      <c r="CN50" s="34" t="e">
        <f t="shared" si="161"/>
        <v>#REF!</v>
      </c>
      <c r="CO50" s="34" t="e">
        <f t="shared" si="162"/>
        <v>#REF!</v>
      </c>
      <c r="CP50" s="36" t="e">
        <f t="shared" si="163"/>
        <v>#REF!</v>
      </c>
      <c r="CQ50" s="34" t="e">
        <f t="shared" si="164"/>
        <v>#REF!</v>
      </c>
      <c r="CR50" s="34" t="e">
        <f t="shared" si="164"/>
        <v>#REF!</v>
      </c>
      <c r="CS50" s="34" t="e">
        <f t="shared" si="164"/>
        <v>#REF!</v>
      </c>
      <c r="CT50" s="34" t="e">
        <f t="shared" si="164"/>
        <v>#REF!</v>
      </c>
      <c r="CU50" s="34" t="e">
        <f t="shared" si="164"/>
        <v>#REF!</v>
      </c>
      <c r="CV50" s="34" t="e">
        <f t="shared" si="164"/>
        <v>#REF!</v>
      </c>
      <c r="CW50" s="34" t="e">
        <f t="shared" si="164"/>
        <v>#REF!</v>
      </c>
      <c r="CX50" s="34" t="e">
        <f t="shared" si="164"/>
        <v>#REF!</v>
      </c>
      <c r="CY50" s="34" t="e">
        <f t="shared" si="164"/>
        <v>#REF!</v>
      </c>
      <c r="CZ50" s="34" t="e">
        <f t="shared" si="165"/>
        <v>#REF!</v>
      </c>
      <c r="DA50" s="34" t="e">
        <f t="shared" si="166"/>
        <v>#REF!</v>
      </c>
      <c r="DB50" s="34" t="e">
        <f t="shared" si="166"/>
        <v>#REF!</v>
      </c>
      <c r="DC50" s="34" t="e">
        <f t="shared" si="166"/>
        <v>#REF!</v>
      </c>
      <c r="DD50" s="34" t="e">
        <f t="shared" si="166"/>
        <v>#REF!</v>
      </c>
      <c r="DE50" s="34" t="e">
        <f t="shared" si="166"/>
        <v>#REF!</v>
      </c>
      <c r="DF50" s="34" t="e">
        <f t="shared" si="166"/>
        <v>#REF!</v>
      </c>
      <c r="DG50" s="34" t="e">
        <f t="shared" si="166"/>
        <v>#REF!</v>
      </c>
      <c r="DH50" s="34" t="e">
        <f t="shared" si="166"/>
        <v>#REF!</v>
      </c>
      <c r="DI50" s="34" t="e">
        <f t="shared" si="166"/>
        <v>#REF!</v>
      </c>
      <c r="DJ50" s="34" t="e">
        <f t="shared" si="167"/>
        <v>#REF!</v>
      </c>
      <c r="DK50" s="36" t="e">
        <f t="shared" si="168"/>
        <v>#REF!</v>
      </c>
      <c r="DL50" s="34" t="e">
        <f t="shared" si="169"/>
        <v>#REF!</v>
      </c>
      <c r="DM50" s="34" t="e">
        <f t="shared" si="169"/>
        <v>#REF!</v>
      </c>
      <c r="DN50" s="34" t="e">
        <f t="shared" si="169"/>
        <v>#REF!</v>
      </c>
      <c r="DO50" s="34" t="e">
        <f t="shared" si="169"/>
        <v>#REF!</v>
      </c>
      <c r="DP50" s="34" t="e">
        <f t="shared" si="169"/>
        <v>#REF!</v>
      </c>
      <c r="DQ50" s="34" t="e">
        <f t="shared" si="169"/>
        <v>#REF!</v>
      </c>
      <c r="DR50" s="34" t="e">
        <f t="shared" si="169"/>
        <v>#REF!</v>
      </c>
      <c r="DS50" s="34" t="e">
        <f t="shared" si="169"/>
        <v>#REF!</v>
      </c>
      <c r="DT50" s="34" t="e">
        <f t="shared" si="169"/>
        <v>#REF!</v>
      </c>
      <c r="DU50" s="34" t="e">
        <f t="shared" si="170"/>
        <v>#REF!</v>
      </c>
      <c r="DV50" s="34" t="e">
        <f t="shared" si="171"/>
        <v>#REF!</v>
      </c>
      <c r="DW50" s="34" t="e">
        <f t="shared" si="171"/>
        <v>#REF!</v>
      </c>
      <c r="DX50" s="34" t="e">
        <f t="shared" si="171"/>
        <v>#REF!</v>
      </c>
      <c r="DY50" s="34" t="e">
        <f t="shared" si="171"/>
        <v>#REF!</v>
      </c>
      <c r="DZ50" s="34" t="e">
        <f t="shared" si="171"/>
        <v>#REF!</v>
      </c>
      <c r="EA50" s="34" t="e">
        <f t="shared" si="171"/>
        <v>#REF!</v>
      </c>
      <c r="EB50" s="34" t="e">
        <f t="shared" si="171"/>
        <v>#REF!</v>
      </c>
      <c r="EC50" s="34" t="e">
        <f t="shared" si="171"/>
        <v>#REF!</v>
      </c>
      <c r="ED50" s="34" t="e">
        <f t="shared" si="171"/>
        <v>#REF!</v>
      </c>
      <c r="EE50" s="34" t="e">
        <f t="shared" si="172"/>
        <v>#REF!</v>
      </c>
      <c r="EF50" s="36" t="e">
        <f t="shared" si="173"/>
        <v>#REF!</v>
      </c>
      <c r="EG50" s="34" t="e">
        <f t="shared" si="174"/>
        <v>#REF!</v>
      </c>
      <c r="EH50" s="34" t="e">
        <f t="shared" si="175"/>
        <v>#REF!</v>
      </c>
      <c r="EI50" s="34" t="e">
        <f t="shared" si="176"/>
        <v>#REF!</v>
      </c>
      <c r="EJ50" s="34" t="e">
        <f t="shared" si="177"/>
        <v>#REF!</v>
      </c>
      <c r="EK50" s="34" t="e">
        <f t="shared" si="178"/>
        <v>#REF!</v>
      </c>
      <c r="EL50" s="34" t="e">
        <f t="shared" si="179"/>
        <v>#REF!</v>
      </c>
      <c r="EM50" s="34" t="e">
        <f t="shared" si="180"/>
        <v>#REF!</v>
      </c>
      <c r="EN50" s="34" t="e">
        <f t="shared" si="181"/>
        <v>#REF!</v>
      </c>
      <c r="EO50" s="34" t="e">
        <f t="shared" si="182"/>
        <v>#REF!</v>
      </c>
      <c r="EP50" s="34"/>
      <c r="EQ50" s="36">
        <f t="shared" si="183"/>
        <v>0</v>
      </c>
      <c r="ER50" s="37" t="e">
        <f t="shared" si="184"/>
        <v>#REF!</v>
      </c>
      <c r="ES50" s="37" t="e">
        <f t="shared" si="185"/>
        <v>#REF!</v>
      </c>
      <c r="ET50" s="37" t="e">
        <f t="shared" si="186"/>
        <v>#REF!</v>
      </c>
      <c r="EU50" s="37" t="e">
        <f t="shared" si="187"/>
        <v>#REF!</v>
      </c>
      <c r="EV50" s="37" t="e">
        <f t="shared" si="188"/>
        <v>#REF!</v>
      </c>
      <c r="EW50" s="37" t="e">
        <f t="shared" si="189"/>
        <v>#REF!</v>
      </c>
      <c r="EX50" s="37" t="e">
        <f t="shared" si="190"/>
        <v>#REF!</v>
      </c>
      <c r="EY50" s="37" t="e">
        <f t="shared" si="191"/>
        <v>#REF!</v>
      </c>
      <c r="EZ50" s="37" t="e">
        <f t="shared" si="192"/>
        <v>#REF!</v>
      </c>
      <c r="FA50" s="37" t="e">
        <f t="shared" si="193"/>
        <v>#REF!</v>
      </c>
      <c r="FB50" s="38" t="e">
        <f t="shared" si="194"/>
        <v>#REF!</v>
      </c>
      <c r="FC50" s="36">
        <f t="shared" si="195"/>
        <v>0</v>
      </c>
    </row>
    <row r="51" spans="1:159" ht="18" customHeight="1">
      <c r="A51" s="36"/>
      <c r="B51" s="32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9">
        <f t="shared" si="202"/>
        <v>0</v>
      </c>
      <c r="N51" s="32"/>
      <c r="O51" s="32"/>
      <c r="P51" s="32"/>
      <c r="Q51" s="32"/>
      <c r="R51" s="32"/>
      <c r="S51" s="32"/>
      <c r="T51" s="32"/>
      <c r="U51" s="32"/>
      <c r="V51" s="32"/>
      <c r="W51" s="34"/>
      <c r="X51" s="34"/>
      <c r="Y51" s="34"/>
      <c r="Z51" s="36"/>
      <c r="AA51" s="36" t="e">
        <f>Z51-#REF!</f>
        <v>#REF!</v>
      </c>
      <c r="AB51" s="34" t="e">
        <f>IF(#REF!&gt;=$D$6,1,0)</f>
        <v>#REF!</v>
      </c>
      <c r="AC51" s="34" t="e">
        <f>IF(#REF!&gt;=$E$6,1,0)</f>
        <v>#REF!</v>
      </c>
      <c r="AD51" s="34" t="e">
        <f>IF(#REF!&gt;=$F$6,1,0)</f>
        <v>#REF!</v>
      </c>
      <c r="AE51" s="34" t="e">
        <f>IF(#REF!&gt;=$G$6,1,0)</f>
        <v>#REF!</v>
      </c>
      <c r="AF51" s="34" t="e">
        <f>IF(#REF!&gt;=$H$6,1,0)</f>
        <v>#REF!</v>
      </c>
      <c r="AG51" s="34" t="e">
        <f>IF(#REF!&gt;=$I$6,1,0)</f>
        <v>#REF!</v>
      </c>
      <c r="AH51" s="34" t="e">
        <f>IF(#REF!&gt;=$J$6,1,0)</f>
        <v>#REF!</v>
      </c>
      <c r="AI51" s="34" t="e">
        <f>IF(#REF!&gt;=$K$6,1,0)</f>
        <v>#REF!</v>
      </c>
      <c r="AJ51" s="34" t="e">
        <f>IF(#REF!&gt;=$L$6,1,0)</f>
        <v>#REF!</v>
      </c>
      <c r="AK51" s="43" t="e">
        <f t="shared" si="118"/>
        <v>#REF!</v>
      </c>
      <c r="AL51" s="34" t="e">
        <f>IF(#REF!&gt;=$N$6,1,0)</f>
        <v>#REF!</v>
      </c>
      <c r="AM51" s="34" t="e">
        <f>IF(#REF!&gt;=$O$6,1,0)</f>
        <v>#REF!</v>
      </c>
      <c r="AN51" s="34" t="e">
        <f>IF(#REF!&gt;=$P$6,1,0)</f>
        <v>#REF!</v>
      </c>
      <c r="AO51" s="34" t="e">
        <f>IF(#REF!&gt;=$Q$6,1,0)</f>
        <v>#REF!</v>
      </c>
      <c r="AP51" s="34" t="e">
        <f>IF(#REF!&gt;=$R$6,1,0)</f>
        <v>#REF!</v>
      </c>
      <c r="AQ51" s="34" t="e">
        <f>IF(#REF!&gt;=$S$6,1,0)</f>
        <v>#REF!</v>
      </c>
      <c r="AR51" s="34" t="e">
        <f>IF(#REF!&gt;=$T$6,1,0)</f>
        <v>#REF!</v>
      </c>
      <c r="AS51" s="34" t="e">
        <f>IF(#REF!&gt;=$U$6,1,0)</f>
        <v>#REF!</v>
      </c>
      <c r="AT51" s="34" t="e">
        <f>IF(#REF!&gt;=$V$6,1,0)</f>
        <v>#REF!</v>
      </c>
      <c r="AU51" s="43" t="e">
        <f t="shared" si="119"/>
        <v>#REF!</v>
      </c>
      <c r="AV51" s="44" t="e">
        <f t="shared" si="120"/>
        <v>#REF!</v>
      </c>
      <c r="AW51" s="34"/>
      <c r="AX51" s="34" t="e">
        <f t="shared" si="121"/>
        <v>#REF!</v>
      </c>
      <c r="AY51" s="34" t="e">
        <f t="shared" si="122"/>
        <v>#REF!</v>
      </c>
      <c r="AZ51" s="34" t="e">
        <f t="shared" si="123"/>
        <v>#REF!</v>
      </c>
      <c r="BA51" s="34" t="e">
        <f t="shared" si="124"/>
        <v>#REF!</v>
      </c>
      <c r="BB51" s="34" t="e">
        <f t="shared" si="125"/>
        <v>#REF!</v>
      </c>
      <c r="BC51" s="34" t="e">
        <f t="shared" si="126"/>
        <v>#REF!</v>
      </c>
      <c r="BD51" s="34" t="e">
        <f t="shared" si="127"/>
        <v>#REF!</v>
      </c>
      <c r="BE51" s="34" t="e">
        <f t="shared" si="128"/>
        <v>#REF!</v>
      </c>
      <c r="BF51" s="34" t="e">
        <f t="shared" si="129"/>
        <v>#REF!</v>
      </c>
      <c r="BG51" s="43" t="e">
        <f t="shared" si="130"/>
        <v>#REF!</v>
      </c>
      <c r="BH51" s="34" t="e">
        <f t="shared" si="131"/>
        <v>#REF!</v>
      </c>
      <c r="BI51" s="34" t="e">
        <f t="shared" si="132"/>
        <v>#REF!</v>
      </c>
      <c r="BJ51" s="34" t="e">
        <f t="shared" si="133"/>
        <v>#REF!</v>
      </c>
      <c r="BK51" s="34" t="e">
        <f t="shared" si="134"/>
        <v>#REF!</v>
      </c>
      <c r="BL51" s="34" t="e">
        <f t="shared" si="135"/>
        <v>#REF!</v>
      </c>
      <c r="BM51" s="34" t="e">
        <f t="shared" si="136"/>
        <v>#REF!</v>
      </c>
      <c r="BN51" s="34" t="e">
        <f t="shared" si="137"/>
        <v>#REF!</v>
      </c>
      <c r="BO51" s="34" t="e">
        <f t="shared" si="138"/>
        <v>#REF!</v>
      </c>
      <c r="BP51" s="34" t="e">
        <f t="shared" si="139"/>
        <v>#REF!</v>
      </c>
      <c r="BQ51" s="43" t="e">
        <f t="shared" si="140"/>
        <v>#REF!</v>
      </c>
      <c r="BR51" s="44" t="e">
        <f t="shared" si="141"/>
        <v>#REF!</v>
      </c>
      <c r="BS51" s="34" t="e">
        <f>IF(#REF!&gt;18,1,0)</f>
        <v>#REF!</v>
      </c>
      <c r="BT51" s="34" t="e">
        <f>#REF!-18</f>
        <v>#REF!</v>
      </c>
      <c r="BU51" s="34" t="e">
        <f t="shared" si="142"/>
        <v>#REF!</v>
      </c>
      <c r="BV51" s="34" t="e">
        <f t="shared" si="143"/>
        <v>#REF!</v>
      </c>
      <c r="BW51" s="34" t="e">
        <f t="shared" si="144"/>
        <v>#REF!</v>
      </c>
      <c r="BX51" s="34" t="e">
        <f t="shared" si="145"/>
        <v>#REF!</v>
      </c>
      <c r="BY51" s="34" t="e">
        <f t="shared" si="146"/>
        <v>#REF!</v>
      </c>
      <c r="BZ51" s="34" t="e">
        <f t="shared" si="147"/>
        <v>#REF!</v>
      </c>
      <c r="CA51" s="34" t="e">
        <f t="shared" si="148"/>
        <v>#REF!</v>
      </c>
      <c r="CB51" s="34" t="e">
        <f t="shared" si="149"/>
        <v>#REF!</v>
      </c>
      <c r="CC51" s="34" t="e">
        <f t="shared" si="150"/>
        <v>#REF!</v>
      </c>
      <c r="CD51" s="34" t="e">
        <f t="shared" si="151"/>
        <v>#REF!</v>
      </c>
      <c r="CE51" s="43" t="e">
        <f t="shared" si="152"/>
        <v>#REF!</v>
      </c>
      <c r="CF51" s="34" t="e">
        <f t="shared" si="153"/>
        <v>#REF!</v>
      </c>
      <c r="CG51" s="34" t="e">
        <f t="shared" si="154"/>
        <v>#REF!</v>
      </c>
      <c r="CH51" s="34" t="e">
        <f t="shared" si="155"/>
        <v>#REF!</v>
      </c>
      <c r="CI51" s="34" t="e">
        <f t="shared" si="156"/>
        <v>#REF!</v>
      </c>
      <c r="CJ51" s="34" t="e">
        <f t="shared" si="157"/>
        <v>#REF!</v>
      </c>
      <c r="CK51" s="34" t="e">
        <f t="shared" si="158"/>
        <v>#REF!</v>
      </c>
      <c r="CL51" s="34" t="e">
        <f t="shared" si="159"/>
        <v>#REF!</v>
      </c>
      <c r="CM51" s="34" t="e">
        <f t="shared" si="160"/>
        <v>#REF!</v>
      </c>
      <c r="CN51" s="34" t="e">
        <f t="shared" si="161"/>
        <v>#REF!</v>
      </c>
      <c r="CO51" s="43" t="e">
        <f t="shared" si="162"/>
        <v>#REF!</v>
      </c>
      <c r="CP51" s="44" t="e">
        <f t="shared" si="163"/>
        <v>#REF!</v>
      </c>
      <c r="CQ51" s="34" t="e">
        <f t="shared" si="164"/>
        <v>#REF!</v>
      </c>
      <c r="CR51" s="34" t="e">
        <f t="shared" si="164"/>
        <v>#REF!</v>
      </c>
      <c r="CS51" s="34" t="e">
        <f t="shared" si="164"/>
        <v>#REF!</v>
      </c>
      <c r="CT51" s="34" t="e">
        <f t="shared" si="164"/>
        <v>#REF!</v>
      </c>
      <c r="CU51" s="34" t="e">
        <f t="shared" si="164"/>
        <v>#REF!</v>
      </c>
      <c r="CV51" s="34" t="e">
        <f t="shared" si="164"/>
        <v>#REF!</v>
      </c>
      <c r="CW51" s="34" t="e">
        <f t="shared" si="164"/>
        <v>#REF!</v>
      </c>
      <c r="CX51" s="34" t="e">
        <f t="shared" si="164"/>
        <v>#REF!</v>
      </c>
      <c r="CY51" s="34" t="e">
        <f t="shared" si="164"/>
        <v>#REF!</v>
      </c>
      <c r="CZ51" s="43" t="e">
        <f t="shared" si="165"/>
        <v>#REF!</v>
      </c>
      <c r="DA51" s="34" t="e">
        <f t="shared" si="166"/>
        <v>#REF!</v>
      </c>
      <c r="DB51" s="34" t="e">
        <f t="shared" si="166"/>
        <v>#REF!</v>
      </c>
      <c r="DC51" s="34" t="e">
        <f t="shared" si="166"/>
        <v>#REF!</v>
      </c>
      <c r="DD51" s="34" t="e">
        <f t="shared" si="166"/>
        <v>#REF!</v>
      </c>
      <c r="DE51" s="34" t="e">
        <f t="shared" si="166"/>
        <v>#REF!</v>
      </c>
      <c r="DF51" s="34" t="e">
        <f t="shared" si="166"/>
        <v>#REF!</v>
      </c>
      <c r="DG51" s="34" t="e">
        <f t="shared" si="166"/>
        <v>#REF!</v>
      </c>
      <c r="DH51" s="34" t="e">
        <f t="shared" si="166"/>
        <v>#REF!</v>
      </c>
      <c r="DI51" s="34" t="e">
        <f t="shared" si="166"/>
        <v>#REF!</v>
      </c>
      <c r="DJ51" s="43" t="e">
        <f t="shared" si="167"/>
        <v>#REF!</v>
      </c>
      <c r="DK51" s="44" t="e">
        <f t="shared" si="168"/>
        <v>#REF!</v>
      </c>
      <c r="DL51" s="34" t="e">
        <f t="shared" si="169"/>
        <v>#REF!</v>
      </c>
      <c r="DM51" s="34" t="e">
        <f t="shared" si="169"/>
        <v>#REF!</v>
      </c>
      <c r="DN51" s="34" t="e">
        <f t="shared" si="169"/>
        <v>#REF!</v>
      </c>
      <c r="DO51" s="34" t="e">
        <f t="shared" si="169"/>
        <v>#REF!</v>
      </c>
      <c r="DP51" s="34" t="e">
        <f t="shared" si="169"/>
        <v>#REF!</v>
      </c>
      <c r="DQ51" s="34" t="e">
        <f t="shared" si="169"/>
        <v>#REF!</v>
      </c>
      <c r="DR51" s="34" t="e">
        <f t="shared" si="169"/>
        <v>#REF!</v>
      </c>
      <c r="DS51" s="34" t="e">
        <f t="shared" si="169"/>
        <v>#REF!</v>
      </c>
      <c r="DT51" s="34" t="e">
        <f t="shared" si="169"/>
        <v>#REF!</v>
      </c>
      <c r="DU51" s="43" t="e">
        <f t="shared" si="170"/>
        <v>#REF!</v>
      </c>
      <c r="DV51" s="34" t="e">
        <f t="shared" si="171"/>
        <v>#REF!</v>
      </c>
      <c r="DW51" s="34" t="e">
        <f t="shared" si="171"/>
        <v>#REF!</v>
      </c>
      <c r="DX51" s="34" t="e">
        <f t="shared" si="171"/>
        <v>#REF!</v>
      </c>
      <c r="DY51" s="34" t="e">
        <f t="shared" si="171"/>
        <v>#REF!</v>
      </c>
      <c r="DZ51" s="34" t="e">
        <f t="shared" si="171"/>
        <v>#REF!</v>
      </c>
      <c r="EA51" s="34" t="e">
        <f t="shared" si="171"/>
        <v>#REF!</v>
      </c>
      <c r="EB51" s="34" t="e">
        <f t="shared" si="171"/>
        <v>#REF!</v>
      </c>
      <c r="EC51" s="34" t="e">
        <f t="shared" si="171"/>
        <v>#REF!</v>
      </c>
      <c r="ED51" s="34" t="e">
        <f t="shared" si="171"/>
        <v>#REF!</v>
      </c>
      <c r="EE51" s="34" t="e">
        <f t="shared" si="172"/>
        <v>#REF!</v>
      </c>
      <c r="EF51" s="36" t="e">
        <f t="shared" si="173"/>
        <v>#REF!</v>
      </c>
      <c r="EG51" s="34" t="e">
        <f t="shared" si="174"/>
        <v>#REF!</v>
      </c>
      <c r="EH51" s="34" t="e">
        <f t="shared" si="175"/>
        <v>#REF!</v>
      </c>
      <c r="EI51" s="34" t="e">
        <f t="shared" si="176"/>
        <v>#REF!</v>
      </c>
      <c r="EJ51" s="34" t="e">
        <f t="shared" si="177"/>
        <v>#REF!</v>
      </c>
      <c r="EK51" s="34" t="e">
        <f t="shared" si="178"/>
        <v>#REF!</v>
      </c>
      <c r="EL51" s="34" t="e">
        <f t="shared" si="179"/>
        <v>#REF!</v>
      </c>
      <c r="EM51" s="34" t="e">
        <f t="shared" si="180"/>
        <v>#REF!</v>
      </c>
      <c r="EN51" s="34" t="e">
        <f t="shared" si="181"/>
        <v>#REF!</v>
      </c>
      <c r="EO51" s="34" t="e">
        <f t="shared" si="182"/>
        <v>#REF!</v>
      </c>
      <c r="EP51" s="34"/>
      <c r="EQ51" s="44">
        <f t="shared" si="183"/>
        <v>0</v>
      </c>
      <c r="ER51" s="45" t="e">
        <f t="shared" si="184"/>
        <v>#REF!</v>
      </c>
      <c r="ES51" s="37" t="e">
        <f t="shared" si="185"/>
        <v>#REF!</v>
      </c>
      <c r="ET51" s="37" t="e">
        <f t="shared" si="186"/>
        <v>#REF!</v>
      </c>
      <c r="EU51" s="37" t="e">
        <f t="shared" si="187"/>
        <v>#REF!</v>
      </c>
      <c r="EV51" s="37" t="e">
        <f t="shared" si="188"/>
        <v>#REF!</v>
      </c>
      <c r="EW51" s="37" t="e">
        <f t="shared" si="189"/>
        <v>#REF!</v>
      </c>
      <c r="EX51" s="37" t="e">
        <f t="shared" si="190"/>
        <v>#REF!</v>
      </c>
      <c r="EY51" s="37" t="e">
        <f t="shared" si="191"/>
        <v>#REF!</v>
      </c>
      <c r="EZ51" s="37" t="e">
        <f t="shared" si="192"/>
        <v>#REF!</v>
      </c>
      <c r="FA51" s="37" t="e">
        <f t="shared" si="193"/>
        <v>#REF!</v>
      </c>
      <c r="FB51" s="46" t="e">
        <f t="shared" si="194"/>
        <v>#REF!</v>
      </c>
      <c r="FC51" s="36">
        <f t="shared" si="195"/>
        <v>0</v>
      </c>
    </row>
    <row r="52" spans="1:159" ht="18" customHeight="1">
      <c r="A52" s="36"/>
      <c r="B52" s="32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9">
        <f t="shared" si="202"/>
        <v>0</v>
      </c>
      <c r="N52" s="32"/>
      <c r="O52" s="32"/>
      <c r="P52" s="32"/>
      <c r="Q52" s="32"/>
      <c r="R52" s="32"/>
      <c r="S52" s="32"/>
      <c r="T52" s="32"/>
      <c r="U52" s="32"/>
      <c r="V52" s="32"/>
      <c r="W52" s="34"/>
      <c r="X52" s="34"/>
      <c r="Y52" s="34"/>
      <c r="Z52" s="36"/>
      <c r="AA52" s="36" t="e">
        <f>Z52-#REF!</f>
        <v>#REF!</v>
      </c>
      <c r="AB52" s="34" t="e">
        <f>IF(#REF!&gt;=$D$6,1,0)</f>
        <v>#REF!</v>
      </c>
      <c r="AC52" s="34" t="e">
        <f>IF(#REF!&gt;=$E$6,1,0)</f>
        <v>#REF!</v>
      </c>
      <c r="AD52" s="34" t="e">
        <f>IF(#REF!&gt;=$F$6,1,0)</f>
        <v>#REF!</v>
      </c>
      <c r="AE52" s="34" t="e">
        <f>IF(#REF!&gt;=$G$6,1,0)</f>
        <v>#REF!</v>
      </c>
      <c r="AF52" s="34" t="e">
        <f>IF(#REF!&gt;=$H$6,1,0)</f>
        <v>#REF!</v>
      </c>
      <c r="AG52" s="34" t="e">
        <f>IF(#REF!&gt;=$I$6,1,0)</f>
        <v>#REF!</v>
      </c>
      <c r="AH52" s="34" t="e">
        <f>IF(#REF!&gt;=$J$6,1,0)</f>
        <v>#REF!</v>
      </c>
      <c r="AI52" s="34" t="e">
        <f>IF(#REF!&gt;=$K$6,1,0)</f>
        <v>#REF!</v>
      </c>
      <c r="AJ52" s="34" t="e">
        <f>IF(#REF!&gt;=$L$6,1,0)</f>
        <v>#REF!</v>
      </c>
      <c r="AK52" s="43" t="e">
        <f t="shared" si="118"/>
        <v>#REF!</v>
      </c>
      <c r="AL52" s="34" t="e">
        <f>IF(#REF!&gt;=$N$6,1,0)</f>
        <v>#REF!</v>
      </c>
      <c r="AM52" s="34" t="e">
        <f>IF(#REF!&gt;=$O$6,1,0)</f>
        <v>#REF!</v>
      </c>
      <c r="AN52" s="34" t="e">
        <f>IF(#REF!&gt;=$P$6,1,0)</f>
        <v>#REF!</v>
      </c>
      <c r="AO52" s="34" t="e">
        <f>IF(#REF!&gt;=$Q$6,1,0)</f>
        <v>#REF!</v>
      </c>
      <c r="AP52" s="34" t="e">
        <f>IF(#REF!&gt;=$R$6,1,0)</f>
        <v>#REF!</v>
      </c>
      <c r="AQ52" s="34" t="e">
        <f>IF(#REF!&gt;=$S$6,1,0)</f>
        <v>#REF!</v>
      </c>
      <c r="AR52" s="34" t="e">
        <f>IF(#REF!&gt;=$T$6,1,0)</f>
        <v>#REF!</v>
      </c>
      <c r="AS52" s="34" t="e">
        <f>IF(#REF!&gt;=$U$6,1,0)</f>
        <v>#REF!</v>
      </c>
      <c r="AT52" s="34" t="e">
        <f>IF(#REF!&gt;=$V$6,1,0)</f>
        <v>#REF!</v>
      </c>
      <c r="AU52" s="43" t="e">
        <f t="shared" si="119"/>
        <v>#REF!</v>
      </c>
      <c r="AV52" s="44" t="e">
        <f t="shared" si="120"/>
        <v>#REF!</v>
      </c>
      <c r="AW52" s="34"/>
      <c r="AX52" s="34" t="e">
        <f t="shared" si="121"/>
        <v>#REF!</v>
      </c>
      <c r="AY52" s="34" t="e">
        <f t="shared" si="122"/>
        <v>#REF!</v>
      </c>
      <c r="AZ52" s="34" t="e">
        <f t="shared" si="123"/>
        <v>#REF!</v>
      </c>
      <c r="BA52" s="34" t="e">
        <f t="shared" si="124"/>
        <v>#REF!</v>
      </c>
      <c r="BB52" s="34" t="e">
        <f t="shared" si="125"/>
        <v>#REF!</v>
      </c>
      <c r="BC52" s="34" t="e">
        <f t="shared" si="126"/>
        <v>#REF!</v>
      </c>
      <c r="BD52" s="34" t="e">
        <f t="shared" si="127"/>
        <v>#REF!</v>
      </c>
      <c r="BE52" s="34" t="e">
        <f t="shared" si="128"/>
        <v>#REF!</v>
      </c>
      <c r="BF52" s="34" t="e">
        <f t="shared" si="129"/>
        <v>#REF!</v>
      </c>
      <c r="BG52" s="43" t="e">
        <f t="shared" si="130"/>
        <v>#REF!</v>
      </c>
      <c r="BH52" s="34" t="e">
        <f t="shared" si="131"/>
        <v>#REF!</v>
      </c>
      <c r="BI52" s="34" t="e">
        <f t="shared" si="132"/>
        <v>#REF!</v>
      </c>
      <c r="BJ52" s="34" t="e">
        <f t="shared" si="133"/>
        <v>#REF!</v>
      </c>
      <c r="BK52" s="34" t="e">
        <f t="shared" si="134"/>
        <v>#REF!</v>
      </c>
      <c r="BL52" s="34" t="e">
        <f t="shared" si="135"/>
        <v>#REF!</v>
      </c>
      <c r="BM52" s="34" t="e">
        <f t="shared" si="136"/>
        <v>#REF!</v>
      </c>
      <c r="BN52" s="34" t="e">
        <f t="shared" si="137"/>
        <v>#REF!</v>
      </c>
      <c r="BO52" s="34" t="e">
        <f t="shared" si="138"/>
        <v>#REF!</v>
      </c>
      <c r="BP52" s="34" t="e">
        <f t="shared" si="139"/>
        <v>#REF!</v>
      </c>
      <c r="BQ52" s="43" t="e">
        <f t="shared" si="140"/>
        <v>#REF!</v>
      </c>
      <c r="BR52" s="44" t="e">
        <f t="shared" si="141"/>
        <v>#REF!</v>
      </c>
      <c r="BS52" s="34" t="e">
        <f>IF(#REF!&gt;18,1,0)</f>
        <v>#REF!</v>
      </c>
      <c r="BT52" s="34" t="e">
        <f>#REF!-18</f>
        <v>#REF!</v>
      </c>
      <c r="BU52" s="34" t="e">
        <f t="shared" si="142"/>
        <v>#REF!</v>
      </c>
      <c r="BV52" s="34" t="e">
        <f t="shared" si="143"/>
        <v>#REF!</v>
      </c>
      <c r="BW52" s="34" t="e">
        <f t="shared" si="144"/>
        <v>#REF!</v>
      </c>
      <c r="BX52" s="34" t="e">
        <f t="shared" si="145"/>
        <v>#REF!</v>
      </c>
      <c r="BY52" s="34" t="e">
        <f t="shared" si="146"/>
        <v>#REF!</v>
      </c>
      <c r="BZ52" s="34" t="e">
        <f t="shared" si="147"/>
        <v>#REF!</v>
      </c>
      <c r="CA52" s="34" t="e">
        <f t="shared" si="148"/>
        <v>#REF!</v>
      </c>
      <c r="CB52" s="34" t="e">
        <f t="shared" si="149"/>
        <v>#REF!</v>
      </c>
      <c r="CC52" s="34" t="e">
        <f t="shared" si="150"/>
        <v>#REF!</v>
      </c>
      <c r="CD52" s="34" t="e">
        <f t="shared" si="151"/>
        <v>#REF!</v>
      </c>
      <c r="CE52" s="43" t="e">
        <f t="shared" si="152"/>
        <v>#REF!</v>
      </c>
      <c r="CF52" s="34" t="e">
        <f t="shared" si="153"/>
        <v>#REF!</v>
      </c>
      <c r="CG52" s="34" t="e">
        <f t="shared" si="154"/>
        <v>#REF!</v>
      </c>
      <c r="CH52" s="34" t="e">
        <f t="shared" si="155"/>
        <v>#REF!</v>
      </c>
      <c r="CI52" s="34" t="e">
        <f t="shared" si="156"/>
        <v>#REF!</v>
      </c>
      <c r="CJ52" s="34" t="e">
        <f t="shared" si="157"/>
        <v>#REF!</v>
      </c>
      <c r="CK52" s="34" t="e">
        <f t="shared" si="158"/>
        <v>#REF!</v>
      </c>
      <c r="CL52" s="34" t="e">
        <f t="shared" si="159"/>
        <v>#REF!</v>
      </c>
      <c r="CM52" s="34" t="e">
        <f t="shared" si="160"/>
        <v>#REF!</v>
      </c>
      <c r="CN52" s="34" t="e">
        <f t="shared" si="161"/>
        <v>#REF!</v>
      </c>
      <c r="CO52" s="43" t="e">
        <f t="shared" si="162"/>
        <v>#REF!</v>
      </c>
      <c r="CP52" s="44" t="e">
        <f t="shared" si="163"/>
        <v>#REF!</v>
      </c>
      <c r="CQ52" s="34" t="e">
        <f t="shared" si="164"/>
        <v>#REF!</v>
      </c>
      <c r="CR52" s="34" t="e">
        <f t="shared" si="164"/>
        <v>#REF!</v>
      </c>
      <c r="CS52" s="34" t="e">
        <f t="shared" si="164"/>
        <v>#REF!</v>
      </c>
      <c r="CT52" s="34" t="e">
        <f t="shared" si="164"/>
        <v>#REF!</v>
      </c>
      <c r="CU52" s="34" t="e">
        <f t="shared" si="164"/>
        <v>#REF!</v>
      </c>
      <c r="CV52" s="34" t="e">
        <f t="shared" si="164"/>
        <v>#REF!</v>
      </c>
      <c r="CW52" s="34" t="e">
        <f t="shared" si="164"/>
        <v>#REF!</v>
      </c>
      <c r="CX52" s="34" t="e">
        <f t="shared" si="164"/>
        <v>#REF!</v>
      </c>
      <c r="CY52" s="34" t="e">
        <f t="shared" si="164"/>
        <v>#REF!</v>
      </c>
      <c r="CZ52" s="43" t="e">
        <f t="shared" si="165"/>
        <v>#REF!</v>
      </c>
      <c r="DA52" s="34" t="e">
        <f t="shared" si="166"/>
        <v>#REF!</v>
      </c>
      <c r="DB52" s="34" t="e">
        <f t="shared" si="166"/>
        <v>#REF!</v>
      </c>
      <c r="DC52" s="34" t="e">
        <f t="shared" si="166"/>
        <v>#REF!</v>
      </c>
      <c r="DD52" s="34" t="e">
        <f t="shared" si="166"/>
        <v>#REF!</v>
      </c>
      <c r="DE52" s="34" t="e">
        <f t="shared" si="166"/>
        <v>#REF!</v>
      </c>
      <c r="DF52" s="34" t="e">
        <f t="shared" si="166"/>
        <v>#REF!</v>
      </c>
      <c r="DG52" s="34" t="e">
        <f t="shared" si="166"/>
        <v>#REF!</v>
      </c>
      <c r="DH52" s="34" t="e">
        <f t="shared" si="166"/>
        <v>#REF!</v>
      </c>
      <c r="DI52" s="34" t="e">
        <f t="shared" si="166"/>
        <v>#REF!</v>
      </c>
      <c r="DJ52" s="43" t="e">
        <f t="shared" si="167"/>
        <v>#REF!</v>
      </c>
      <c r="DK52" s="44" t="e">
        <f t="shared" si="168"/>
        <v>#REF!</v>
      </c>
      <c r="DL52" s="34" t="e">
        <f t="shared" si="169"/>
        <v>#REF!</v>
      </c>
      <c r="DM52" s="34" t="e">
        <f t="shared" si="169"/>
        <v>#REF!</v>
      </c>
      <c r="DN52" s="34" t="e">
        <f t="shared" si="169"/>
        <v>#REF!</v>
      </c>
      <c r="DO52" s="34" t="e">
        <f t="shared" si="169"/>
        <v>#REF!</v>
      </c>
      <c r="DP52" s="34" t="e">
        <f t="shared" si="169"/>
        <v>#REF!</v>
      </c>
      <c r="DQ52" s="34" t="e">
        <f t="shared" si="169"/>
        <v>#REF!</v>
      </c>
      <c r="DR52" s="34" t="e">
        <f t="shared" si="169"/>
        <v>#REF!</v>
      </c>
      <c r="DS52" s="34" t="e">
        <f t="shared" si="169"/>
        <v>#REF!</v>
      </c>
      <c r="DT52" s="34" t="e">
        <f t="shared" si="169"/>
        <v>#REF!</v>
      </c>
      <c r="DU52" s="43" t="e">
        <f t="shared" si="170"/>
        <v>#REF!</v>
      </c>
      <c r="DV52" s="34" t="e">
        <f t="shared" si="171"/>
        <v>#REF!</v>
      </c>
      <c r="DW52" s="34" t="e">
        <f t="shared" si="171"/>
        <v>#REF!</v>
      </c>
      <c r="DX52" s="34" t="e">
        <f t="shared" si="171"/>
        <v>#REF!</v>
      </c>
      <c r="DY52" s="34" t="e">
        <f t="shared" si="171"/>
        <v>#REF!</v>
      </c>
      <c r="DZ52" s="34" t="e">
        <f t="shared" si="171"/>
        <v>#REF!</v>
      </c>
      <c r="EA52" s="34" t="e">
        <f t="shared" si="171"/>
        <v>#REF!</v>
      </c>
      <c r="EB52" s="34" t="e">
        <f t="shared" si="171"/>
        <v>#REF!</v>
      </c>
      <c r="EC52" s="34" t="e">
        <f t="shared" si="171"/>
        <v>#REF!</v>
      </c>
      <c r="ED52" s="34" t="e">
        <f t="shared" si="171"/>
        <v>#REF!</v>
      </c>
      <c r="EE52" s="34" t="e">
        <f t="shared" si="172"/>
        <v>#REF!</v>
      </c>
      <c r="EF52" s="36" t="e">
        <f t="shared" si="173"/>
        <v>#REF!</v>
      </c>
      <c r="EG52" s="34" t="e">
        <f t="shared" si="174"/>
        <v>#REF!</v>
      </c>
      <c r="EH52" s="34" t="e">
        <f t="shared" si="175"/>
        <v>#REF!</v>
      </c>
      <c r="EI52" s="34" t="e">
        <f t="shared" si="176"/>
        <v>#REF!</v>
      </c>
      <c r="EJ52" s="34" t="e">
        <f t="shared" si="177"/>
        <v>#REF!</v>
      </c>
      <c r="EK52" s="34" t="e">
        <f t="shared" si="178"/>
        <v>#REF!</v>
      </c>
      <c r="EL52" s="34" t="e">
        <f t="shared" si="179"/>
        <v>#REF!</v>
      </c>
      <c r="EM52" s="34" t="e">
        <f t="shared" si="180"/>
        <v>#REF!</v>
      </c>
      <c r="EN52" s="34" t="e">
        <f t="shared" si="181"/>
        <v>#REF!</v>
      </c>
      <c r="EO52" s="34" t="e">
        <f t="shared" si="182"/>
        <v>#REF!</v>
      </c>
      <c r="EP52" s="34"/>
      <c r="EQ52" s="44">
        <f t="shared" si="183"/>
        <v>0</v>
      </c>
      <c r="ER52" s="45" t="e">
        <f t="shared" si="184"/>
        <v>#REF!</v>
      </c>
      <c r="ES52" s="37" t="e">
        <f t="shared" si="185"/>
        <v>#REF!</v>
      </c>
      <c r="ET52" s="37" t="e">
        <f t="shared" si="186"/>
        <v>#REF!</v>
      </c>
      <c r="EU52" s="37" t="e">
        <f t="shared" si="187"/>
        <v>#REF!</v>
      </c>
      <c r="EV52" s="37" t="e">
        <f t="shared" si="188"/>
        <v>#REF!</v>
      </c>
      <c r="EW52" s="37" t="e">
        <f t="shared" si="189"/>
        <v>#REF!</v>
      </c>
      <c r="EX52" s="37" t="e">
        <f t="shared" si="190"/>
        <v>#REF!</v>
      </c>
      <c r="EY52" s="37" t="e">
        <f t="shared" si="191"/>
        <v>#REF!</v>
      </c>
      <c r="EZ52" s="37" t="e">
        <f t="shared" si="192"/>
        <v>#REF!</v>
      </c>
      <c r="FA52" s="37" t="e">
        <f t="shared" si="193"/>
        <v>#REF!</v>
      </c>
      <c r="FB52" s="46" t="e">
        <f t="shared" si="194"/>
        <v>#REF!</v>
      </c>
      <c r="FC52" s="36">
        <f t="shared" si="195"/>
        <v>0</v>
      </c>
    </row>
    <row r="53" spans="1:159" ht="18" customHeight="1">
      <c r="A53" s="36"/>
      <c r="B53" s="32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9">
        <f t="shared" si="202"/>
        <v>0</v>
      </c>
      <c r="N53" s="32"/>
      <c r="O53" s="32"/>
      <c r="P53" s="32"/>
      <c r="Q53" s="32"/>
      <c r="R53" s="32"/>
      <c r="S53" s="32"/>
      <c r="T53" s="32"/>
      <c r="U53" s="32"/>
      <c r="V53" s="32"/>
      <c r="W53" s="34"/>
      <c r="X53" s="34"/>
      <c r="Y53" s="34"/>
      <c r="Z53" s="36"/>
      <c r="AA53" s="36" t="e">
        <f>Z53-#REF!</f>
        <v>#REF!</v>
      </c>
      <c r="AB53" s="34" t="e">
        <f>IF(#REF!&gt;=$D$6,1,0)</f>
        <v>#REF!</v>
      </c>
      <c r="AC53" s="34" t="e">
        <f>IF(#REF!&gt;=$E$6,1,0)</f>
        <v>#REF!</v>
      </c>
      <c r="AD53" s="34" t="e">
        <f>IF(#REF!&gt;=$F$6,1,0)</f>
        <v>#REF!</v>
      </c>
      <c r="AE53" s="34" t="e">
        <f>IF(#REF!&gt;=$G$6,1,0)</f>
        <v>#REF!</v>
      </c>
      <c r="AF53" s="34" t="e">
        <f>IF(#REF!&gt;=$H$6,1,0)</f>
        <v>#REF!</v>
      </c>
      <c r="AG53" s="34" t="e">
        <f>IF(#REF!&gt;=$I$6,1,0)</f>
        <v>#REF!</v>
      </c>
      <c r="AH53" s="34" t="e">
        <f>IF(#REF!&gt;=$J$6,1,0)</f>
        <v>#REF!</v>
      </c>
      <c r="AI53" s="34" t="e">
        <f>IF(#REF!&gt;=$K$6,1,0)</f>
        <v>#REF!</v>
      </c>
      <c r="AJ53" s="34" t="e">
        <f>IF(#REF!&gt;=$L$6,1,0)</f>
        <v>#REF!</v>
      </c>
      <c r="AK53" s="43" t="e">
        <f t="shared" si="118"/>
        <v>#REF!</v>
      </c>
      <c r="AL53" s="34" t="e">
        <f>IF(#REF!&gt;=$N$6,1,0)</f>
        <v>#REF!</v>
      </c>
      <c r="AM53" s="34" t="e">
        <f>IF(#REF!&gt;=$O$6,1,0)</f>
        <v>#REF!</v>
      </c>
      <c r="AN53" s="34" t="e">
        <f>IF(#REF!&gt;=$P$6,1,0)</f>
        <v>#REF!</v>
      </c>
      <c r="AO53" s="34" t="e">
        <f>IF(#REF!&gt;=$Q$6,1,0)</f>
        <v>#REF!</v>
      </c>
      <c r="AP53" s="34" t="e">
        <f>IF(#REF!&gt;=$R$6,1,0)</f>
        <v>#REF!</v>
      </c>
      <c r="AQ53" s="34" t="e">
        <f>IF(#REF!&gt;=$S$6,1,0)</f>
        <v>#REF!</v>
      </c>
      <c r="AR53" s="34" t="e">
        <f>IF(#REF!&gt;=$T$6,1,0)</f>
        <v>#REF!</v>
      </c>
      <c r="AS53" s="34" t="e">
        <f>IF(#REF!&gt;=$U$6,1,0)</f>
        <v>#REF!</v>
      </c>
      <c r="AT53" s="34" t="e">
        <f>IF(#REF!&gt;=$V$6,1,0)</f>
        <v>#REF!</v>
      </c>
      <c r="AU53" s="43" t="e">
        <f t="shared" si="119"/>
        <v>#REF!</v>
      </c>
      <c r="AV53" s="44" t="e">
        <f t="shared" si="120"/>
        <v>#REF!</v>
      </c>
      <c r="AW53" s="34"/>
      <c r="AX53" s="34" t="e">
        <f t="shared" si="121"/>
        <v>#REF!</v>
      </c>
      <c r="AY53" s="34" t="e">
        <f t="shared" si="122"/>
        <v>#REF!</v>
      </c>
      <c r="AZ53" s="34" t="e">
        <f t="shared" si="123"/>
        <v>#REF!</v>
      </c>
      <c r="BA53" s="34" t="e">
        <f t="shared" si="124"/>
        <v>#REF!</v>
      </c>
      <c r="BB53" s="34" t="e">
        <f t="shared" si="125"/>
        <v>#REF!</v>
      </c>
      <c r="BC53" s="34" t="e">
        <f t="shared" si="126"/>
        <v>#REF!</v>
      </c>
      <c r="BD53" s="34" t="e">
        <f t="shared" si="127"/>
        <v>#REF!</v>
      </c>
      <c r="BE53" s="34" t="e">
        <f t="shared" si="128"/>
        <v>#REF!</v>
      </c>
      <c r="BF53" s="34" t="e">
        <f t="shared" si="129"/>
        <v>#REF!</v>
      </c>
      <c r="BG53" s="43" t="e">
        <f t="shared" si="130"/>
        <v>#REF!</v>
      </c>
      <c r="BH53" s="34" t="e">
        <f t="shared" si="131"/>
        <v>#REF!</v>
      </c>
      <c r="BI53" s="34" t="e">
        <f t="shared" si="132"/>
        <v>#REF!</v>
      </c>
      <c r="BJ53" s="34" t="e">
        <f t="shared" si="133"/>
        <v>#REF!</v>
      </c>
      <c r="BK53" s="34" t="e">
        <f t="shared" si="134"/>
        <v>#REF!</v>
      </c>
      <c r="BL53" s="34" t="e">
        <f t="shared" si="135"/>
        <v>#REF!</v>
      </c>
      <c r="BM53" s="34" t="e">
        <f t="shared" si="136"/>
        <v>#REF!</v>
      </c>
      <c r="BN53" s="34" t="e">
        <f t="shared" si="137"/>
        <v>#REF!</v>
      </c>
      <c r="BO53" s="34" t="e">
        <f t="shared" si="138"/>
        <v>#REF!</v>
      </c>
      <c r="BP53" s="34" t="e">
        <f t="shared" si="139"/>
        <v>#REF!</v>
      </c>
      <c r="BQ53" s="43" t="e">
        <f t="shared" si="140"/>
        <v>#REF!</v>
      </c>
      <c r="BR53" s="44" t="e">
        <f t="shared" si="141"/>
        <v>#REF!</v>
      </c>
      <c r="BS53" s="34" t="e">
        <f>IF(#REF!&gt;18,1,0)</f>
        <v>#REF!</v>
      </c>
      <c r="BT53" s="34" t="e">
        <f>#REF!-18</f>
        <v>#REF!</v>
      </c>
      <c r="BU53" s="34" t="e">
        <f t="shared" si="142"/>
        <v>#REF!</v>
      </c>
      <c r="BV53" s="34" t="e">
        <f t="shared" si="143"/>
        <v>#REF!</v>
      </c>
      <c r="BW53" s="34" t="e">
        <f t="shared" si="144"/>
        <v>#REF!</v>
      </c>
      <c r="BX53" s="34" t="e">
        <f t="shared" si="145"/>
        <v>#REF!</v>
      </c>
      <c r="BY53" s="34" t="e">
        <f t="shared" si="146"/>
        <v>#REF!</v>
      </c>
      <c r="BZ53" s="34" t="e">
        <f t="shared" si="147"/>
        <v>#REF!</v>
      </c>
      <c r="CA53" s="34" t="e">
        <f t="shared" si="148"/>
        <v>#REF!</v>
      </c>
      <c r="CB53" s="34" t="e">
        <f t="shared" si="149"/>
        <v>#REF!</v>
      </c>
      <c r="CC53" s="34" t="e">
        <f t="shared" si="150"/>
        <v>#REF!</v>
      </c>
      <c r="CD53" s="34" t="e">
        <f t="shared" si="151"/>
        <v>#REF!</v>
      </c>
      <c r="CE53" s="43" t="e">
        <f t="shared" si="152"/>
        <v>#REF!</v>
      </c>
      <c r="CF53" s="34" t="e">
        <f t="shared" si="153"/>
        <v>#REF!</v>
      </c>
      <c r="CG53" s="34" t="e">
        <f t="shared" si="154"/>
        <v>#REF!</v>
      </c>
      <c r="CH53" s="34" t="e">
        <f t="shared" si="155"/>
        <v>#REF!</v>
      </c>
      <c r="CI53" s="34" t="e">
        <f t="shared" si="156"/>
        <v>#REF!</v>
      </c>
      <c r="CJ53" s="34" t="e">
        <f t="shared" si="157"/>
        <v>#REF!</v>
      </c>
      <c r="CK53" s="34" t="e">
        <f t="shared" si="158"/>
        <v>#REF!</v>
      </c>
      <c r="CL53" s="34" t="e">
        <f t="shared" si="159"/>
        <v>#REF!</v>
      </c>
      <c r="CM53" s="34" t="e">
        <f t="shared" si="160"/>
        <v>#REF!</v>
      </c>
      <c r="CN53" s="34" t="e">
        <f t="shared" si="161"/>
        <v>#REF!</v>
      </c>
      <c r="CO53" s="43" t="e">
        <f t="shared" si="162"/>
        <v>#REF!</v>
      </c>
      <c r="CP53" s="44" t="e">
        <f t="shared" si="163"/>
        <v>#REF!</v>
      </c>
      <c r="CQ53" s="34" t="e">
        <f t="shared" si="164"/>
        <v>#REF!</v>
      </c>
      <c r="CR53" s="34" t="e">
        <f t="shared" si="164"/>
        <v>#REF!</v>
      </c>
      <c r="CS53" s="34" t="e">
        <f t="shared" si="164"/>
        <v>#REF!</v>
      </c>
      <c r="CT53" s="34" t="e">
        <f t="shared" si="164"/>
        <v>#REF!</v>
      </c>
      <c r="CU53" s="34" t="e">
        <f t="shared" si="164"/>
        <v>#REF!</v>
      </c>
      <c r="CV53" s="34" t="e">
        <f t="shared" si="164"/>
        <v>#REF!</v>
      </c>
      <c r="CW53" s="34" t="e">
        <f t="shared" si="164"/>
        <v>#REF!</v>
      </c>
      <c r="CX53" s="34" t="e">
        <f t="shared" si="164"/>
        <v>#REF!</v>
      </c>
      <c r="CY53" s="34" t="e">
        <f t="shared" si="164"/>
        <v>#REF!</v>
      </c>
      <c r="CZ53" s="43" t="e">
        <f t="shared" si="165"/>
        <v>#REF!</v>
      </c>
      <c r="DA53" s="34" t="e">
        <f t="shared" si="166"/>
        <v>#REF!</v>
      </c>
      <c r="DB53" s="34" t="e">
        <f t="shared" si="166"/>
        <v>#REF!</v>
      </c>
      <c r="DC53" s="34" t="e">
        <f t="shared" si="166"/>
        <v>#REF!</v>
      </c>
      <c r="DD53" s="34" t="e">
        <f t="shared" si="166"/>
        <v>#REF!</v>
      </c>
      <c r="DE53" s="34" t="e">
        <f t="shared" si="166"/>
        <v>#REF!</v>
      </c>
      <c r="DF53" s="34" t="e">
        <f t="shared" si="166"/>
        <v>#REF!</v>
      </c>
      <c r="DG53" s="34" t="e">
        <f t="shared" si="166"/>
        <v>#REF!</v>
      </c>
      <c r="DH53" s="34" t="e">
        <f t="shared" si="166"/>
        <v>#REF!</v>
      </c>
      <c r="DI53" s="34" t="e">
        <f t="shared" si="166"/>
        <v>#REF!</v>
      </c>
      <c r="DJ53" s="43" t="e">
        <f t="shared" si="167"/>
        <v>#REF!</v>
      </c>
      <c r="DK53" s="44" t="e">
        <f t="shared" si="168"/>
        <v>#REF!</v>
      </c>
      <c r="DL53" s="34" t="e">
        <f t="shared" si="169"/>
        <v>#REF!</v>
      </c>
      <c r="DM53" s="34" t="e">
        <f t="shared" si="169"/>
        <v>#REF!</v>
      </c>
      <c r="DN53" s="34" t="e">
        <f t="shared" si="169"/>
        <v>#REF!</v>
      </c>
      <c r="DO53" s="34" t="e">
        <f t="shared" si="169"/>
        <v>#REF!</v>
      </c>
      <c r="DP53" s="34" t="e">
        <f t="shared" si="169"/>
        <v>#REF!</v>
      </c>
      <c r="DQ53" s="34" t="e">
        <f t="shared" si="169"/>
        <v>#REF!</v>
      </c>
      <c r="DR53" s="34" t="e">
        <f t="shared" si="169"/>
        <v>#REF!</v>
      </c>
      <c r="DS53" s="34" t="e">
        <f t="shared" si="169"/>
        <v>#REF!</v>
      </c>
      <c r="DT53" s="34" t="e">
        <f t="shared" si="169"/>
        <v>#REF!</v>
      </c>
      <c r="DU53" s="43" t="e">
        <f t="shared" si="170"/>
        <v>#REF!</v>
      </c>
      <c r="DV53" s="34" t="e">
        <f t="shared" si="171"/>
        <v>#REF!</v>
      </c>
      <c r="DW53" s="34" t="e">
        <f t="shared" si="171"/>
        <v>#REF!</v>
      </c>
      <c r="DX53" s="34" t="e">
        <f t="shared" si="171"/>
        <v>#REF!</v>
      </c>
      <c r="DY53" s="34" t="e">
        <f t="shared" si="171"/>
        <v>#REF!</v>
      </c>
      <c r="DZ53" s="34" t="e">
        <f t="shared" si="171"/>
        <v>#REF!</v>
      </c>
      <c r="EA53" s="34" t="e">
        <f t="shared" si="171"/>
        <v>#REF!</v>
      </c>
      <c r="EB53" s="34" t="e">
        <f t="shared" si="171"/>
        <v>#REF!</v>
      </c>
      <c r="EC53" s="34" t="e">
        <f t="shared" si="171"/>
        <v>#REF!</v>
      </c>
      <c r="ED53" s="34" t="e">
        <f t="shared" si="171"/>
        <v>#REF!</v>
      </c>
      <c r="EE53" s="34" t="e">
        <f t="shared" si="172"/>
        <v>#REF!</v>
      </c>
      <c r="EF53" s="36" t="e">
        <f t="shared" si="173"/>
        <v>#REF!</v>
      </c>
      <c r="EG53" s="34" t="e">
        <f t="shared" si="174"/>
        <v>#REF!</v>
      </c>
      <c r="EH53" s="34" t="e">
        <f t="shared" si="175"/>
        <v>#REF!</v>
      </c>
      <c r="EI53" s="34" t="e">
        <f t="shared" si="176"/>
        <v>#REF!</v>
      </c>
      <c r="EJ53" s="34" t="e">
        <f t="shared" si="177"/>
        <v>#REF!</v>
      </c>
      <c r="EK53" s="34" t="e">
        <f t="shared" si="178"/>
        <v>#REF!</v>
      </c>
      <c r="EL53" s="34" t="e">
        <f t="shared" si="179"/>
        <v>#REF!</v>
      </c>
      <c r="EM53" s="34" t="e">
        <f t="shared" si="180"/>
        <v>#REF!</v>
      </c>
      <c r="EN53" s="34" t="e">
        <f t="shared" si="181"/>
        <v>#REF!</v>
      </c>
      <c r="EO53" s="34" t="e">
        <f t="shared" si="182"/>
        <v>#REF!</v>
      </c>
      <c r="EP53" s="34"/>
      <c r="EQ53" s="44">
        <f t="shared" si="183"/>
        <v>0</v>
      </c>
      <c r="ER53" s="45" t="e">
        <f t="shared" si="184"/>
        <v>#REF!</v>
      </c>
      <c r="ES53" s="37" t="e">
        <f t="shared" si="185"/>
        <v>#REF!</v>
      </c>
      <c r="ET53" s="37" t="e">
        <f t="shared" si="186"/>
        <v>#REF!</v>
      </c>
      <c r="EU53" s="37" t="e">
        <f t="shared" si="187"/>
        <v>#REF!</v>
      </c>
      <c r="EV53" s="37" t="e">
        <f t="shared" si="188"/>
        <v>#REF!</v>
      </c>
      <c r="EW53" s="37" t="e">
        <f t="shared" si="189"/>
        <v>#REF!</v>
      </c>
      <c r="EX53" s="37" t="e">
        <f t="shared" si="190"/>
        <v>#REF!</v>
      </c>
      <c r="EY53" s="37" t="e">
        <f t="shared" si="191"/>
        <v>#REF!</v>
      </c>
      <c r="EZ53" s="37" t="e">
        <f t="shared" si="192"/>
        <v>#REF!</v>
      </c>
      <c r="FA53" s="37" t="e">
        <f t="shared" si="193"/>
        <v>#REF!</v>
      </c>
      <c r="FB53" s="46" t="e">
        <f t="shared" si="194"/>
        <v>#REF!</v>
      </c>
      <c r="FC53" s="36">
        <f t="shared" si="195"/>
        <v>0</v>
      </c>
    </row>
    <row r="54" spans="1:159" ht="18" customHeight="1">
      <c r="A54" s="36"/>
      <c r="B54" s="3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9">
        <f t="shared" si="202"/>
        <v>0</v>
      </c>
      <c r="N54" s="32"/>
      <c r="O54" s="32"/>
      <c r="P54" s="32"/>
      <c r="Q54" s="32"/>
      <c r="R54" s="32"/>
      <c r="S54" s="32"/>
      <c r="T54" s="32"/>
      <c r="U54" s="32"/>
      <c r="V54" s="32"/>
      <c r="W54" s="34"/>
      <c r="X54" s="34"/>
      <c r="Y54" s="34"/>
      <c r="Z54" s="36"/>
      <c r="AA54" s="36" t="e">
        <f>Z54-#REF!</f>
        <v>#REF!</v>
      </c>
      <c r="AB54" s="34" t="e">
        <f>IF(#REF!&gt;=$D$6,1,0)</f>
        <v>#REF!</v>
      </c>
      <c r="AC54" s="34" t="e">
        <f>IF(#REF!&gt;=$E$6,1,0)</f>
        <v>#REF!</v>
      </c>
      <c r="AD54" s="34" t="e">
        <f>IF(#REF!&gt;=$F$6,1,0)</f>
        <v>#REF!</v>
      </c>
      <c r="AE54" s="34" t="e">
        <f>IF(#REF!&gt;=$G$6,1,0)</f>
        <v>#REF!</v>
      </c>
      <c r="AF54" s="34" t="e">
        <f>IF(#REF!&gt;=$H$6,1,0)</f>
        <v>#REF!</v>
      </c>
      <c r="AG54" s="34" t="e">
        <f>IF(#REF!&gt;=$I$6,1,0)</f>
        <v>#REF!</v>
      </c>
      <c r="AH54" s="34" t="e">
        <f>IF(#REF!&gt;=$J$6,1,0)</f>
        <v>#REF!</v>
      </c>
      <c r="AI54" s="34" t="e">
        <f>IF(#REF!&gt;=$K$6,1,0)</f>
        <v>#REF!</v>
      </c>
      <c r="AJ54" s="34" t="e">
        <f>IF(#REF!&gt;=$L$6,1,0)</f>
        <v>#REF!</v>
      </c>
      <c r="AK54" s="43" t="e">
        <f t="shared" si="118"/>
        <v>#REF!</v>
      </c>
      <c r="AL54" s="34" t="e">
        <f>IF(#REF!&gt;=$N$6,1,0)</f>
        <v>#REF!</v>
      </c>
      <c r="AM54" s="34" t="e">
        <f>IF(#REF!&gt;=$O$6,1,0)</f>
        <v>#REF!</v>
      </c>
      <c r="AN54" s="34" t="e">
        <f>IF(#REF!&gt;=$P$6,1,0)</f>
        <v>#REF!</v>
      </c>
      <c r="AO54" s="34" t="e">
        <f>IF(#REF!&gt;=$Q$6,1,0)</f>
        <v>#REF!</v>
      </c>
      <c r="AP54" s="34" t="e">
        <f>IF(#REF!&gt;=$R$6,1,0)</f>
        <v>#REF!</v>
      </c>
      <c r="AQ54" s="34" t="e">
        <f>IF(#REF!&gt;=$S$6,1,0)</f>
        <v>#REF!</v>
      </c>
      <c r="AR54" s="34" t="e">
        <f>IF(#REF!&gt;=$T$6,1,0)</f>
        <v>#REF!</v>
      </c>
      <c r="AS54" s="34" t="e">
        <f>IF(#REF!&gt;=$U$6,1,0)</f>
        <v>#REF!</v>
      </c>
      <c r="AT54" s="34" t="e">
        <f>IF(#REF!&gt;=$V$6,1,0)</f>
        <v>#REF!</v>
      </c>
      <c r="AU54" s="43" t="e">
        <f t="shared" si="119"/>
        <v>#REF!</v>
      </c>
      <c r="AV54" s="44" t="e">
        <f t="shared" si="120"/>
        <v>#REF!</v>
      </c>
      <c r="AW54" s="34"/>
      <c r="AX54" s="34" t="e">
        <f t="shared" si="121"/>
        <v>#REF!</v>
      </c>
      <c r="AY54" s="34" t="e">
        <f t="shared" si="122"/>
        <v>#REF!</v>
      </c>
      <c r="AZ54" s="34" t="e">
        <f t="shared" si="123"/>
        <v>#REF!</v>
      </c>
      <c r="BA54" s="34" t="e">
        <f t="shared" si="124"/>
        <v>#REF!</v>
      </c>
      <c r="BB54" s="34" t="e">
        <f t="shared" si="125"/>
        <v>#REF!</v>
      </c>
      <c r="BC54" s="34" t="e">
        <f t="shared" si="126"/>
        <v>#REF!</v>
      </c>
      <c r="BD54" s="34" t="e">
        <f t="shared" si="127"/>
        <v>#REF!</v>
      </c>
      <c r="BE54" s="34" t="e">
        <f t="shared" si="128"/>
        <v>#REF!</v>
      </c>
      <c r="BF54" s="34" t="e">
        <f t="shared" si="129"/>
        <v>#REF!</v>
      </c>
      <c r="BG54" s="43" t="e">
        <f t="shared" si="130"/>
        <v>#REF!</v>
      </c>
      <c r="BH54" s="34" t="e">
        <f t="shared" si="131"/>
        <v>#REF!</v>
      </c>
      <c r="BI54" s="34" t="e">
        <f t="shared" si="132"/>
        <v>#REF!</v>
      </c>
      <c r="BJ54" s="34" t="e">
        <f t="shared" si="133"/>
        <v>#REF!</v>
      </c>
      <c r="BK54" s="34" t="e">
        <f t="shared" si="134"/>
        <v>#REF!</v>
      </c>
      <c r="BL54" s="34" t="e">
        <f t="shared" si="135"/>
        <v>#REF!</v>
      </c>
      <c r="BM54" s="34" t="e">
        <f t="shared" si="136"/>
        <v>#REF!</v>
      </c>
      <c r="BN54" s="34" t="e">
        <f t="shared" si="137"/>
        <v>#REF!</v>
      </c>
      <c r="BO54" s="34" t="e">
        <f t="shared" si="138"/>
        <v>#REF!</v>
      </c>
      <c r="BP54" s="34" t="e">
        <f t="shared" si="139"/>
        <v>#REF!</v>
      </c>
      <c r="BQ54" s="43" t="e">
        <f t="shared" si="140"/>
        <v>#REF!</v>
      </c>
      <c r="BR54" s="44" t="e">
        <f t="shared" si="141"/>
        <v>#REF!</v>
      </c>
      <c r="BS54" s="34" t="e">
        <f>IF(#REF!&gt;18,1,0)</f>
        <v>#REF!</v>
      </c>
      <c r="BT54" s="34" t="e">
        <f>#REF!-18</f>
        <v>#REF!</v>
      </c>
      <c r="BU54" s="34" t="e">
        <f t="shared" si="142"/>
        <v>#REF!</v>
      </c>
      <c r="BV54" s="34" t="e">
        <f t="shared" si="143"/>
        <v>#REF!</v>
      </c>
      <c r="BW54" s="34" t="e">
        <f t="shared" si="144"/>
        <v>#REF!</v>
      </c>
      <c r="BX54" s="34" t="e">
        <f t="shared" si="145"/>
        <v>#REF!</v>
      </c>
      <c r="BY54" s="34" t="e">
        <f t="shared" si="146"/>
        <v>#REF!</v>
      </c>
      <c r="BZ54" s="34" t="e">
        <f t="shared" si="147"/>
        <v>#REF!</v>
      </c>
      <c r="CA54" s="34" t="e">
        <f t="shared" si="148"/>
        <v>#REF!</v>
      </c>
      <c r="CB54" s="34" t="e">
        <f t="shared" si="149"/>
        <v>#REF!</v>
      </c>
      <c r="CC54" s="34" t="e">
        <f t="shared" si="150"/>
        <v>#REF!</v>
      </c>
      <c r="CD54" s="34" t="e">
        <f t="shared" si="151"/>
        <v>#REF!</v>
      </c>
      <c r="CE54" s="43" t="e">
        <f t="shared" si="152"/>
        <v>#REF!</v>
      </c>
      <c r="CF54" s="34" t="e">
        <f t="shared" si="153"/>
        <v>#REF!</v>
      </c>
      <c r="CG54" s="34" t="e">
        <f t="shared" si="154"/>
        <v>#REF!</v>
      </c>
      <c r="CH54" s="34" t="e">
        <f t="shared" si="155"/>
        <v>#REF!</v>
      </c>
      <c r="CI54" s="34" t="e">
        <f t="shared" si="156"/>
        <v>#REF!</v>
      </c>
      <c r="CJ54" s="34" t="e">
        <f t="shared" si="157"/>
        <v>#REF!</v>
      </c>
      <c r="CK54" s="34" t="e">
        <f t="shared" si="158"/>
        <v>#REF!</v>
      </c>
      <c r="CL54" s="34" t="e">
        <f t="shared" si="159"/>
        <v>#REF!</v>
      </c>
      <c r="CM54" s="34" t="e">
        <f t="shared" si="160"/>
        <v>#REF!</v>
      </c>
      <c r="CN54" s="34" t="e">
        <f t="shared" si="161"/>
        <v>#REF!</v>
      </c>
      <c r="CO54" s="43" t="e">
        <f t="shared" si="162"/>
        <v>#REF!</v>
      </c>
      <c r="CP54" s="44" t="e">
        <f t="shared" si="163"/>
        <v>#REF!</v>
      </c>
      <c r="CQ54" s="34" t="e">
        <f t="shared" si="164"/>
        <v>#REF!</v>
      </c>
      <c r="CR54" s="34" t="e">
        <f t="shared" si="164"/>
        <v>#REF!</v>
      </c>
      <c r="CS54" s="34" t="e">
        <f t="shared" si="164"/>
        <v>#REF!</v>
      </c>
      <c r="CT54" s="34" t="e">
        <f t="shared" si="164"/>
        <v>#REF!</v>
      </c>
      <c r="CU54" s="34" t="e">
        <f t="shared" si="164"/>
        <v>#REF!</v>
      </c>
      <c r="CV54" s="34" t="e">
        <f t="shared" si="164"/>
        <v>#REF!</v>
      </c>
      <c r="CW54" s="34" t="e">
        <f t="shared" si="164"/>
        <v>#REF!</v>
      </c>
      <c r="CX54" s="34" t="e">
        <f t="shared" si="164"/>
        <v>#REF!</v>
      </c>
      <c r="CY54" s="34" t="e">
        <f t="shared" si="164"/>
        <v>#REF!</v>
      </c>
      <c r="CZ54" s="43" t="e">
        <f t="shared" si="165"/>
        <v>#REF!</v>
      </c>
      <c r="DA54" s="34" t="e">
        <f t="shared" si="166"/>
        <v>#REF!</v>
      </c>
      <c r="DB54" s="34" t="e">
        <f t="shared" si="166"/>
        <v>#REF!</v>
      </c>
      <c r="DC54" s="34" t="e">
        <f t="shared" si="166"/>
        <v>#REF!</v>
      </c>
      <c r="DD54" s="34" t="e">
        <f t="shared" si="166"/>
        <v>#REF!</v>
      </c>
      <c r="DE54" s="34" t="e">
        <f t="shared" si="166"/>
        <v>#REF!</v>
      </c>
      <c r="DF54" s="34" t="e">
        <f t="shared" si="166"/>
        <v>#REF!</v>
      </c>
      <c r="DG54" s="34" t="e">
        <f t="shared" si="166"/>
        <v>#REF!</v>
      </c>
      <c r="DH54" s="34" t="e">
        <f t="shared" si="166"/>
        <v>#REF!</v>
      </c>
      <c r="DI54" s="34" t="e">
        <f t="shared" si="166"/>
        <v>#REF!</v>
      </c>
      <c r="DJ54" s="43" t="e">
        <f t="shared" si="167"/>
        <v>#REF!</v>
      </c>
      <c r="DK54" s="44" t="e">
        <f t="shared" si="168"/>
        <v>#REF!</v>
      </c>
      <c r="DL54" s="34" t="e">
        <f t="shared" si="169"/>
        <v>#REF!</v>
      </c>
      <c r="DM54" s="34" t="e">
        <f t="shared" si="169"/>
        <v>#REF!</v>
      </c>
      <c r="DN54" s="34" t="e">
        <f t="shared" si="169"/>
        <v>#REF!</v>
      </c>
      <c r="DO54" s="34" t="e">
        <f t="shared" si="169"/>
        <v>#REF!</v>
      </c>
      <c r="DP54" s="34" t="e">
        <f t="shared" si="169"/>
        <v>#REF!</v>
      </c>
      <c r="DQ54" s="34" t="e">
        <f t="shared" si="169"/>
        <v>#REF!</v>
      </c>
      <c r="DR54" s="34" t="e">
        <f t="shared" si="169"/>
        <v>#REF!</v>
      </c>
      <c r="DS54" s="34" t="e">
        <f t="shared" si="169"/>
        <v>#REF!</v>
      </c>
      <c r="DT54" s="34" t="e">
        <f t="shared" si="169"/>
        <v>#REF!</v>
      </c>
      <c r="DU54" s="43" t="e">
        <f t="shared" si="170"/>
        <v>#REF!</v>
      </c>
      <c r="DV54" s="34" t="e">
        <f t="shared" si="171"/>
        <v>#REF!</v>
      </c>
      <c r="DW54" s="34" t="e">
        <f t="shared" si="171"/>
        <v>#REF!</v>
      </c>
      <c r="DX54" s="34" t="e">
        <f t="shared" si="171"/>
        <v>#REF!</v>
      </c>
      <c r="DY54" s="34" t="e">
        <f t="shared" si="171"/>
        <v>#REF!</v>
      </c>
      <c r="DZ54" s="34" t="e">
        <f t="shared" si="171"/>
        <v>#REF!</v>
      </c>
      <c r="EA54" s="34" t="e">
        <f t="shared" si="171"/>
        <v>#REF!</v>
      </c>
      <c r="EB54" s="34" t="e">
        <f t="shared" si="171"/>
        <v>#REF!</v>
      </c>
      <c r="EC54" s="34" t="e">
        <f t="shared" si="171"/>
        <v>#REF!</v>
      </c>
      <c r="ED54" s="34" t="e">
        <f t="shared" si="171"/>
        <v>#REF!</v>
      </c>
      <c r="EE54" s="34" t="e">
        <f t="shared" si="172"/>
        <v>#REF!</v>
      </c>
      <c r="EF54" s="36" t="e">
        <f t="shared" si="173"/>
        <v>#REF!</v>
      </c>
      <c r="EG54" s="34" t="e">
        <f t="shared" si="174"/>
        <v>#REF!</v>
      </c>
      <c r="EH54" s="34" t="e">
        <f t="shared" si="175"/>
        <v>#REF!</v>
      </c>
      <c r="EI54" s="34" t="e">
        <f t="shared" si="176"/>
        <v>#REF!</v>
      </c>
      <c r="EJ54" s="34" t="e">
        <f t="shared" si="177"/>
        <v>#REF!</v>
      </c>
      <c r="EK54" s="34" t="e">
        <f t="shared" si="178"/>
        <v>#REF!</v>
      </c>
      <c r="EL54" s="34" t="e">
        <f t="shared" si="179"/>
        <v>#REF!</v>
      </c>
      <c r="EM54" s="34" t="e">
        <f t="shared" si="180"/>
        <v>#REF!</v>
      </c>
      <c r="EN54" s="34" t="e">
        <f t="shared" si="181"/>
        <v>#REF!</v>
      </c>
      <c r="EO54" s="34" t="e">
        <f t="shared" si="182"/>
        <v>#REF!</v>
      </c>
      <c r="EP54" s="34"/>
      <c r="EQ54" s="44">
        <f t="shared" si="183"/>
        <v>0</v>
      </c>
      <c r="ER54" s="45" t="e">
        <f t="shared" si="184"/>
        <v>#REF!</v>
      </c>
      <c r="ES54" s="37" t="e">
        <f t="shared" si="185"/>
        <v>#REF!</v>
      </c>
      <c r="ET54" s="37" t="e">
        <f t="shared" si="186"/>
        <v>#REF!</v>
      </c>
      <c r="EU54" s="37" t="e">
        <f t="shared" si="187"/>
        <v>#REF!</v>
      </c>
      <c r="EV54" s="37" t="e">
        <f t="shared" si="188"/>
        <v>#REF!</v>
      </c>
      <c r="EW54" s="37" t="e">
        <f t="shared" si="189"/>
        <v>#REF!</v>
      </c>
      <c r="EX54" s="37" t="e">
        <f t="shared" si="190"/>
        <v>#REF!</v>
      </c>
      <c r="EY54" s="37" t="e">
        <f t="shared" si="191"/>
        <v>#REF!</v>
      </c>
      <c r="EZ54" s="37" t="e">
        <f t="shared" si="192"/>
        <v>#REF!</v>
      </c>
      <c r="FA54" s="37" t="e">
        <f t="shared" si="193"/>
        <v>#REF!</v>
      </c>
      <c r="FB54" s="46" t="e">
        <f t="shared" si="194"/>
        <v>#REF!</v>
      </c>
      <c r="FC54" s="36">
        <f t="shared" si="195"/>
        <v>0</v>
      </c>
    </row>
    <row r="55" spans="1:159" ht="18" customHeight="1">
      <c r="A55" s="36"/>
      <c r="B55" s="3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9">
        <f t="shared" si="202"/>
        <v>0</v>
      </c>
      <c r="N55" s="32"/>
      <c r="O55" s="32"/>
      <c r="P55" s="32"/>
      <c r="Q55" s="32"/>
      <c r="R55" s="32"/>
      <c r="S55" s="32"/>
      <c r="T55" s="32"/>
      <c r="U55" s="32"/>
      <c r="V55" s="32"/>
      <c r="W55" s="34"/>
      <c r="X55" s="34"/>
      <c r="Y55" s="34"/>
      <c r="Z55" s="36"/>
      <c r="AA55" s="36" t="e">
        <f>Z55-#REF!</f>
        <v>#REF!</v>
      </c>
      <c r="AB55" s="34" t="e">
        <f>IF(#REF!&gt;=$D$6,1,0)</f>
        <v>#REF!</v>
      </c>
      <c r="AC55" s="34" t="e">
        <f>IF(#REF!&gt;=$E$6,1,0)</f>
        <v>#REF!</v>
      </c>
      <c r="AD55" s="34" t="e">
        <f>IF(#REF!&gt;=$F$6,1,0)</f>
        <v>#REF!</v>
      </c>
      <c r="AE55" s="34" t="e">
        <f>IF(#REF!&gt;=$G$6,1,0)</f>
        <v>#REF!</v>
      </c>
      <c r="AF55" s="34" t="e">
        <f>IF(#REF!&gt;=$H$6,1,0)</f>
        <v>#REF!</v>
      </c>
      <c r="AG55" s="34" t="e">
        <f>IF(#REF!&gt;=$I$6,1,0)</f>
        <v>#REF!</v>
      </c>
      <c r="AH55" s="34" t="e">
        <f>IF(#REF!&gt;=$J$6,1,0)</f>
        <v>#REF!</v>
      </c>
      <c r="AI55" s="34" t="e">
        <f>IF(#REF!&gt;=$K$6,1,0)</f>
        <v>#REF!</v>
      </c>
      <c r="AJ55" s="34" t="e">
        <f>IF(#REF!&gt;=$L$6,1,0)</f>
        <v>#REF!</v>
      </c>
      <c r="AK55" s="34" t="e">
        <f t="shared" si="118"/>
        <v>#REF!</v>
      </c>
      <c r="AL55" s="34" t="e">
        <f>IF(#REF!&gt;=$N$6,1,0)</f>
        <v>#REF!</v>
      </c>
      <c r="AM55" s="34" t="e">
        <f>IF(#REF!&gt;=$O$6,1,0)</f>
        <v>#REF!</v>
      </c>
      <c r="AN55" s="34" t="e">
        <f>IF(#REF!&gt;=$P$6,1,0)</f>
        <v>#REF!</v>
      </c>
      <c r="AO55" s="34" t="e">
        <f>IF(#REF!&gt;=$Q$6,1,0)</f>
        <v>#REF!</v>
      </c>
      <c r="AP55" s="34" t="e">
        <f>IF(#REF!&gt;=$R$6,1,0)</f>
        <v>#REF!</v>
      </c>
      <c r="AQ55" s="34" t="e">
        <f>IF(#REF!&gt;=$S$6,1,0)</f>
        <v>#REF!</v>
      </c>
      <c r="AR55" s="34" t="e">
        <f>IF(#REF!&gt;=$T$6,1,0)</f>
        <v>#REF!</v>
      </c>
      <c r="AS55" s="34" t="e">
        <f>IF(#REF!&gt;=$U$6,1,0)</f>
        <v>#REF!</v>
      </c>
      <c r="AT55" s="34" t="e">
        <f>IF(#REF!&gt;=$V$6,1,0)</f>
        <v>#REF!</v>
      </c>
      <c r="AU55" s="34" t="e">
        <f t="shared" si="119"/>
        <v>#REF!</v>
      </c>
      <c r="AV55" s="36" t="e">
        <f t="shared" si="120"/>
        <v>#REF!</v>
      </c>
      <c r="AW55" s="34"/>
      <c r="AX55" s="34" t="e">
        <f t="shared" si="121"/>
        <v>#REF!</v>
      </c>
      <c r="AY55" s="34" t="e">
        <f t="shared" si="122"/>
        <v>#REF!</v>
      </c>
      <c r="AZ55" s="34" t="e">
        <f t="shared" si="123"/>
        <v>#REF!</v>
      </c>
      <c r="BA55" s="34" t="e">
        <f t="shared" si="124"/>
        <v>#REF!</v>
      </c>
      <c r="BB55" s="34" t="e">
        <f t="shared" si="125"/>
        <v>#REF!</v>
      </c>
      <c r="BC55" s="34" t="e">
        <f t="shared" si="126"/>
        <v>#REF!</v>
      </c>
      <c r="BD55" s="34" t="e">
        <f t="shared" si="127"/>
        <v>#REF!</v>
      </c>
      <c r="BE55" s="34" t="e">
        <f t="shared" si="128"/>
        <v>#REF!</v>
      </c>
      <c r="BF55" s="34" t="e">
        <f t="shared" si="129"/>
        <v>#REF!</v>
      </c>
      <c r="BG55" s="34" t="e">
        <f t="shared" si="130"/>
        <v>#REF!</v>
      </c>
      <c r="BH55" s="34" t="e">
        <f t="shared" si="131"/>
        <v>#REF!</v>
      </c>
      <c r="BI55" s="34" t="e">
        <f t="shared" si="132"/>
        <v>#REF!</v>
      </c>
      <c r="BJ55" s="34" t="e">
        <f t="shared" si="133"/>
        <v>#REF!</v>
      </c>
      <c r="BK55" s="34" t="e">
        <f t="shared" si="134"/>
        <v>#REF!</v>
      </c>
      <c r="BL55" s="34" t="e">
        <f t="shared" si="135"/>
        <v>#REF!</v>
      </c>
      <c r="BM55" s="34" t="e">
        <f t="shared" si="136"/>
        <v>#REF!</v>
      </c>
      <c r="BN55" s="34" t="e">
        <f t="shared" si="137"/>
        <v>#REF!</v>
      </c>
      <c r="BO55" s="34" t="e">
        <f t="shared" si="138"/>
        <v>#REF!</v>
      </c>
      <c r="BP55" s="34" t="e">
        <f t="shared" si="139"/>
        <v>#REF!</v>
      </c>
      <c r="BQ55" s="34" t="e">
        <f t="shared" si="140"/>
        <v>#REF!</v>
      </c>
      <c r="BR55" s="36" t="e">
        <f t="shared" si="141"/>
        <v>#REF!</v>
      </c>
      <c r="BS55" s="34" t="e">
        <f>IF(#REF!&gt;18,1,0)</f>
        <v>#REF!</v>
      </c>
      <c r="BT55" s="34" t="e">
        <f>#REF!-18</f>
        <v>#REF!</v>
      </c>
      <c r="BU55" s="34" t="e">
        <f t="shared" si="142"/>
        <v>#REF!</v>
      </c>
      <c r="BV55" s="34" t="e">
        <f t="shared" si="143"/>
        <v>#REF!</v>
      </c>
      <c r="BW55" s="34" t="e">
        <f t="shared" si="144"/>
        <v>#REF!</v>
      </c>
      <c r="BX55" s="34" t="e">
        <f t="shared" si="145"/>
        <v>#REF!</v>
      </c>
      <c r="BY55" s="34" t="e">
        <f t="shared" si="146"/>
        <v>#REF!</v>
      </c>
      <c r="BZ55" s="34" t="e">
        <f t="shared" si="147"/>
        <v>#REF!</v>
      </c>
      <c r="CA55" s="34" t="e">
        <f t="shared" si="148"/>
        <v>#REF!</v>
      </c>
      <c r="CB55" s="34" t="e">
        <f t="shared" si="149"/>
        <v>#REF!</v>
      </c>
      <c r="CC55" s="34" t="e">
        <f t="shared" si="150"/>
        <v>#REF!</v>
      </c>
      <c r="CD55" s="34" t="e">
        <f t="shared" si="151"/>
        <v>#REF!</v>
      </c>
      <c r="CE55" s="34" t="e">
        <f t="shared" si="152"/>
        <v>#REF!</v>
      </c>
      <c r="CF55" s="34" t="e">
        <f t="shared" si="153"/>
        <v>#REF!</v>
      </c>
      <c r="CG55" s="34" t="e">
        <f t="shared" si="154"/>
        <v>#REF!</v>
      </c>
      <c r="CH55" s="34" t="e">
        <f t="shared" si="155"/>
        <v>#REF!</v>
      </c>
      <c r="CI55" s="34" t="e">
        <f t="shared" si="156"/>
        <v>#REF!</v>
      </c>
      <c r="CJ55" s="34" t="e">
        <f t="shared" si="157"/>
        <v>#REF!</v>
      </c>
      <c r="CK55" s="34" t="e">
        <f t="shared" si="158"/>
        <v>#REF!</v>
      </c>
      <c r="CL55" s="34" t="e">
        <f t="shared" si="159"/>
        <v>#REF!</v>
      </c>
      <c r="CM55" s="34" t="e">
        <f t="shared" si="160"/>
        <v>#REF!</v>
      </c>
      <c r="CN55" s="34" t="e">
        <f t="shared" si="161"/>
        <v>#REF!</v>
      </c>
      <c r="CO55" s="34" t="e">
        <f t="shared" si="162"/>
        <v>#REF!</v>
      </c>
      <c r="CP55" s="36" t="e">
        <f t="shared" si="163"/>
        <v>#REF!</v>
      </c>
      <c r="CQ55" s="34" t="e">
        <f t="shared" si="164"/>
        <v>#REF!</v>
      </c>
      <c r="CR55" s="34" t="e">
        <f t="shared" si="164"/>
        <v>#REF!</v>
      </c>
      <c r="CS55" s="34" t="e">
        <f t="shared" si="164"/>
        <v>#REF!</v>
      </c>
      <c r="CT55" s="34" t="e">
        <f t="shared" si="164"/>
        <v>#REF!</v>
      </c>
      <c r="CU55" s="34" t="e">
        <f t="shared" si="164"/>
        <v>#REF!</v>
      </c>
      <c r="CV55" s="34" t="e">
        <f t="shared" si="164"/>
        <v>#REF!</v>
      </c>
      <c r="CW55" s="34" t="e">
        <f t="shared" si="164"/>
        <v>#REF!</v>
      </c>
      <c r="CX55" s="34" t="e">
        <f t="shared" si="164"/>
        <v>#REF!</v>
      </c>
      <c r="CY55" s="34" t="e">
        <f t="shared" si="164"/>
        <v>#REF!</v>
      </c>
      <c r="CZ55" s="34" t="e">
        <f t="shared" si="165"/>
        <v>#REF!</v>
      </c>
      <c r="DA55" s="34" t="e">
        <f t="shared" si="166"/>
        <v>#REF!</v>
      </c>
      <c r="DB55" s="34" t="e">
        <f t="shared" si="166"/>
        <v>#REF!</v>
      </c>
      <c r="DC55" s="34" t="e">
        <f t="shared" si="166"/>
        <v>#REF!</v>
      </c>
      <c r="DD55" s="34" t="e">
        <f t="shared" si="166"/>
        <v>#REF!</v>
      </c>
      <c r="DE55" s="34" t="e">
        <f t="shared" si="166"/>
        <v>#REF!</v>
      </c>
      <c r="DF55" s="34" t="e">
        <f t="shared" si="166"/>
        <v>#REF!</v>
      </c>
      <c r="DG55" s="34" t="e">
        <f t="shared" si="166"/>
        <v>#REF!</v>
      </c>
      <c r="DH55" s="34" t="e">
        <f t="shared" si="166"/>
        <v>#REF!</v>
      </c>
      <c r="DI55" s="34" t="e">
        <f t="shared" si="166"/>
        <v>#REF!</v>
      </c>
      <c r="DJ55" s="34" t="e">
        <f t="shared" si="167"/>
        <v>#REF!</v>
      </c>
      <c r="DK55" s="36" t="e">
        <f t="shared" si="168"/>
        <v>#REF!</v>
      </c>
      <c r="DL55" s="34" t="e">
        <f t="shared" si="169"/>
        <v>#REF!</v>
      </c>
      <c r="DM55" s="34" t="e">
        <f t="shared" si="169"/>
        <v>#REF!</v>
      </c>
      <c r="DN55" s="34" t="e">
        <f t="shared" si="169"/>
        <v>#REF!</v>
      </c>
      <c r="DO55" s="34" t="e">
        <f t="shared" si="169"/>
        <v>#REF!</v>
      </c>
      <c r="DP55" s="34" t="e">
        <f t="shared" si="169"/>
        <v>#REF!</v>
      </c>
      <c r="DQ55" s="34" t="e">
        <f t="shared" si="169"/>
        <v>#REF!</v>
      </c>
      <c r="DR55" s="34" t="e">
        <f t="shared" si="169"/>
        <v>#REF!</v>
      </c>
      <c r="DS55" s="34" t="e">
        <f t="shared" si="169"/>
        <v>#REF!</v>
      </c>
      <c r="DT55" s="34" t="e">
        <f t="shared" si="169"/>
        <v>#REF!</v>
      </c>
      <c r="DU55" s="34" t="e">
        <f t="shared" si="170"/>
        <v>#REF!</v>
      </c>
      <c r="DV55" s="34" t="e">
        <f t="shared" si="171"/>
        <v>#REF!</v>
      </c>
      <c r="DW55" s="34" t="e">
        <f t="shared" si="171"/>
        <v>#REF!</v>
      </c>
      <c r="DX55" s="34" t="e">
        <f t="shared" si="171"/>
        <v>#REF!</v>
      </c>
      <c r="DY55" s="34" t="e">
        <f t="shared" si="171"/>
        <v>#REF!</v>
      </c>
      <c r="DZ55" s="34" t="e">
        <f t="shared" si="171"/>
        <v>#REF!</v>
      </c>
      <c r="EA55" s="34" t="e">
        <f t="shared" si="171"/>
        <v>#REF!</v>
      </c>
      <c r="EB55" s="34" t="e">
        <f t="shared" si="171"/>
        <v>#REF!</v>
      </c>
      <c r="EC55" s="34" t="e">
        <f t="shared" si="171"/>
        <v>#REF!</v>
      </c>
      <c r="ED55" s="34" t="e">
        <f t="shared" si="171"/>
        <v>#REF!</v>
      </c>
      <c r="EE55" s="34" t="e">
        <f t="shared" si="172"/>
        <v>#REF!</v>
      </c>
      <c r="EF55" s="36" t="e">
        <f t="shared" si="173"/>
        <v>#REF!</v>
      </c>
      <c r="EG55" s="34" t="e">
        <f t="shared" si="174"/>
        <v>#REF!</v>
      </c>
      <c r="EH55" s="34" t="e">
        <f t="shared" si="175"/>
        <v>#REF!</v>
      </c>
      <c r="EI55" s="34" t="e">
        <f t="shared" si="176"/>
        <v>#REF!</v>
      </c>
      <c r="EJ55" s="34" t="e">
        <f t="shared" si="177"/>
        <v>#REF!</v>
      </c>
      <c r="EK55" s="34" t="e">
        <f t="shared" si="178"/>
        <v>#REF!</v>
      </c>
      <c r="EL55" s="34" t="e">
        <f t="shared" si="179"/>
        <v>#REF!</v>
      </c>
      <c r="EM55" s="34" t="e">
        <f t="shared" si="180"/>
        <v>#REF!</v>
      </c>
      <c r="EN55" s="34" t="e">
        <f t="shared" si="181"/>
        <v>#REF!</v>
      </c>
      <c r="EO55" s="34" t="e">
        <f t="shared" si="182"/>
        <v>#REF!</v>
      </c>
      <c r="EP55" s="34"/>
      <c r="EQ55" s="36">
        <f t="shared" si="183"/>
        <v>0</v>
      </c>
      <c r="ER55" s="37" t="e">
        <f t="shared" si="184"/>
        <v>#REF!</v>
      </c>
      <c r="ES55" s="37" t="e">
        <f t="shared" si="185"/>
        <v>#REF!</v>
      </c>
      <c r="ET55" s="37" t="e">
        <f t="shared" si="186"/>
        <v>#REF!</v>
      </c>
      <c r="EU55" s="37" t="e">
        <f t="shared" si="187"/>
        <v>#REF!</v>
      </c>
      <c r="EV55" s="37" t="e">
        <f t="shared" si="188"/>
        <v>#REF!</v>
      </c>
      <c r="EW55" s="37" t="e">
        <f t="shared" si="189"/>
        <v>#REF!</v>
      </c>
      <c r="EX55" s="37" t="e">
        <f t="shared" si="190"/>
        <v>#REF!</v>
      </c>
      <c r="EY55" s="37" t="e">
        <f t="shared" si="191"/>
        <v>#REF!</v>
      </c>
      <c r="EZ55" s="37" t="e">
        <f t="shared" si="192"/>
        <v>#REF!</v>
      </c>
      <c r="FA55" s="37" t="e">
        <f t="shared" si="193"/>
        <v>#REF!</v>
      </c>
      <c r="FB55" s="38" t="e">
        <f t="shared" si="194"/>
        <v>#REF!</v>
      </c>
      <c r="FC55" s="36">
        <f t="shared" si="195"/>
        <v>0</v>
      </c>
    </row>
    <row r="56" spans="1:159" ht="18" customHeight="1">
      <c r="A56" s="36"/>
      <c r="B56" s="32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9">
        <f t="shared" si="202"/>
        <v>0</v>
      </c>
      <c r="N56" s="32"/>
      <c r="O56" s="32"/>
      <c r="P56" s="32"/>
      <c r="Q56" s="32"/>
      <c r="R56" s="32"/>
      <c r="S56" s="32"/>
      <c r="T56" s="32"/>
      <c r="U56" s="32"/>
      <c r="V56" s="32"/>
      <c r="W56" s="34"/>
      <c r="X56" s="34"/>
      <c r="Y56" s="34"/>
      <c r="Z56" s="36"/>
      <c r="AA56" s="36" t="e">
        <f>Z56-#REF!</f>
        <v>#REF!</v>
      </c>
      <c r="AB56" s="34" t="e">
        <f>IF(#REF!&gt;=$D$6,1,0)</f>
        <v>#REF!</v>
      </c>
      <c r="AC56" s="34" t="e">
        <f>IF(#REF!&gt;=$E$6,1,0)</f>
        <v>#REF!</v>
      </c>
      <c r="AD56" s="34" t="e">
        <f>IF(#REF!&gt;=$F$6,1,0)</f>
        <v>#REF!</v>
      </c>
      <c r="AE56" s="34" t="e">
        <f>IF(#REF!&gt;=$G$6,1,0)</f>
        <v>#REF!</v>
      </c>
      <c r="AF56" s="34" t="e">
        <f>IF(#REF!&gt;=$H$6,1,0)</f>
        <v>#REF!</v>
      </c>
      <c r="AG56" s="34" t="e">
        <f>IF(#REF!&gt;=$I$6,1,0)</f>
        <v>#REF!</v>
      </c>
      <c r="AH56" s="34" t="e">
        <f>IF(#REF!&gt;=$J$6,1,0)</f>
        <v>#REF!</v>
      </c>
      <c r="AI56" s="34" t="e">
        <f>IF(#REF!&gt;=$K$6,1,0)</f>
        <v>#REF!</v>
      </c>
      <c r="AJ56" s="34" t="e">
        <f>IF(#REF!&gt;=$L$6,1,0)</f>
        <v>#REF!</v>
      </c>
      <c r="AK56" s="34" t="e">
        <f t="shared" si="118"/>
        <v>#REF!</v>
      </c>
      <c r="AL56" s="34" t="e">
        <f>IF(#REF!&gt;=$N$6,1,0)</f>
        <v>#REF!</v>
      </c>
      <c r="AM56" s="34" t="e">
        <f>IF(#REF!&gt;=$O$6,1,0)</f>
        <v>#REF!</v>
      </c>
      <c r="AN56" s="34" t="e">
        <f>IF(#REF!&gt;=$P$6,1,0)</f>
        <v>#REF!</v>
      </c>
      <c r="AO56" s="34" t="e">
        <f>IF(#REF!&gt;=$Q$6,1,0)</f>
        <v>#REF!</v>
      </c>
      <c r="AP56" s="34" t="e">
        <f>IF(#REF!&gt;=$R$6,1,0)</f>
        <v>#REF!</v>
      </c>
      <c r="AQ56" s="34" t="e">
        <f>IF(#REF!&gt;=$S$6,1,0)</f>
        <v>#REF!</v>
      </c>
      <c r="AR56" s="34" t="e">
        <f>IF(#REF!&gt;=$T$6,1,0)</f>
        <v>#REF!</v>
      </c>
      <c r="AS56" s="34" t="e">
        <f>IF(#REF!&gt;=$U$6,1,0)</f>
        <v>#REF!</v>
      </c>
      <c r="AT56" s="34" t="e">
        <f>IF(#REF!&gt;=$V$6,1,0)</f>
        <v>#REF!</v>
      </c>
      <c r="AU56" s="34" t="e">
        <f t="shared" si="119"/>
        <v>#REF!</v>
      </c>
      <c r="AV56" s="36" t="e">
        <f t="shared" si="120"/>
        <v>#REF!</v>
      </c>
      <c r="AW56" s="34"/>
      <c r="AX56" s="34" t="e">
        <f t="shared" si="121"/>
        <v>#REF!</v>
      </c>
      <c r="AY56" s="34" t="e">
        <f t="shared" si="122"/>
        <v>#REF!</v>
      </c>
      <c r="AZ56" s="34" t="e">
        <f t="shared" si="123"/>
        <v>#REF!</v>
      </c>
      <c r="BA56" s="34" t="e">
        <f t="shared" si="124"/>
        <v>#REF!</v>
      </c>
      <c r="BB56" s="34" t="e">
        <f t="shared" si="125"/>
        <v>#REF!</v>
      </c>
      <c r="BC56" s="34" t="e">
        <f t="shared" si="126"/>
        <v>#REF!</v>
      </c>
      <c r="BD56" s="34" t="e">
        <f t="shared" si="127"/>
        <v>#REF!</v>
      </c>
      <c r="BE56" s="34" t="e">
        <f t="shared" si="128"/>
        <v>#REF!</v>
      </c>
      <c r="BF56" s="34" t="e">
        <f t="shared" si="129"/>
        <v>#REF!</v>
      </c>
      <c r="BG56" s="34" t="e">
        <f t="shared" si="130"/>
        <v>#REF!</v>
      </c>
      <c r="BH56" s="34" t="e">
        <f t="shared" si="131"/>
        <v>#REF!</v>
      </c>
      <c r="BI56" s="34" t="e">
        <f t="shared" si="132"/>
        <v>#REF!</v>
      </c>
      <c r="BJ56" s="34" t="e">
        <f t="shared" si="133"/>
        <v>#REF!</v>
      </c>
      <c r="BK56" s="34" t="e">
        <f t="shared" si="134"/>
        <v>#REF!</v>
      </c>
      <c r="BL56" s="34" t="e">
        <f t="shared" si="135"/>
        <v>#REF!</v>
      </c>
      <c r="BM56" s="34" t="e">
        <f t="shared" si="136"/>
        <v>#REF!</v>
      </c>
      <c r="BN56" s="34" t="e">
        <f t="shared" si="137"/>
        <v>#REF!</v>
      </c>
      <c r="BO56" s="34" t="e">
        <f t="shared" si="138"/>
        <v>#REF!</v>
      </c>
      <c r="BP56" s="34" t="e">
        <f t="shared" si="139"/>
        <v>#REF!</v>
      </c>
      <c r="BQ56" s="34" t="e">
        <f t="shared" si="140"/>
        <v>#REF!</v>
      </c>
      <c r="BR56" s="36" t="e">
        <f t="shared" si="141"/>
        <v>#REF!</v>
      </c>
      <c r="BS56" s="34" t="e">
        <f>IF(#REF!&gt;18,1,0)</f>
        <v>#REF!</v>
      </c>
      <c r="BT56" s="34" t="e">
        <f>#REF!-18</f>
        <v>#REF!</v>
      </c>
      <c r="BU56" s="34" t="e">
        <f t="shared" si="142"/>
        <v>#REF!</v>
      </c>
      <c r="BV56" s="34" t="e">
        <f t="shared" si="143"/>
        <v>#REF!</v>
      </c>
      <c r="BW56" s="34" t="e">
        <f t="shared" si="144"/>
        <v>#REF!</v>
      </c>
      <c r="BX56" s="34" t="e">
        <f t="shared" si="145"/>
        <v>#REF!</v>
      </c>
      <c r="BY56" s="34" t="e">
        <f t="shared" si="146"/>
        <v>#REF!</v>
      </c>
      <c r="BZ56" s="34" t="e">
        <f t="shared" si="147"/>
        <v>#REF!</v>
      </c>
      <c r="CA56" s="34" t="e">
        <f t="shared" si="148"/>
        <v>#REF!</v>
      </c>
      <c r="CB56" s="34" t="e">
        <f t="shared" si="149"/>
        <v>#REF!</v>
      </c>
      <c r="CC56" s="34" t="e">
        <f t="shared" si="150"/>
        <v>#REF!</v>
      </c>
      <c r="CD56" s="34" t="e">
        <f t="shared" si="151"/>
        <v>#REF!</v>
      </c>
      <c r="CE56" s="34" t="e">
        <f t="shared" si="152"/>
        <v>#REF!</v>
      </c>
      <c r="CF56" s="34" t="e">
        <f t="shared" si="153"/>
        <v>#REF!</v>
      </c>
      <c r="CG56" s="34" t="e">
        <f t="shared" si="154"/>
        <v>#REF!</v>
      </c>
      <c r="CH56" s="34" t="e">
        <f t="shared" si="155"/>
        <v>#REF!</v>
      </c>
      <c r="CI56" s="34" t="e">
        <f t="shared" si="156"/>
        <v>#REF!</v>
      </c>
      <c r="CJ56" s="34" t="e">
        <f t="shared" si="157"/>
        <v>#REF!</v>
      </c>
      <c r="CK56" s="34" t="e">
        <f t="shared" si="158"/>
        <v>#REF!</v>
      </c>
      <c r="CL56" s="34" t="e">
        <f t="shared" si="159"/>
        <v>#REF!</v>
      </c>
      <c r="CM56" s="34" t="e">
        <f t="shared" si="160"/>
        <v>#REF!</v>
      </c>
      <c r="CN56" s="34" t="e">
        <f t="shared" si="161"/>
        <v>#REF!</v>
      </c>
      <c r="CO56" s="34" t="e">
        <f t="shared" si="162"/>
        <v>#REF!</v>
      </c>
      <c r="CP56" s="36" t="e">
        <f t="shared" si="163"/>
        <v>#REF!</v>
      </c>
      <c r="CQ56" s="34" t="e">
        <f t="shared" ref="CQ56:CY69" si="204">AB56+BV56</f>
        <v>#REF!</v>
      </c>
      <c r="CR56" s="34" t="e">
        <f t="shared" si="204"/>
        <v>#REF!</v>
      </c>
      <c r="CS56" s="34" t="e">
        <f t="shared" si="204"/>
        <v>#REF!</v>
      </c>
      <c r="CT56" s="34" t="e">
        <f t="shared" si="204"/>
        <v>#REF!</v>
      </c>
      <c r="CU56" s="34" t="e">
        <f t="shared" si="204"/>
        <v>#REF!</v>
      </c>
      <c r="CV56" s="34" t="e">
        <f t="shared" si="204"/>
        <v>#REF!</v>
      </c>
      <c r="CW56" s="34" t="e">
        <f t="shared" si="204"/>
        <v>#REF!</v>
      </c>
      <c r="CX56" s="34" t="e">
        <f t="shared" si="204"/>
        <v>#REF!</v>
      </c>
      <c r="CY56" s="34" t="e">
        <f t="shared" si="204"/>
        <v>#REF!</v>
      </c>
      <c r="CZ56" s="34" t="e">
        <f t="shared" si="165"/>
        <v>#REF!</v>
      </c>
      <c r="DA56" s="34" t="e">
        <f t="shared" ref="DA56:DI69" si="205">AL56+CF56</f>
        <v>#REF!</v>
      </c>
      <c r="DB56" s="34" t="e">
        <f t="shared" si="205"/>
        <v>#REF!</v>
      </c>
      <c r="DC56" s="34" t="e">
        <f t="shared" si="205"/>
        <v>#REF!</v>
      </c>
      <c r="DD56" s="34" t="e">
        <f t="shared" si="205"/>
        <v>#REF!</v>
      </c>
      <c r="DE56" s="34" t="e">
        <f t="shared" si="205"/>
        <v>#REF!</v>
      </c>
      <c r="DF56" s="34" t="e">
        <f t="shared" si="205"/>
        <v>#REF!</v>
      </c>
      <c r="DG56" s="34" t="e">
        <f t="shared" si="205"/>
        <v>#REF!</v>
      </c>
      <c r="DH56" s="34" t="e">
        <f t="shared" si="205"/>
        <v>#REF!</v>
      </c>
      <c r="DI56" s="34" t="e">
        <f t="shared" si="205"/>
        <v>#REF!</v>
      </c>
      <c r="DJ56" s="34" t="e">
        <f t="shared" si="167"/>
        <v>#REF!</v>
      </c>
      <c r="DK56" s="36" t="e">
        <f t="shared" si="168"/>
        <v>#REF!</v>
      </c>
      <c r="DL56" s="34" t="e">
        <f t="shared" ref="DL56:DT69" si="206">D56-CQ56</f>
        <v>#REF!</v>
      </c>
      <c r="DM56" s="34" t="e">
        <f t="shared" si="206"/>
        <v>#REF!</v>
      </c>
      <c r="DN56" s="34" t="e">
        <f t="shared" si="206"/>
        <v>#REF!</v>
      </c>
      <c r="DO56" s="34" t="e">
        <f t="shared" si="206"/>
        <v>#REF!</v>
      </c>
      <c r="DP56" s="34" t="e">
        <f t="shared" si="206"/>
        <v>#REF!</v>
      </c>
      <c r="DQ56" s="34" t="e">
        <f t="shared" si="206"/>
        <v>#REF!</v>
      </c>
      <c r="DR56" s="34" t="e">
        <f t="shared" si="206"/>
        <v>#REF!</v>
      </c>
      <c r="DS56" s="34" t="e">
        <f t="shared" si="206"/>
        <v>#REF!</v>
      </c>
      <c r="DT56" s="34" t="e">
        <f t="shared" si="206"/>
        <v>#REF!</v>
      </c>
      <c r="DU56" s="34" t="e">
        <f t="shared" si="170"/>
        <v>#REF!</v>
      </c>
      <c r="DV56" s="34" t="e">
        <f t="shared" ref="DV56:ED69" si="207">N56-DA56</f>
        <v>#REF!</v>
      </c>
      <c r="DW56" s="34" t="e">
        <f t="shared" si="207"/>
        <v>#REF!</v>
      </c>
      <c r="DX56" s="34" t="e">
        <f t="shared" si="207"/>
        <v>#REF!</v>
      </c>
      <c r="DY56" s="34" t="e">
        <f t="shared" si="207"/>
        <v>#REF!</v>
      </c>
      <c r="DZ56" s="34" t="e">
        <f t="shared" si="207"/>
        <v>#REF!</v>
      </c>
      <c r="EA56" s="34" t="e">
        <f t="shared" si="207"/>
        <v>#REF!</v>
      </c>
      <c r="EB56" s="34" t="e">
        <f t="shared" si="207"/>
        <v>#REF!</v>
      </c>
      <c r="EC56" s="34" t="e">
        <f t="shared" si="207"/>
        <v>#REF!</v>
      </c>
      <c r="ED56" s="34" t="e">
        <f t="shared" si="207"/>
        <v>#REF!</v>
      </c>
      <c r="EE56" s="34" t="e">
        <f t="shared" si="172"/>
        <v>#REF!</v>
      </c>
      <c r="EF56" s="36" t="e">
        <f t="shared" si="173"/>
        <v>#REF!</v>
      </c>
      <c r="EG56" s="34" t="e">
        <f t="shared" si="174"/>
        <v>#REF!</v>
      </c>
      <c r="EH56" s="34" t="e">
        <f t="shared" si="175"/>
        <v>#REF!</v>
      </c>
      <c r="EI56" s="34" t="e">
        <f t="shared" si="176"/>
        <v>#REF!</v>
      </c>
      <c r="EJ56" s="34" t="e">
        <f t="shared" si="177"/>
        <v>#REF!</v>
      </c>
      <c r="EK56" s="34" t="e">
        <f t="shared" si="178"/>
        <v>#REF!</v>
      </c>
      <c r="EL56" s="34" t="e">
        <f t="shared" si="179"/>
        <v>#REF!</v>
      </c>
      <c r="EM56" s="34" t="e">
        <f t="shared" si="180"/>
        <v>#REF!</v>
      </c>
      <c r="EN56" s="34" t="e">
        <f t="shared" si="181"/>
        <v>#REF!</v>
      </c>
      <c r="EO56" s="34" t="e">
        <f t="shared" si="182"/>
        <v>#REF!</v>
      </c>
      <c r="EP56" s="34"/>
      <c r="EQ56" s="36">
        <f t="shared" si="183"/>
        <v>0</v>
      </c>
      <c r="ER56" s="37" t="e">
        <f t="shared" si="184"/>
        <v>#REF!</v>
      </c>
      <c r="ES56" s="37" t="e">
        <f t="shared" si="185"/>
        <v>#REF!</v>
      </c>
      <c r="ET56" s="37" t="e">
        <f t="shared" si="186"/>
        <v>#REF!</v>
      </c>
      <c r="EU56" s="37" t="e">
        <f t="shared" si="187"/>
        <v>#REF!</v>
      </c>
      <c r="EV56" s="37" t="e">
        <f t="shared" si="188"/>
        <v>#REF!</v>
      </c>
      <c r="EW56" s="37" t="e">
        <f t="shared" si="189"/>
        <v>#REF!</v>
      </c>
      <c r="EX56" s="37" t="e">
        <f t="shared" si="190"/>
        <v>#REF!</v>
      </c>
      <c r="EY56" s="37" t="e">
        <f t="shared" si="191"/>
        <v>#REF!</v>
      </c>
      <c r="EZ56" s="37" t="e">
        <f t="shared" si="192"/>
        <v>#REF!</v>
      </c>
      <c r="FA56" s="37" t="e">
        <f t="shared" si="193"/>
        <v>#REF!</v>
      </c>
      <c r="FB56" s="38" t="e">
        <f t="shared" si="194"/>
        <v>#REF!</v>
      </c>
      <c r="FC56" s="36">
        <f t="shared" si="195"/>
        <v>0</v>
      </c>
    </row>
    <row r="57" spans="1:159" ht="18" customHeight="1">
      <c r="A57" s="36"/>
      <c r="B57" s="32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9">
        <f t="shared" si="202"/>
        <v>0</v>
      </c>
      <c r="N57" s="49"/>
      <c r="O57" s="49"/>
      <c r="P57" s="49"/>
      <c r="Q57" s="49"/>
      <c r="R57" s="49"/>
      <c r="S57" s="49"/>
      <c r="T57" s="49"/>
      <c r="U57" s="49"/>
      <c r="V57" s="49"/>
      <c r="W57" s="34"/>
      <c r="X57" s="34"/>
      <c r="Y57" s="34"/>
      <c r="Z57" s="36"/>
      <c r="AA57" s="36" t="e">
        <f>Z57-#REF!</f>
        <v>#REF!</v>
      </c>
      <c r="AB57" s="34" t="e">
        <f>IF(#REF!&gt;=$D$6,1,0)</f>
        <v>#REF!</v>
      </c>
      <c r="AC57" s="34" t="e">
        <f>IF(#REF!&gt;=$E$6,1,0)</f>
        <v>#REF!</v>
      </c>
      <c r="AD57" s="34" t="e">
        <f>IF(#REF!&gt;=$F$6,1,0)</f>
        <v>#REF!</v>
      </c>
      <c r="AE57" s="34" t="e">
        <f>IF(#REF!&gt;=$G$6,1,0)</f>
        <v>#REF!</v>
      </c>
      <c r="AF57" s="34" t="e">
        <f>IF(#REF!&gt;=$H$6,1,0)</f>
        <v>#REF!</v>
      </c>
      <c r="AG57" s="34" t="e">
        <f>IF(#REF!&gt;=$I$6,1,0)</f>
        <v>#REF!</v>
      </c>
      <c r="AH57" s="34" t="e">
        <f>IF(#REF!&gt;=$J$6,1,0)</f>
        <v>#REF!</v>
      </c>
      <c r="AI57" s="34" t="e">
        <f>IF(#REF!&gt;=$K$6,1,0)</f>
        <v>#REF!</v>
      </c>
      <c r="AJ57" s="34" t="e">
        <f>IF(#REF!&gt;=$L$6,1,0)</f>
        <v>#REF!</v>
      </c>
      <c r="AK57" s="34" t="e">
        <f t="shared" si="118"/>
        <v>#REF!</v>
      </c>
      <c r="AL57" s="34" t="e">
        <f>IF(#REF!&gt;=$N$6,1,0)</f>
        <v>#REF!</v>
      </c>
      <c r="AM57" s="34" t="e">
        <f>IF(#REF!&gt;=$O$6,1,0)</f>
        <v>#REF!</v>
      </c>
      <c r="AN57" s="34" t="e">
        <f>IF(#REF!&gt;=$P$6,1,0)</f>
        <v>#REF!</v>
      </c>
      <c r="AO57" s="34" t="e">
        <f>IF(#REF!&gt;=$Q$6,1,0)</f>
        <v>#REF!</v>
      </c>
      <c r="AP57" s="34" t="e">
        <f>IF(#REF!&gt;=$R$6,1,0)</f>
        <v>#REF!</v>
      </c>
      <c r="AQ57" s="34" t="e">
        <f>IF(#REF!&gt;=$S$6,1,0)</f>
        <v>#REF!</v>
      </c>
      <c r="AR57" s="34" t="e">
        <f>IF(#REF!&gt;=$T$6,1,0)</f>
        <v>#REF!</v>
      </c>
      <c r="AS57" s="34" t="e">
        <f>IF(#REF!&gt;=$U$6,1,0)</f>
        <v>#REF!</v>
      </c>
      <c r="AT57" s="34" t="e">
        <f>IF(#REF!&gt;=$V$6,1,0)</f>
        <v>#REF!</v>
      </c>
      <c r="AU57" s="34" t="e">
        <f t="shared" si="119"/>
        <v>#REF!</v>
      </c>
      <c r="AV57" s="36" t="e">
        <f t="shared" si="120"/>
        <v>#REF!</v>
      </c>
      <c r="AW57" s="34"/>
      <c r="AX57" s="34" t="e">
        <f t="shared" si="121"/>
        <v>#REF!</v>
      </c>
      <c r="AY57" s="34" t="e">
        <f t="shared" si="122"/>
        <v>#REF!</v>
      </c>
      <c r="AZ57" s="34" t="e">
        <f t="shared" si="123"/>
        <v>#REF!</v>
      </c>
      <c r="BA57" s="34" t="e">
        <f t="shared" si="124"/>
        <v>#REF!</v>
      </c>
      <c r="BB57" s="34" t="e">
        <f t="shared" si="125"/>
        <v>#REF!</v>
      </c>
      <c r="BC57" s="34" t="e">
        <f t="shared" si="126"/>
        <v>#REF!</v>
      </c>
      <c r="BD57" s="34" t="e">
        <f t="shared" si="127"/>
        <v>#REF!</v>
      </c>
      <c r="BE57" s="34" t="e">
        <f t="shared" si="128"/>
        <v>#REF!</v>
      </c>
      <c r="BF57" s="34" t="e">
        <f t="shared" si="129"/>
        <v>#REF!</v>
      </c>
      <c r="BG57" s="34" t="e">
        <f t="shared" si="130"/>
        <v>#REF!</v>
      </c>
      <c r="BH57" s="34" t="e">
        <f t="shared" si="131"/>
        <v>#REF!</v>
      </c>
      <c r="BI57" s="34" t="e">
        <f t="shared" si="132"/>
        <v>#REF!</v>
      </c>
      <c r="BJ57" s="34" t="e">
        <f t="shared" si="133"/>
        <v>#REF!</v>
      </c>
      <c r="BK57" s="34" t="e">
        <f t="shared" si="134"/>
        <v>#REF!</v>
      </c>
      <c r="BL57" s="34" t="e">
        <f t="shared" si="135"/>
        <v>#REF!</v>
      </c>
      <c r="BM57" s="34" t="e">
        <f t="shared" si="136"/>
        <v>#REF!</v>
      </c>
      <c r="BN57" s="34" t="e">
        <f t="shared" si="137"/>
        <v>#REF!</v>
      </c>
      <c r="BO57" s="34" t="e">
        <f t="shared" si="138"/>
        <v>#REF!</v>
      </c>
      <c r="BP57" s="34" t="e">
        <f t="shared" si="139"/>
        <v>#REF!</v>
      </c>
      <c r="BQ57" s="34" t="e">
        <f t="shared" si="140"/>
        <v>#REF!</v>
      </c>
      <c r="BR57" s="36" t="e">
        <f t="shared" si="141"/>
        <v>#REF!</v>
      </c>
      <c r="BS57" s="34" t="e">
        <f>IF(#REF!&gt;18,1,0)</f>
        <v>#REF!</v>
      </c>
      <c r="BT57" s="34" t="e">
        <f>#REF!-18</f>
        <v>#REF!</v>
      </c>
      <c r="BU57" s="34" t="e">
        <f t="shared" si="142"/>
        <v>#REF!</v>
      </c>
      <c r="BV57" s="34" t="e">
        <f t="shared" si="143"/>
        <v>#REF!</v>
      </c>
      <c r="BW57" s="34" t="e">
        <f t="shared" si="144"/>
        <v>#REF!</v>
      </c>
      <c r="BX57" s="34" t="e">
        <f t="shared" si="145"/>
        <v>#REF!</v>
      </c>
      <c r="BY57" s="34" t="e">
        <f t="shared" si="146"/>
        <v>#REF!</v>
      </c>
      <c r="BZ57" s="34" t="e">
        <f t="shared" si="147"/>
        <v>#REF!</v>
      </c>
      <c r="CA57" s="34" t="e">
        <f t="shared" si="148"/>
        <v>#REF!</v>
      </c>
      <c r="CB57" s="34" t="e">
        <f t="shared" si="149"/>
        <v>#REF!</v>
      </c>
      <c r="CC57" s="34" t="e">
        <f t="shared" si="150"/>
        <v>#REF!</v>
      </c>
      <c r="CD57" s="34" t="e">
        <f t="shared" si="151"/>
        <v>#REF!</v>
      </c>
      <c r="CE57" s="34" t="e">
        <f t="shared" si="152"/>
        <v>#REF!</v>
      </c>
      <c r="CF57" s="34" t="e">
        <f t="shared" si="153"/>
        <v>#REF!</v>
      </c>
      <c r="CG57" s="34" t="e">
        <f t="shared" si="154"/>
        <v>#REF!</v>
      </c>
      <c r="CH57" s="34" t="e">
        <f t="shared" si="155"/>
        <v>#REF!</v>
      </c>
      <c r="CI57" s="34" t="e">
        <f t="shared" si="156"/>
        <v>#REF!</v>
      </c>
      <c r="CJ57" s="34" t="e">
        <f t="shared" si="157"/>
        <v>#REF!</v>
      </c>
      <c r="CK57" s="34" t="e">
        <f t="shared" si="158"/>
        <v>#REF!</v>
      </c>
      <c r="CL57" s="34" t="e">
        <f t="shared" si="159"/>
        <v>#REF!</v>
      </c>
      <c r="CM57" s="34" t="e">
        <f t="shared" si="160"/>
        <v>#REF!</v>
      </c>
      <c r="CN57" s="34" t="e">
        <f t="shared" si="161"/>
        <v>#REF!</v>
      </c>
      <c r="CO57" s="34" t="e">
        <f t="shared" si="162"/>
        <v>#REF!</v>
      </c>
      <c r="CP57" s="36" t="e">
        <f t="shared" si="163"/>
        <v>#REF!</v>
      </c>
      <c r="CQ57" s="34" t="e">
        <f t="shared" si="204"/>
        <v>#REF!</v>
      </c>
      <c r="CR57" s="34" t="e">
        <f t="shared" si="204"/>
        <v>#REF!</v>
      </c>
      <c r="CS57" s="34" t="e">
        <f t="shared" si="204"/>
        <v>#REF!</v>
      </c>
      <c r="CT57" s="34" t="e">
        <f t="shared" si="204"/>
        <v>#REF!</v>
      </c>
      <c r="CU57" s="34" t="e">
        <f t="shared" si="204"/>
        <v>#REF!</v>
      </c>
      <c r="CV57" s="34" t="e">
        <f t="shared" si="204"/>
        <v>#REF!</v>
      </c>
      <c r="CW57" s="34" t="e">
        <f t="shared" si="204"/>
        <v>#REF!</v>
      </c>
      <c r="CX57" s="34" t="e">
        <f t="shared" si="204"/>
        <v>#REF!</v>
      </c>
      <c r="CY57" s="34" t="e">
        <f t="shared" si="204"/>
        <v>#REF!</v>
      </c>
      <c r="CZ57" s="34" t="e">
        <f t="shared" si="165"/>
        <v>#REF!</v>
      </c>
      <c r="DA57" s="34" t="e">
        <f t="shared" si="205"/>
        <v>#REF!</v>
      </c>
      <c r="DB57" s="34" t="e">
        <f t="shared" si="205"/>
        <v>#REF!</v>
      </c>
      <c r="DC57" s="34" t="e">
        <f t="shared" si="205"/>
        <v>#REF!</v>
      </c>
      <c r="DD57" s="34" t="e">
        <f t="shared" si="205"/>
        <v>#REF!</v>
      </c>
      <c r="DE57" s="34" t="e">
        <f t="shared" si="205"/>
        <v>#REF!</v>
      </c>
      <c r="DF57" s="34" t="e">
        <f t="shared" si="205"/>
        <v>#REF!</v>
      </c>
      <c r="DG57" s="34" t="e">
        <f t="shared" si="205"/>
        <v>#REF!</v>
      </c>
      <c r="DH57" s="34" t="e">
        <f t="shared" si="205"/>
        <v>#REF!</v>
      </c>
      <c r="DI57" s="34" t="e">
        <f t="shared" si="205"/>
        <v>#REF!</v>
      </c>
      <c r="DJ57" s="34" t="e">
        <f t="shared" si="167"/>
        <v>#REF!</v>
      </c>
      <c r="DK57" s="36" t="e">
        <f t="shared" si="168"/>
        <v>#REF!</v>
      </c>
      <c r="DL57" s="34" t="e">
        <f t="shared" si="206"/>
        <v>#REF!</v>
      </c>
      <c r="DM57" s="34" t="e">
        <f t="shared" si="206"/>
        <v>#REF!</v>
      </c>
      <c r="DN57" s="34" t="e">
        <f t="shared" si="206"/>
        <v>#REF!</v>
      </c>
      <c r="DO57" s="34" t="e">
        <f t="shared" si="206"/>
        <v>#REF!</v>
      </c>
      <c r="DP57" s="34" t="e">
        <f t="shared" si="206"/>
        <v>#REF!</v>
      </c>
      <c r="DQ57" s="34" t="e">
        <f t="shared" si="206"/>
        <v>#REF!</v>
      </c>
      <c r="DR57" s="34" t="e">
        <f t="shared" si="206"/>
        <v>#REF!</v>
      </c>
      <c r="DS57" s="34" t="e">
        <f t="shared" si="206"/>
        <v>#REF!</v>
      </c>
      <c r="DT57" s="34" t="e">
        <f t="shared" si="206"/>
        <v>#REF!</v>
      </c>
      <c r="DU57" s="34" t="e">
        <f t="shared" si="170"/>
        <v>#REF!</v>
      </c>
      <c r="DV57" s="34" t="e">
        <f t="shared" si="207"/>
        <v>#REF!</v>
      </c>
      <c r="DW57" s="34" t="e">
        <f t="shared" si="207"/>
        <v>#REF!</v>
      </c>
      <c r="DX57" s="34" t="e">
        <f t="shared" si="207"/>
        <v>#REF!</v>
      </c>
      <c r="DY57" s="34" t="e">
        <f t="shared" si="207"/>
        <v>#REF!</v>
      </c>
      <c r="DZ57" s="34" t="e">
        <f t="shared" si="207"/>
        <v>#REF!</v>
      </c>
      <c r="EA57" s="34" t="e">
        <f t="shared" si="207"/>
        <v>#REF!</v>
      </c>
      <c r="EB57" s="34" t="e">
        <f t="shared" si="207"/>
        <v>#REF!</v>
      </c>
      <c r="EC57" s="34" t="e">
        <f t="shared" si="207"/>
        <v>#REF!</v>
      </c>
      <c r="ED57" s="34" t="e">
        <f t="shared" si="207"/>
        <v>#REF!</v>
      </c>
      <c r="EE57" s="34" t="e">
        <f t="shared" si="172"/>
        <v>#REF!</v>
      </c>
      <c r="EF57" s="36" t="e">
        <f t="shared" si="173"/>
        <v>#REF!</v>
      </c>
      <c r="EG57" s="34" t="e">
        <f t="shared" si="174"/>
        <v>#REF!</v>
      </c>
      <c r="EH57" s="34" t="e">
        <f t="shared" si="175"/>
        <v>#REF!</v>
      </c>
      <c r="EI57" s="34" t="e">
        <f t="shared" si="176"/>
        <v>#REF!</v>
      </c>
      <c r="EJ57" s="34" t="e">
        <f t="shared" si="177"/>
        <v>#REF!</v>
      </c>
      <c r="EK57" s="34" t="e">
        <f t="shared" si="178"/>
        <v>#REF!</v>
      </c>
      <c r="EL57" s="34" t="e">
        <f t="shared" si="179"/>
        <v>#REF!</v>
      </c>
      <c r="EM57" s="34" t="e">
        <f t="shared" si="180"/>
        <v>#REF!</v>
      </c>
      <c r="EN57" s="34" t="e">
        <f t="shared" si="181"/>
        <v>#REF!</v>
      </c>
      <c r="EO57" s="34" t="e">
        <f t="shared" si="182"/>
        <v>#REF!</v>
      </c>
      <c r="EP57" s="34"/>
      <c r="EQ57" s="36">
        <f t="shared" si="183"/>
        <v>0</v>
      </c>
      <c r="ER57" s="37" t="e">
        <f t="shared" si="184"/>
        <v>#REF!</v>
      </c>
      <c r="ES57" s="37" t="e">
        <f t="shared" si="185"/>
        <v>#REF!</v>
      </c>
      <c r="ET57" s="37" t="e">
        <f t="shared" si="186"/>
        <v>#REF!</v>
      </c>
      <c r="EU57" s="37" t="e">
        <f t="shared" si="187"/>
        <v>#REF!</v>
      </c>
      <c r="EV57" s="37" t="e">
        <f t="shared" si="188"/>
        <v>#REF!</v>
      </c>
      <c r="EW57" s="37" t="e">
        <f t="shared" si="189"/>
        <v>#REF!</v>
      </c>
      <c r="EX57" s="37" t="e">
        <f t="shared" si="190"/>
        <v>#REF!</v>
      </c>
      <c r="EY57" s="37" t="e">
        <f t="shared" si="191"/>
        <v>#REF!</v>
      </c>
      <c r="EZ57" s="37" t="e">
        <f t="shared" si="192"/>
        <v>#REF!</v>
      </c>
      <c r="FA57" s="37" t="e">
        <f t="shared" si="193"/>
        <v>#REF!</v>
      </c>
      <c r="FB57" s="38" t="e">
        <f t="shared" si="194"/>
        <v>#REF!</v>
      </c>
      <c r="FC57" s="36">
        <f t="shared" si="195"/>
        <v>0</v>
      </c>
    </row>
    <row r="58" spans="1:159" ht="18" customHeight="1">
      <c r="A58" s="36"/>
      <c r="B58" s="32"/>
      <c r="C58" s="48"/>
      <c r="D58" s="32"/>
      <c r="E58" s="32"/>
      <c r="F58" s="32"/>
      <c r="G58" s="32"/>
      <c r="H58" s="32"/>
      <c r="I58" s="32"/>
      <c r="J58" s="32"/>
      <c r="K58" s="32"/>
      <c r="L58" s="32"/>
      <c r="M58" s="9">
        <f t="shared" si="202"/>
        <v>0</v>
      </c>
      <c r="N58" s="32"/>
      <c r="O58" s="32"/>
      <c r="P58" s="32"/>
      <c r="Q58" s="32"/>
      <c r="R58" s="32"/>
      <c r="S58" s="32"/>
      <c r="T58" s="32"/>
      <c r="U58" s="32"/>
      <c r="V58" s="32"/>
      <c r="W58" s="34"/>
      <c r="X58" s="34"/>
      <c r="Y58" s="34"/>
      <c r="Z58" s="36"/>
      <c r="AA58" s="36" t="e">
        <f>Z58-#REF!</f>
        <v>#REF!</v>
      </c>
      <c r="AB58" s="34" t="e">
        <f>IF(#REF!&gt;=$D$6,1,0)</f>
        <v>#REF!</v>
      </c>
      <c r="AC58" s="34" t="e">
        <f>IF(#REF!&gt;=$E$6,1,0)</f>
        <v>#REF!</v>
      </c>
      <c r="AD58" s="34" t="e">
        <f>IF(#REF!&gt;=$F$6,1,0)</f>
        <v>#REF!</v>
      </c>
      <c r="AE58" s="34" t="e">
        <f>IF(#REF!&gt;=$G$6,1,0)</f>
        <v>#REF!</v>
      </c>
      <c r="AF58" s="34" t="e">
        <f>IF(#REF!&gt;=$H$6,1,0)</f>
        <v>#REF!</v>
      </c>
      <c r="AG58" s="34" t="e">
        <f>IF(#REF!&gt;=$I$6,1,0)</f>
        <v>#REF!</v>
      </c>
      <c r="AH58" s="34" t="e">
        <f>IF(#REF!&gt;=$J$6,1,0)</f>
        <v>#REF!</v>
      </c>
      <c r="AI58" s="34" t="e">
        <f>IF(#REF!&gt;=$K$6,1,0)</f>
        <v>#REF!</v>
      </c>
      <c r="AJ58" s="34" t="e">
        <f>IF(#REF!&gt;=$L$6,1,0)</f>
        <v>#REF!</v>
      </c>
      <c r="AK58" s="43" t="e">
        <f t="shared" si="118"/>
        <v>#REF!</v>
      </c>
      <c r="AL58" s="34" t="e">
        <f>IF(#REF!&gt;=$N$6,1,0)</f>
        <v>#REF!</v>
      </c>
      <c r="AM58" s="34" t="e">
        <f>IF(#REF!&gt;=$O$6,1,0)</f>
        <v>#REF!</v>
      </c>
      <c r="AN58" s="34" t="e">
        <f>IF(#REF!&gt;=$P$6,1,0)</f>
        <v>#REF!</v>
      </c>
      <c r="AO58" s="34" t="e">
        <f>IF(#REF!&gt;=$Q$6,1,0)</f>
        <v>#REF!</v>
      </c>
      <c r="AP58" s="34" t="e">
        <f>IF(#REF!&gt;=$R$6,1,0)</f>
        <v>#REF!</v>
      </c>
      <c r="AQ58" s="34" t="e">
        <f>IF(#REF!&gt;=$S$6,1,0)</f>
        <v>#REF!</v>
      </c>
      <c r="AR58" s="34" t="e">
        <f>IF(#REF!&gt;=$T$6,1,0)</f>
        <v>#REF!</v>
      </c>
      <c r="AS58" s="34" t="e">
        <f>IF(#REF!&gt;=$U$6,1,0)</f>
        <v>#REF!</v>
      </c>
      <c r="AT58" s="34" t="e">
        <f>IF(#REF!&gt;=$V$6,1,0)</f>
        <v>#REF!</v>
      </c>
      <c r="AU58" s="43" t="e">
        <f t="shared" si="119"/>
        <v>#REF!</v>
      </c>
      <c r="AV58" s="44" t="e">
        <f t="shared" si="120"/>
        <v>#REF!</v>
      </c>
      <c r="AW58" s="34"/>
      <c r="AX58" s="34" t="e">
        <f t="shared" si="121"/>
        <v>#REF!</v>
      </c>
      <c r="AY58" s="34" t="e">
        <f t="shared" si="122"/>
        <v>#REF!</v>
      </c>
      <c r="AZ58" s="34" t="e">
        <f t="shared" si="123"/>
        <v>#REF!</v>
      </c>
      <c r="BA58" s="34" t="e">
        <f t="shared" si="124"/>
        <v>#REF!</v>
      </c>
      <c r="BB58" s="34" t="e">
        <f t="shared" si="125"/>
        <v>#REF!</v>
      </c>
      <c r="BC58" s="34" t="e">
        <f t="shared" si="126"/>
        <v>#REF!</v>
      </c>
      <c r="BD58" s="34" t="e">
        <f t="shared" si="127"/>
        <v>#REF!</v>
      </c>
      <c r="BE58" s="34" t="e">
        <f t="shared" si="128"/>
        <v>#REF!</v>
      </c>
      <c r="BF58" s="34" t="e">
        <f t="shared" si="129"/>
        <v>#REF!</v>
      </c>
      <c r="BG58" s="43" t="e">
        <f t="shared" si="130"/>
        <v>#REF!</v>
      </c>
      <c r="BH58" s="34" t="e">
        <f t="shared" si="131"/>
        <v>#REF!</v>
      </c>
      <c r="BI58" s="34" t="e">
        <f t="shared" si="132"/>
        <v>#REF!</v>
      </c>
      <c r="BJ58" s="34" t="e">
        <f t="shared" si="133"/>
        <v>#REF!</v>
      </c>
      <c r="BK58" s="34" t="e">
        <f t="shared" si="134"/>
        <v>#REF!</v>
      </c>
      <c r="BL58" s="34" t="e">
        <f t="shared" si="135"/>
        <v>#REF!</v>
      </c>
      <c r="BM58" s="34" t="e">
        <f t="shared" si="136"/>
        <v>#REF!</v>
      </c>
      <c r="BN58" s="34" t="e">
        <f t="shared" si="137"/>
        <v>#REF!</v>
      </c>
      <c r="BO58" s="34" t="e">
        <f t="shared" si="138"/>
        <v>#REF!</v>
      </c>
      <c r="BP58" s="34" t="e">
        <f t="shared" si="139"/>
        <v>#REF!</v>
      </c>
      <c r="BQ58" s="43" t="e">
        <f t="shared" si="140"/>
        <v>#REF!</v>
      </c>
      <c r="BR58" s="44" t="e">
        <f t="shared" si="141"/>
        <v>#REF!</v>
      </c>
      <c r="BS58" s="34" t="e">
        <f>IF(#REF!&gt;18,1,0)</f>
        <v>#REF!</v>
      </c>
      <c r="BT58" s="34" t="e">
        <f>#REF!-18</f>
        <v>#REF!</v>
      </c>
      <c r="BU58" s="34" t="e">
        <f t="shared" si="142"/>
        <v>#REF!</v>
      </c>
      <c r="BV58" s="34" t="e">
        <f t="shared" si="143"/>
        <v>#REF!</v>
      </c>
      <c r="BW58" s="34" t="e">
        <f t="shared" si="144"/>
        <v>#REF!</v>
      </c>
      <c r="BX58" s="34" t="e">
        <f t="shared" si="145"/>
        <v>#REF!</v>
      </c>
      <c r="BY58" s="34" t="e">
        <f t="shared" si="146"/>
        <v>#REF!</v>
      </c>
      <c r="BZ58" s="34" t="e">
        <f t="shared" si="147"/>
        <v>#REF!</v>
      </c>
      <c r="CA58" s="34" t="e">
        <f t="shared" si="148"/>
        <v>#REF!</v>
      </c>
      <c r="CB58" s="34" t="e">
        <f t="shared" si="149"/>
        <v>#REF!</v>
      </c>
      <c r="CC58" s="34" t="e">
        <f t="shared" si="150"/>
        <v>#REF!</v>
      </c>
      <c r="CD58" s="34" t="e">
        <f t="shared" si="151"/>
        <v>#REF!</v>
      </c>
      <c r="CE58" s="43" t="e">
        <f t="shared" si="152"/>
        <v>#REF!</v>
      </c>
      <c r="CF58" s="34" t="e">
        <f t="shared" si="153"/>
        <v>#REF!</v>
      </c>
      <c r="CG58" s="34" t="e">
        <f t="shared" si="154"/>
        <v>#REF!</v>
      </c>
      <c r="CH58" s="34" t="e">
        <f t="shared" si="155"/>
        <v>#REF!</v>
      </c>
      <c r="CI58" s="34" t="e">
        <f t="shared" si="156"/>
        <v>#REF!</v>
      </c>
      <c r="CJ58" s="34" t="e">
        <f t="shared" si="157"/>
        <v>#REF!</v>
      </c>
      <c r="CK58" s="34" t="e">
        <f t="shared" si="158"/>
        <v>#REF!</v>
      </c>
      <c r="CL58" s="34" t="e">
        <f t="shared" si="159"/>
        <v>#REF!</v>
      </c>
      <c r="CM58" s="34" t="e">
        <f t="shared" si="160"/>
        <v>#REF!</v>
      </c>
      <c r="CN58" s="34" t="e">
        <f t="shared" si="161"/>
        <v>#REF!</v>
      </c>
      <c r="CO58" s="43" t="e">
        <f t="shared" si="162"/>
        <v>#REF!</v>
      </c>
      <c r="CP58" s="44" t="e">
        <f t="shared" si="163"/>
        <v>#REF!</v>
      </c>
      <c r="CQ58" s="34" t="e">
        <f t="shared" si="204"/>
        <v>#REF!</v>
      </c>
      <c r="CR58" s="34" t="e">
        <f t="shared" si="204"/>
        <v>#REF!</v>
      </c>
      <c r="CS58" s="34" t="e">
        <f t="shared" si="204"/>
        <v>#REF!</v>
      </c>
      <c r="CT58" s="34" t="e">
        <f t="shared" si="204"/>
        <v>#REF!</v>
      </c>
      <c r="CU58" s="34" t="e">
        <f t="shared" si="204"/>
        <v>#REF!</v>
      </c>
      <c r="CV58" s="34" t="e">
        <f t="shared" si="204"/>
        <v>#REF!</v>
      </c>
      <c r="CW58" s="34" t="e">
        <f t="shared" si="204"/>
        <v>#REF!</v>
      </c>
      <c r="CX58" s="34" t="e">
        <f t="shared" si="204"/>
        <v>#REF!</v>
      </c>
      <c r="CY58" s="34" t="e">
        <f t="shared" si="204"/>
        <v>#REF!</v>
      </c>
      <c r="CZ58" s="43" t="e">
        <f t="shared" si="165"/>
        <v>#REF!</v>
      </c>
      <c r="DA58" s="34" t="e">
        <f t="shared" si="205"/>
        <v>#REF!</v>
      </c>
      <c r="DB58" s="34" t="e">
        <f t="shared" si="205"/>
        <v>#REF!</v>
      </c>
      <c r="DC58" s="34" t="e">
        <f t="shared" si="205"/>
        <v>#REF!</v>
      </c>
      <c r="DD58" s="34" t="e">
        <f t="shared" si="205"/>
        <v>#REF!</v>
      </c>
      <c r="DE58" s="34" t="e">
        <f t="shared" si="205"/>
        <v>#REF!</v>
      </c>
      <c r="DF58" s="34" t="e">
        <f t="shared" si="205"/>
        <v>#REF!</v>
      </c>
      <c r="DG58" s="34" t="e">
        <f t="shared" si="205"/>
        <v>#REF!</v>
      </c>
      <c r="DH58" s="34" t="e">
        <f t="shared" si="205"/>
        <v>#REF!</v>
      </c>
      <c r="DI58" s="34" t="e">
        <f t="shared" si="205"/>
        <v>#REF!</v>
      </c>
      <c r="DJ58" s="43" t="e">
        <f t="shared" si="167"/>
        <v>#REF!</v>
      </c>
      <c r="DK58" s="44" t="e">
        <f t="shared" si="168"/>
        <v>#REF!</v>
      </c>
      <c r="DL58" s="34" t="e">
        <f t="shared" si="206"/>
        <v>#REF!</v>
      </c>
      <c r="DM58" s="34" t="e">
        <f t="shared" si="206"/>
        <v>#REF!</v>
      </c>
      <c r="DN58" s="34" t="e">
        <f t="shared" si="206"/>
        <v>#REF!</v>
      </c>
      <c r="DO58" s="34" t="e">
        <f t="shared" si="206"/>
        <v>#REF!</v>
      </c>
      <c r="DP58" s="34" t="e">
        <f t="shared" si="206"/>
        <v>#REF!</v>
      </c>
      <c r="DQ58" s="34" t="e">
        <f t="shared" si="206"/>
        <v>#REF!</v>
      </c>
      <c r="DR58" s="34" t="e">
        <f t="shared" si="206"/>
        <v>#REF!</v>
      </c>
      <c r="DS58" s="34" t="e">
        <f t="shared" si="206"/>
        <v>#REF!</v>
      </c>
      <c r="DT58" s="34" t="e">
        <f t="shared" si="206"/>
        <v>#REF!</v>
      </c>
      <c r="DU58" s="43" t="e">
        <f t="shared" si="170"/>
        <v>#REF!</v>
      </c>
      <c r="DV58" s="34" t="e">
        <f t="shared" si="207"/>
        <v>#REF!</v>
      </c>
      <c r="DW58" s="34" t="e">
        <f t="shared" si="207"/>
        <v>#REF!</v>
      </c>
      <c r="DX58" s="34" t="e">
        <f t="shared" si="207"/>
        <v>#REF!</v>
      </c>
      <c r="DY58" s="34" t="e">
        <f t="shared" si="207"/>
        <v>#REF!</v>
      </c>
      <c r="DZ58" s="34" t="e">
        <f t="shared" si="207"/>
        <v>#REF!</v>
      </c>
      <c r="EA58" s="34" t="e">
        <f t="shared" si="207"/>
        <v>#REF!</v>
      </c>
      <c r="EB58" s="34" t="e">
        <f t="shared" si="207"/>
        <v>#REF!</v>
      </c>
      <c r="EC58" s="34" t="e">
        <f t="shared" si="207"/>
        <v>#REF!</v>
      </c>
      <c r="ED58" s="34" t="e">
        <f t="shared" si="207"/>
        <v>#REF!</v>
      </c>
      <c r="EE58" s="34" t="e">
        <f t="shared" si="172"/>
        <v>#REF!</v>
      </c>
      <c r="EF58" s="36" t="e">
        <f t="shared" si="173"/>
        <v>#REF!</v>
      </c>
      <c r="EG58" s="34" t="e">
        <f t="shared" si="174"/>
        <v>#REF!</v>
      </c>
      <c r="EH58" s="34" t="e">
        <f t="shared" si="175"/>
        <v>#REF!</v>
      </c>
      <c r="EI58" s="34" t="e">
        <f t="shared" si="176"/>
        <v>#REF!</v>
      </c>
      <c r="EJ58" s="34" t="e">
        <f t="shared" si="177"/>
        <v>#REF!</v>
      </c>
      <c r="EK58" s="34" t="e">
        <f t="shared" si="178"/>
        <v>#REF!</v>
      </c>
      <c r="EL58" s="34" t="e">
        <f t="shared" si="179"/>
        <v>#REF!</v>
      </c>
      <c r="EM58" s="34" t="e">
        <f t="shared" si="180"/>
        <v>#REF!</v>
      </c>
      <c r="EN58" s="34" t="e">
        <f t="shared" si="181"/>
        <v>#REF!</v>
      </c>
      <c r="EO58" s="34" t="e">
        <f t="shared" si="182"/>
        <v>#REF!</v>
      </c>
      <c r="EP58" s="34"/>
      <c r="EQ58" s="44">
        <f t="shared" si="183"/>
        <v>0</v>
      </c>
      <c r="ER58" s="45" t="e">
        <f t="shared" si="184"/>
        <v>#REF!</v>
      </c>
      <c r="ES58" s="37" t="e">
        <f t="shared" si="185"/>
        <v>#REF!</v>
      </c>
      <c r="ET58" s="37" t="e">
        <f t="shared" si="186"/>
        <v>#REF!</v>
      </c>
      <c r="EU58" s="37" t="e">
        <f t="shared" si="187"/>
        <v>#REF!</v>
      </c>
      <c r="EV58" s="37" t="e">
        <f t="shared" si="188"/>
        <v>#REF!</v>
      </c>
      <c r="EW58" s="37" t="e">
        <f t="shared" si="189"/>
        <v>#REF!</v>
      </c>
      <c r="EX58" s="37" t="e">
        <f t="shared" si="190"/>
        <v>#REF!</v>
      </c>
      <c r="EY58" s="37" t="e">
        <f t="shared" si="191"/>
        <v>#REF!</v>
      </c>
      <c r="EZ58" s="37" t="e">
        <f t="shared" si="192"/>
        <v>#REF!</v>
      </c>
      <c r="FA58" s="37" t="e">
        <f t="shared" si="193"/>
        <v>#REF!</v>
      </c>
      <c r="FB58" s="46" t="e">
        <f t="shared" si="194"/>
        <v>#REF!</v>
      </c>
      <c r="FC58" s="36">
        <f t="shared" si="195"/>
        <v>0</v>
      </c>
    </row>
    <row r="59" spans="1:159" ht="18" customHeight="1">
      <c r="A59" s="36"/>
      <c r="B59" s="32"/>
      <c r="C59" s="48"/>
      <c r="D59" s="32"/>
      <c r="E59" s="32"/>
      <c r="F59" s="32"/>
      <c r="G59" s="32"/>
      <c r="H59" s="32"/>
      <c r="I59" s="32"/>
      <c r="J59" s="32"/>
      <c r="K59" s="32"/>
      <c r="L59" s="32"/>
      <c r="M59" s="9">
        <f t="shared" si="202"/>
        <v>0</v>
      </c>
      <c r="N59" s="32"/>
      <c r="O59" s="32"/>
      <c r="P59" s="32"/>
      <c r="Q59" s="32"/>
      <c r="R59" s="32"/>
      <c r="S59" s="32"/>
      <c r="T59" s="32"/>
      <c r="U59" s="32"/>
      <c r="V59" s="32"/>
      <c r="W59" s="34"/>
      <c r="X59" s="34"/>
      <c r="Y59" s="34"/>
      <c r="Z59" s="36"/>
      <c r="AA59" s="36" t="e">
        <f>Z59-#REF!</f>
        <v>#REF!</v>
      </c>
      <c r="AB59" s="34" t="e">
        <f>IF(#REF!&gt;=$D$6,1,0)</f>
        <v>#REF!</v>
      </c>
      <c r="AC59" s="34" t="e">
        <f>IF(#REF!&gt;=$E$6,1,0)</f>
        <v>#REF!</v>
      </c>
      <c r="AD59" s="34" t="e">
        <f>IF(#REF!&gt;=$F$6,1,0)</f>
        <v>#REF!</v>
      </c>
      <c r="AE59" s="34" t="e">
        <f>IF(#REF!&gt;=$G$6,1,0)</f>
        <v>#REF!</v>
      </c>
      <c r="AF59" s="34" t="e">
        <f>IF(#REF!&gt;=$H$6,1,0)</f>
        <v>#REF!</v>
      </c>
      <c r="AG59" s="34" t="e">
        <f>IF(#REF!&gt;=$I$6,1,0)</f>
        <v>#REF!</v>
      </c>
      <c r="AH59" s="34" t="e">
        <f>IF(#REF!&gt;=$J$6,1,0)</f>
        <v>#REF!</v>
      </c>
      <c r="AI59" s="34" t="e">
        <f>IF(#REF!&gt;=$K$6,1,0)</f>
        <v>#REF!</v>
      </c>
      <c r="AJ59" s="34" t="e">
        <f>IF(#REF!&gt;=$L$6,1,0)</f>
        <v>#REF!</v>
      </c>
      <c r="AK59" s="34" t="e">
        <f t="shared" si="118"/>
        <v>#REF!</v>
      </c>
      <c r="AL59" s="34" t="e">
        <f>IF(#REF!&gt;=$N$6,1,0)</f>
        <v>#REF!</v>
      </c>
      <c r="AM59" s="34" t="e">
        <f>IF(#REF!&gt;=$O$6,1,0)</f>
        <v>#REF!</v>
      </c>
      <c r="AN59" s="34" t="e">
        <f>IF(#REF!&gt;=$P$6,1,0)</f>
        <v>#REF!</v>
      </c>
      <c r="AO59" s="34" t="e">
        <f>IF(#REF!&gt;=$Q$6,1,0)</f>
        <v>#REF!</v>
      </c>
      <c r="AP59" s="34" t="e">
        <f>IF(#REF!&gt;=$R$6,1,0)</f>
        <v>#REF!</v>
      </c>
      <c r="AQ59" s="34" t="e">
        <f>IF(#REF!&gt;=$S$6,1,0)</f>
        <v>#REF!</v>
      </c>
      <c r="AR59" s="34" t="e">
        <f>IF(#REF!&gt;=$T$6,1,0)</f>
        <v>#REF!</v>
      </c>
      <c r="AS59" s="34" t="e">
        <f>IF(#REF!&gt;=$U$6,1,0)</f>
        <v>#REF!</v>
      </c>
      <c r="AT59" s="34" t="e">
        <f>IF(#REF!&gt;=$V$6,1,0)</f>
        <v>#REF!</v>
      </c>
      <c r="AU59" s="34" t="e">
        <f t="shared" si="119"/>
        <v>#REF!</v>
      </c>
      <c r="AV59" s="36" t="e">
        <f t="shared" si="120"/>
        <v>#REF!</v>
      </c>
      <c r="AW59" s="34"/>
      <c r="AX59" s="34" t="e">
        <f t="shared" si="121"/>
        <v>#REF!</v>
      </c>
      <c r="AY59" s="34" t="e">
        <f t="shared" si="122"/>
        <v>#REF!</v>
      </c>
      <c r="AZ59" s="34" t="e">
        <f t="shared" si="123"/>
        <v>#REF!</v>
      </c>
      <c r="BA59" s="34" t="e">
        <f t="shared" si="124"/>
        <v>#REF!</v>
      </c>
      <c r="BB59" s="34" t="e">
        <f t="shared" si="125"/>
        <v>#REF!</v>
      </c>
      <c r="BC59" s="34" t="e">
        <f t="shared" si="126"/>
        <v>#REF!</v>
      </c>
      <c r="BD59" s="34" t="e">
        <f t="shared" si="127"/>
        <v>#REF!</v>
      </c>
      <c r="BE59" s="34" t="e">
        <f t="shared" si="128"/>
        <v>#REF!</v>
      </c>
      <c r="BF59" s="34" t="e">
        <f t="shared" si="129"/>
        <v>#REF!</v>
      </c>
      <c r="BG59" s="34" t="e">
        <f t="shared" si="130"/>
        <v>#REF!</v>
      </c>
      <c r="BH59" s="34" t="e">
        <f t="shared" si="131"/>
        <v>#REF!</v>
      </c>
      <c r="BI59" s="34" t="e">
        <f t="shared" si="132"/>
        <v>#REF!</v>
      </c>
      <c r="BJ59" s="34" t="e">
        <f t="shared" si="133"/>
        <v>#REF!</v>
      </c>
      <c r="BK59" s="34" t="e">
        <f t="shared" si="134"/>
        <v>#REF!</v>
      </c>
      <c r="BL59" s="34" t="e">
        <f t="shared" si="135"/>
        <v>#REF!</v>
      </c>
      <c r="BM59" s="34" t="e">
        <f t="shared" si="136"/>
        <v>#REF!</v>
      </c>
      <c r="BN59" s="34" t="e">
        <f t="shared" si="137"/>
        <v>#REF!</v>
      </c>
      <c r="BO59" s="34" t="e">
        <f t="shared" si="138"/>
        <v>#REF!</v>
      </c>
      <c r="BP59" s="34" t="e">
        <f t="shared" si="139"/>
        <v>#REF!</v>
      </c>
      <c r="BQ59" s="34" t="e">
        <f t="shared" si="140"/>
        <v>#REF!</v>
      </c>
      <c r="BR59" s="36" t="e">
        <f t="shared" si="141"/>
        <v>#REF!</v>
      </c>
      <c r="BS59" s="34" t="e">
        <f>IF(#REF!&gt;18,1,0)</f>
        <v>#REF!</v>
      </c>
      <c r="BT59" s="34" t="e">
        <f>#REF!-18</f>
        <v>#REF!</v>
      </c>
      <c r="BU59" s="34" t="e">
        <f t="shared" si="142"/>
        <v>#REF!</v>
      </c>
      <c r="BV59" s="34" t="e">
        <f t="shared" si="143"/>
        <v>#REF!</v>
      </c>
      <c r="BW59" s="34" t="e">
        <f t="shared" si="144"/>
        <v>#REF!</v>
      </c>
      <c r="BX59" s="34" t="e">
        <f t="shared" si="145"/>
        <v>#REF!</v>
      </c>
      <c r="BY59" s="34" t="e">
        <f t="shared" si="146"/>
        <v>#REF!</v>
      </c>
      <c r="BZ59" s="34" t="e">
        <f t="shared" si="147"/>
        <v>#REF!</v>
      </c>
      <c r="CA59" s="34" t="e">
        <f t="shared" si="148"/>
        <v>#REF!</v>
      </c>
      <c r="CB59" s="34" t="e">
        <f t="shared" si="149"/>
        <v>#REF!</v>
      </c>
      <c r="CC59" s="34" t="e">
        <f t="shared" si="150"/>
        <v>#REF!</v>
      </c>
      <c r="CD59" s="34" t="e">
        <f t="shared" si="151"/>
        <v>#REF!</v>
      </c>
      <c r="CE59" s="34" t="e">
        <f t="shared" si="152"/>
        <v>#REF!</v>
      </c>
      <c r="CF59" s="34" t="e">
        <f t="shared" si="153"/>
        <v>#REF!</v>
      </c>
      <c r="CG59" s="34" t="e">
        <f t="shared" si="154"/>
        <v>#REF!</v>
      </c>
      <c r="CH59" s="34" t="e">
        <f t="shared" si="155"/>
        <v>#REF!</v>
      </c>
      <c r="CI59" s="34" t="e">
        <f t="shared" si="156"/>
        <v>#REF!</v>
      </c>
      <c r="CJ59" s="34" t="e">
        <f t="shared" si="157"/>
        <v>#REF!</v>
      </c>
      <c r="CK59" s="34" t="e">
        <f t="shared" si="158"/>
        <v>#REF!</v>
      </c>
      <c r="CL59" s="34" t="e">
        <f t="shared" si="159"/>
        <v>#REF!</v>
      </c>
      <c r="CM59" s="34" t="e">
        <f t="shared" si="160"/>
        <v>#REF!</v>
      </c>
      <c r="CN59" s="34" t="e">
        <f t="shared" si="161"/>
        <v>#REF!</v>
      </c>
      <c r="CO59" s="34" t="e">
        <f t="shared" si="162"/>
        <v>#REF!</v>
      </c>
      <c r="CP59" s="36" t="e">
        <f t="shared" si="163"/>
        <v>#REF!</v>
      </c>
      <c r="CQ59" s="34" t="e">
        <f t="shared" si="204"/>
        <v>#REF!</v>
      </c>
      <c r="CR59" s="34" t="e">
        <f t="shared" si="204"/>
        <v>#REF!</v>
      </c>
      <c r="CS59" s="34" t="e">
        <f t="shared" si="204"/>
        <v>#REF!</v>
      </c>
      <c r="CT59" s="34" t="e">
        <f t="shared" si="204"/>
        <v>#REF!</v>
      </c>
      <c r="CU59" s="34" t="e">
        <f t="shared" si="204"/>
        <v>#REF!</v>
      </c>
      <c r="CV59" s="34" t="e">
        <f t="shared" si="204"/>
        <v>#REF!</v>
      </c>
      <c r="CW59" s="34" t="e">
        <f t="shared" si="204"/>
        <v>#REF!</v>
      </c>
      <c r="CX59" s="34" t="e">
        <f t="shared" si="204"/>
        <v>#REF!</v>
      </c>
      <c r="CY59" s="34" t="e">
        <f t="shared" si="204"/>
        <v>#REF!</v>
      </c>
      <c r="CZ59" s="34" t="e">
        <f t="shared" si="165"/>
        <v>#REF!</v>
      </c>
      <c r="DA59" s="34" t="e">
        <f t="shared" si="205"/>
        <v>#REF!</v>
      </c>
      <c r="DB59" s="34" t="e">
        <f t="shared" si="205"/>
        <v>#REF!</v>
      </c>
      <c r="DC59" s="34" t="e">
        <f t="shared" si="205"/>
        <v>#REF!</v>
      </c>
      <c r="DD59" s="34" t="e">
        <f t="shared" si="205"/>
        <v>#REF!</v>
      </c>
      <c r="DE59" s="34" t="e">
        <f t="shared" si="205"/>
        <v>#REF!</v>
      </c>
      <c r="DF59" s="34" t="e">
        <f t="shared" si="205"/>
        <v>#REF!</v>
      </c>
      <c r="DG59" s="34" t="e">
        <f t="shared" si="205"/>
        <v>#REF!</v>
      </c>
      <c r="DH59" s="34" t="e">
        <f t="shared" si="205"/>
        <v>#REF!</v>
      </c>
      <c r="DI59" s="34" t="e">
        <f t="shared" si="205"/>
        <v>#REF!</v>
      </c>
      <c r="DJ59" s="34" t="e">
        <f t="shared" si="167"/>
        <v>#REF!</v>
      </c>
      <c r="DK59" s="36" t="e">
        <f t="shared" si="168"/>
        <v>#REF!</v>
      </c>
      <c r="DL59" s="34" t="e">
        <f t="shared" si="206"/>
        <v>#REF!</v>
      </c>
      <c r="DM59" s="34" t="e">
        <f t="shared" si="206"/>
        <v>#REF!</v>
      </c>
      <c r="DN59" s="34" t="e">
        <f t="shared" si="206"/>
        <v>#REF!</v>
      </c>
      <c r="DO59" s="34" t="e">
        <f t="shared" si="206"/>
        <v>#REF!</v>
      </c>
      <c r="DP59" s="34" t="e">
        <f t="shared" si="206"/>
        <v>#REF!</v>
      </c>
      <c r="DQ59" s="34" t="e">
        <f t="shared" si="206"/>
        <v>#REF!</v>
      </c>
      <c r="DR59" s="34" t="e">
        <f t="shared" si="206"/>
        <v>#REF!</v>
      </c>
      <c r="DS59" s="34" t="e">
        <f t="shared" si="206"/>
        <v>#REF!</v>
      </c>
      <c r="DT59" s="34" t="e">
        <f t="shared" si="206"/>
        <v>#REF!</v>
      </c>
      <c r="DU59" s="34" t="e">
        <f t="shared" si="170"/>
        <v>#REF!</v>
      </c>
      <c r="DV59" s="34" t="e">
        <f t="shared" si="207"/>
        <v>#REF!</v>
      </c>
      <c r="DW59" s="34" t="e">
        <f t="shared" si="207"/>
        <v>#REF!</v>
      </c>
      <c r="DX59" s="34" t="e">
        <f t="shared" si="207"/>
        <v>#REF!</v>
      </c>
      <c r="DY59" s="34" t="e">
        <f t="shared" si="207"/>
        <v>#REF!</v>
      </c>
      <c r="DZ59" s="34" t="e">
        <f t="shared" si="207"/>
        <v>#REF!</v>
      </c>
      <c r="EA59" s="34" t="e">
        <f t="shared" si="207"/>
        <v>#REF!</v>
      </c>
      <c r="EB59" s="34" t="e">
        <f t="shared" si="207"/>
        <v>#REF!</v>
      </c>
      <c r="EC59" s="34" t="e">
        <f t="shared" si="207"/>
        <v>#REF!</v>
      </c>
      <c r="ED59" s="34" t="e">
        <f t="shared" si="207"/>
        <v>#REF!</v>
      </c>
      <c r="EE59" s="34" t="e">
        <f t="shared" si="172"/>
        <v>#REF!</v>
      </c>
      <c r="EF59" s="36" t="e">
        <f t="shared" si="173"/>
        <v>#REF!</v>
      </c>
      <c r="EG59" s="34" t="e">
        <f t="shared" si="174"/>
        <v>#REF!</v>
      </c>
      <c r="EH59" s="34" t="e">
        <f t="shared" si="175"/>
        <v>#REF!</v>
      </c>
      <c r="EI59" s="34" t="e">
        <f t="shared" si="176"/>
        <v>#REF!</v>
      </c>
      <c r="EJ59" s="34" t="e">
        <f t="shared" si="177"/>
        <v>#REF!</v>
      </c>
      <c r="EK59" s="34" t="e">
        <f t="shared" si="178"/>
        <v>#REF!</v>
      </c>
      <c r="EL59" s="34" t="e">
        <f t="shared" si="179"/>
        <v>#REF!</v>
      </c>
      <c r="EM59" s="34" t="e">
        <f t="shared" si="180"/>
        <v>#REF!</v>
      </c>
      <c r="EN59" s="34" t="e">
        <f t="shared" si="181"/>
        <v>#REF!</v>
      </c>
      <c r="EO59" s="34" t="e">
        <f t="shared" si="182"/>
        <v>#REF!</v>
      </c>
      <c r="EP59" s="34"/>
      <c r="EQ59" s="36">
        <f t="shared" si="183"/>
        <v>0</v>
      </c>
      <c r="ER59" s="37" t="e">
        <f t="shared" si="184"/>
        <v>#REF!</v>
      </c>
      <c r="ES59" s="37" t="e">
        <f t="shared" si="185"/>
        <v>#REF!</v>
      </c>
      <c r="ET59" s="37" t="e">
        <f t="shared" si="186"/>
        <v>#REF!</v>
      </c>
      <c r="EU59" s="37" t="e">
        <f t="shared" si="187"/>
        <v>#REF!</v>
      </c>
      <c r="EV59" s="37" t="e">
        <f t="shared" si="188"/>
        <v>#REF!</v>
      </c>
      <c r="EW59" s="37" t="e">
        <f t="shared" si="189"/>
        <v>#REF!</v>
      </c>
      <c r="EX59" s="37" t="e">
        <f t="shared" si="190"/>
        <v>#REF!</v>
      </c>
      <c r="EY59" s="37" t="e">
        <f t="shared" si="191"/>
        <v>#REF!</v>
      </c>
      <c r="EZ59" s="37" t="e">
        <f t="shared" si="192"/>
        <v>#REF!</v>
      </c>
      <c r="FA59" s="37" t="e">
        <f t="shared" si="193"/>
        <v>#REF!</v>
      </c>
      <c r="FB59" s="38" t="e">
        <f t="shared" si="194"/>
        <v>#REF!</v>
      </c>
      <c r="FC59" s="36">
        <f t="shared" si="195"/>
        <v>0</v>
      </c>
    </row>
    <row r="60" spans="1:159" ht="18" customHeight="1">
      <c r="A60" s="36"/>
      <c r="B60" s="32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9">
        <f t="shared" si="202"/>
        <v>0</v>
      </c>
      <c r="N60" s="32"/>
      <c r="O60" s="32"/>
      <c r="P60" s="32"/>
      <c r="Q60" s="32"/>
      <c r="R60" s="32"/>
      <c r="S60" s="32"/>
      <c r="T60" s="32"/>
      <c r="U60" s="32"/>
      <c r="V60" s="32"/>
      <c r="W60" s="34"/>
      <c r="X60" s="34"/>
      <c r="Y60" s="34"/>
      <c r="Z60" s="36"/>
      <c r="AA60" s="36" t="e">
        <f>Z60-#REF!</f>
        <v>#REF!</v>
      </c>
      <c r="AB60" s="34" t="e">
        <f>IF(#REF!&gt;=$D$6,1,0)</f>
        <v>#REF!</v>
      </c>
      <c r="AC60" s="34" t="e">
        <f>IF(#REF!&gt;=$E$6,1,0)</f>
        <v>#REF!</v>
      </c>
      <c r="AD60" s="34" t="e">
        <f>IF(#REF!&gt;=$F$6,1,0)</f>
        <v>#REF!</v>
      </c>
      <c r="AE60" s="34" t="e">
        <f>IF(#REF!&gt;=$G$6,1,0)</f>
        <v>#REF!</v>
      </c>
      <c r="AF60" s="34" t="e">
        <f>IF(#REF!&gt;=$H$6,1,0)</f>
        <v>#REF!</v>
      </c>
      <c r="AG60" s="34" t="e">
        <f>IF(#REF!&gt;=$I$6,1,0)</f>
        <v>#REF!</v>
      </c>
      <c r="AH60" s="34" t="e">
        <f>IF(#REF!&gt;=$J$6,1,0)</f>
        <v>#REF!</v>
      </c>
      <c r="AI60" s="34" t="e">
        <f>IF(#REF!&gt;=$K$6,1,0)</f>
        <v>#REF!</v>
      </c>
      <c r="AJ60" s="34" t="e">
        <f>IF(#REF!&gt;=$L$6,1,0)</f>
        <v>#REF!</v>
      </c>
      <c r="AK60" s="43" t="e">
        <f t="shared" si="118"/>
        <v>#REF!</v>
      </c>
      <c r="AL60" s="34" t="e">
        <f>IF(#REF!&gt;=$N$6,1,0)</f>
        <v>#REF!</v>
      </c>
      <c r="AM60" s="34" t="e">
        <f>IF(#REF!&gt;=$O$6,1,0)</f>
        <v>#REF!</v>
      </c>
      <c r="AN60" s="34" t="e">
        <f>IF(#REF!&gt;=$P$6,1,0)</f>
        <v>#REF!</v>
      </c>
      <c r="AO60" s="34" t="e">
        <f>IF(#REF!&gt;=$Q$6,1,0)</f>
        <v>#REF!</v>
      </c>
      <c r="AP60" s="34" t="e">
        <f>IF(#REF!&gt;=$R$6,1,0)</f>
        <v>#REF!</v>
      </c>
      <c r="AQ60" s="34" t="e">
        <f>IF(#REF!&gt;=$S$6,1,0)</f>
        <v>#REF!</v>
      </c>
      <c r="AR60" s="34" t="e">
        <f>IF(#REF!&gt;=$T$6,1,0)</f>
        <v>#REF!</v>
      </c>
      <c r="AS60" s="34" t="e">
        <f>IF(#REF!&gt;=$U$6,1,0)</f>
        <v>#REF!</v>
      </c>
      <c r="AT60" s="34" t="e">
        <f>IF(#REF!&gt;=$V$6,1,0)</f>
        <v>#REF!</v>
      </c>
      <c r="AU60" s="43" t="e">
        <f t="shared" si="119"/>
        <v>#REF!</v>
      </c>
      <c r="AV60" s="44" t="e">
        <f t="shared" si="120"/>
        <v>#REF!</v>
      </c>
      <c r="AW60" s="34"/>
      <c r="AX60" s="34" t="e">
        <f t="shared" si="121"/>
        <v>#REF!</v>
      </c>
      <c r="AY60" s="34" t="e">
        <f t="shared" si="122"/>
        <v>#REF!</v>
      </c>
      <c r="AZ60" s="34" t="e">
        <f t="shared" si="123"/>
        <v>#REF!</v>
      </c>
      <c r="BA60" s="34" t="e">
        <f t="shared" si="124"/>
        <v>#REF!</v>
      </c>
      <c r="BB60" s="34" t="e">
        <f t="shared" si="125"/>
        <v>#REF!</v>
      </c>
      <c r="BC60" s="34" t="e">
        <f t="shared" si="126"/>
        <v>#REF!</v>
      </c>
      <c r="BD60" s="34" t="e">
        <f t="shared" si="127"/>
        <v>#REF!</v>
      </c>
      <c r="BE60" s="34" t="e">
        <f t="shared" si="128"/>
        <v>#REF!</v>
      </c>
      <c r="BF60" s="34" t="e">
        <f t="shared" si="129"/>
        <v>#REF!</v>
      </c>
      <c r="BG60" s="43" t="e">
        <f t="shared" si="130"/>
        <v>#REF!</v>
      </c>
      <c r="BH60" s="34" t="e">
        <f t="shared" si="131"/>
        <v>#REF!</v>
      </c>
      <c r="BI60" s="34" t="e">
        <f t="shared" si="132"/>
        <v>#REF!</v>
      </c>
      <c r="BJ60" s="34" t="e">
        <f t="shared" si="133"/>
        <v>#REF!</v>
      </c>
      <c r="BK60" s="34" t="e">
        <f t="shared" si="134"/>
        <v>#REF!</v>
      </c>
      <c r="BL60" s="34" t="e">
        <f t="shared" si="135"/>
        <v>#REF!</v>
      </c>
      <c r="BM60" s="34" t="e">
        <f t="shared" si="136"/>
        <v>#REF!</v>
      </c>
      <c r="BN60" s="34" t="e">
        <f t="shared" si="137"/>
        <v>#REF!</v>
      </c>
      <c r="BO60" s="34" t="e">
        <f t="shared" si="138"/>
        <v>#REF!</v>
      </c>
      <c r="BP60" s="34" t="e">
        <f t="shared" si="139"/>
        <v>#REF!</v>
      </c>
      <c r="BQ60" s="43" t="e">
        <f t="shared" si="140"/>
        <v>#REF!</v>
      </c>
      <c r="BR60" s="44" t="e">
        <f t="shared" si="141"/>
        <v>#REF!</v>
      </c>
      <c r="BS60" s="34" t="e">
        <f>IF(#REF!&gt;18,1,0)</f>
        <v>#REF!</v>
      </c>
      <c r="BT60" s="34" t="e">
        <f>#REF!-18</f>
        <v>#REF!</v>
      </c>
      <c r="BU60" s="34" t="e">
        <f t="shared" si="142"/>
        <v>#REF!</v>
      </c>
      <c r="BV60" s="34" t="e">
        <f t="shared" si="143"/>
        <v>#REF!</v>
      </c>
      <c r="BW60" s="34" t="e">
        <f t="shared" si="144"/>
        <v>#REF!</v>
      </c>
      <c r="BX60" s="34" t="e">
        <f t="shared" si="145"/>
        <v>#REF!</v>
      </c>
      <c r="BY60" s="34" t="e">
        <f t="shared" si="146"/>
        <v>#REF!</v>
      </c>
      <c r="BZ60" s="34" t="e">
        <f t="shared" si="147"/>
        <v>#REF!</v>
      </c>
      <c r="CA60" s="34" t="e">
        <f t="shared" si="148"/>
        <v>#REF!</v>
      </c>
      <c r="CB60" s="34" t="e">
        <f t="shared" si="149"/>
        <v>#REF!</v>
      </c>
      <c r="CC60" s="34" t="e">
        <f t="shared" si="150"/>
        <v>#REF!</v>
      </c>
      <c r="CD60" s="34" t="e">
        <f t="shared" si="151"/>
        <v>#REF!</v>
      </c>
      <c r="CE60" s="43" t="e">
        <f t="shared" si="152"/>
        <v>#REF!</v>
      </c>
      <c r="CF60" s="34" t="e">
        <f t="shared" si="153"/>
        <v>#REF!</v>
      </c>
      <c r="CG60" s="34" t="e">
        <f t="shared" si="154"/>
        <v>#REF!</v>
      </c>
      <c r="CH60" s="34" t="e">
        <f t="shared" si="155"/>
        <v>#REF!</v>
      </c>
      <c r="CI60" s="34" t="e">
        <f t="shared" si="156"/>
        <v>#REF!</v>
      </c>
      <c r="CJ60" s="34" t="e">
        <f t="shared" si="157"/>
        <v>#REF!</v>
      </c>
      <c r="CK60" s="34" t="e">
        <f t="shared" si="158"/>
        <v>#REF!</v>
      </c>
      <c r="CL60" s="34" t="e">
        <f t="shared" si="159"/>
        <v>#REF!</v>
      </c>
      <c r="CM60" s="34" t="e">
        <f t="shared" si="160"/>
        <v>#REF!</v>
      </c>
      <c r="CN60" s="34" t="e">
        <f t="shared" si="161"/>
        <v>#REF!</v>
      </c>
      <c r="CO60" s="43" t="e">
        <f t="shared" si="162"/>
        <v>#REF!</v>
      </c>
      <c r="CP60" s="44" t="e">
        <f t="shared" si="163"/>
        <v>#REF!</v>
      </c>
      <c r="CQ60" s="34" t="e">
        <f t="shared" si="204"/>
        <v>#REF!</v>
      </c>
      <c r="CR60" s="34" t="e">
        <f t="shared" si="204"/>
        <v>#REF!</v>
      </c>
      <c r="CS60" s="34" t="e">
        <f t="shared" si="204"/>
        <v>#REF!</v>
      </c>
      <c r="CT60" s="34" t="e">
        <f t="shared" si="204"/>
        <v>#REF!</v>
      </c>
      <c r="CU60" s="34" t="e">
        <f t="shared" si="204"/>
        <v>#REF!</v>
      </c>
      <c r="CV60" s="34" t="e">
        <f t="shared" si="204"/>
        <v>#REF!</v>
      </c>
      <c r="CW60" s="34" t="e">
        <f t="shared" si="204"/>
        <v>#REF!</v>
      </c>
      <c r="CX60" s="34" t="e">
        <f t="shared" si="204"/>
        <v>#REF!</v>
      </c>
      <c r="CY60" s="34" t="e">
        <f t="shared" si="204"/>
        <v>#REF!</v>
      </c>
      <c r="CZ60" s="43" t="e">
        <f t="shared" si="165"/>
        <v>#REF!</v>
      </c>
      <c r="DA60" s="34" t="e">
        <f t="shared" si="205"/>
        <v>#REF!</v>
      </c>
      <c r="DB60" s="34" t="e">
        <f t="shared" si="205"/>
        <v>#REF!</v>
      </c>
      <c r="DC60" s="34" t="e">
        <f t="shared" si="205"/>
        <v>#REF!</v>
      </c>
      <c r="DD60" s="34" t="e">
        <f t="shared" si="205"/>
        <v>#REF!</v>
      </c>
      <c r="DE60" s="34" t="e">
        <f t="shared" si="205"/>
        <v>#REF!</v>
      </c>
      <c r="DF60" s="34" t="e">
        <f t="shared" si="205"/>
        <v>#REF!</v>
      </c>
      <c r="DG60" s="34" t="e">
        <f t="shared" si="205"/>
        <v>#REF!</v>
      </c>
      <c r="DH60" s="34" t="e">
        <f t="shared" si="205"/>
        <v>#REF!</v>
      </c>
      <c r="DI60" s="34" t="e">
        <f t="shared" si="205"/>
        <v>#REF!</v>
      </c>
      <c r="DJ60" s="43" t="e">
        <f t="shared" si="167"/>
        <v>#REF!</v>
      </c>
      <c r="DK60" s="44" t="e">
        <f t="shared" si="168"/>
        <v>#REF!</v>
      </c>
      <c r="DL60" s="34" t="e">
        <f t="shared" si="206"/>
        <v>#REF!</v>
      </c>
      <c r="DM60" s="34" t="e">
        <f t="shared" si="206"/>
        <v>#REF!</v>
      </c>
      <c r="DN60" s="34" t="e">
        <f t="shared" si="206"/>
        <v>#REF!</v>
      </c>
      <c r="DO60" s="34" t="e">
        <f t="shared" si="206"/>
        <v>#REF!</v>
      </c>
      <c r="DP60" s="34" t="e">
        <f t="shared" si="206"/>
        <v>#REF!</v>
      </c>
      <c r="DQ60" s="34" t="e">
        <f t="shared" si="206"/>
        <v>#REF!</v>
      </c>
      <c r="DR60" s="34" t="e">
        <f t="shared" si="206"/>
        <v>#REF!</v>
      </c>
      <c r="DS60" s="34" t="e">
        <f t="shared" si="206"/>
        <v>#REF!</v>
      </c>
      <c r="DT60" s="34" t="e">
        <f t="shared" si="206"/>
        <v>#REF!</v>
      </c>
      <c r="DU60" s="43" t="e">
        <f t="shared" si="170"/>
        <v>#REF!</v>
      </c>
      <c r="DV60" s="34" t="e">
        <f t="shared" si="207"/>
        <v>#REF!</v>
      </c>
      <c r="DW60" s="34" t="e">
        <f t="shared" si="207"/>
        <v>#REF!</v>
      </c>
      <c r="DX60" s="34" t="e">
        <f t="shared" si="207"/>
        <v>#REF!</v>
      </c>
      <c r="DY60" s="34" t="e">
        <f t="shared" si="207"/>
        <v>#REF!</v>
      </c>
      <c r="DZ60" s="34" t="e">
        <f t="shared" si="207"/>
        <v>#REF!</v>
      </c>
      <c r="EA60" s="34" t="e">
        <f t="shared" si="207"/>
        <v>#REF!</v>
      </c>
      <c r="EB60" s="34" t="e">
        <f t="shared" si="207"/>
        <v>#REF!</v>
      </c>
      <c r="EC60" s="34" t="e">
        <f t="shared" si="207"/>
        <v>#REF!</v>
      </c>
      <c r="ED60" s="34" t="e">
        <f t="shared" si="207"/>
        <v>#REF!</v>
      </c>
      <c r="EE60" s="34" t="e">
        <f t="shared" si="172"/>
        <v>#REF!</v>
      </c>
      <c r="EF60" s="36" t="e">
        <f t="shared" si="173"/>
        <v>#REF!</v>
      </c>
      <c r="EG60" s="34" t="e">
        <f t="shared" si="174"/>
        <v>#REF!</v>
      </c>
      <c r="EH60" s="34" t="e">
        <f t="shared" si="175"/>
        <v>#REF!</v>
      </c>
      <c r="EI60" s="34" t="e">
        <f t="shared" si="176"/>
        <v>#REF!</v>
      </c>
      <c r="EJ60" s="34" t="e">
        <f t="shared" si="177"/>
        <v>#REF!</v>
      </c>
      <c r="EK60" s="34" t="e">
        <f t="shared" si="178"/>
        <v>#REF!</v>
      </c>
      <c r="EL60" s="34" t="e">
        <f t="shared" si="179"/>
        <v>#REF!</v>
      </c>
      <c r="EM60" s="34" t="e">
        <f t="shared" si="180"/>
        <v>#REF!</v>
      </c>
      <c r="EN60" s="34" t="e">
        <f t="shared" si="181"/>
        <v>#REF!</v>
      </c>
      <c r="EO60" s="34" t="e">
        <f t="shared" si="182"/>
        <v>#REF!</v>
      </c>
      <c r="EP60" s="34"/>
      <c r="EQ60" s="44">
        <f t="shared" si="183"/>
        <v>0</v>
      </c>
      <c r="ER60" s="45" t="e">
        <f t="shared" si="184"/>
        <v>#REF!</v>
      </c>
      <c r="ES60" s="37" t="e">
        <f t="shared" si="185"/>
        <v>#REF!</v>
      </c>
      <c r="ET60" s="37" t="e">
        <f t="shared" si="186"/>
        <v>#REF!</v>
      </c>
      <c r="EU60" s="37" t="e">
        <f t="shared" si="187"/>
        <v>#REF!</v>
      </c>
      <c r="EV60" s="37" t="e">
        <f t="shared" si="188"/>
        <v>#REF!</v>
      </c>
      <c r="EW60" s="37" t="e">
        <f t="shared" si="189"/>
        <v>#REF!</v>
      </c>
      <c r="EX60" s="37" t="e">
        <f t="shared" si="190"/>
        <v>#REF!</v>
      </c>
      <c r="EY60" s="37" t="e">
        <f t="shared" si="191"/>
        <v>#REF!</v>
      </c>
      <c r="EZ60" s="37" t="e">
        <f t="shared" si="192"/>
        <v>#REF!</v>
      </c>
      <c r="FA60" s="37" t="e">
        <f t="shared" si="193"/>
        <v>#REF!</v>
      </c>
      <c r="FB60" s="46" t="e">
        <f t="shared" si="194"/>
        <v>#REF!</v>
      </c>
      <c r="FC60" s="36">
        <f t="shared" si="195"/>
        <v>0</v>
      </c>
    </row>
    <row r="61" spans="1:159" ht="18" customHeight="1">
      <c r="A61" s="36"/>
      <c r="B61" s="32"/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9">
        <f t="shared" si="202"/>
        <v>0</v>
      </c>
      <c r="N61" s="49"/>
      <c r="O61" s="49"/>
      <c r="P61" s="49"/>
      <c r="Q61" s="49"/>
      <c r="R61" s="49"/>
      <c r="S61" s="49"/>
      <c r="T61" s="49"/>
      <c r="U61" s="49"/>
      <c r="V61" s="49"/>
      <c r="W61" s="34"/>
      <c r="X61" s="34"/>
      <c r="Y61" s="34"/>
      <c r="Z61" s="36"/>
      <c r="AA61" s="36" t="e">
        <f>Z61-#REF!</f>
        <v>#REF!</v>
      </c>
      <c r="AB61" s="34" t="e">
        <f>IF(#REF!&gt;=$D$6,1,0)</f>
        <v>#REF!</v>
      </c>
      <c r="AC61" s="34" t="e">
        <f>IF(#REF!&gt;=$E$6,1,0)</f>
        <v>#REF!</v>
      </c>
      <c r="AD61" s="34" t="e">
        <f>IF(#REF!&gt;=$F$6,1,0)</f>
        <v>#REF!</v>
      </c>
      <c r="AE61" s="34" t="e">
        <f>IF(#REF!&gt;=$G$6,1,0)</f>
        <v>#REF!</v>
      </c>
      <c r="AF61" s="34" t="e">
        <f>IF(#REF!&gt;=$H$6,1,0)</f>
        <v>#REF!</v>
      </c>
      <c r="AG61" s="34" t="e">
        <f>IF(#REF!&gt;=$I$6,1,0)</f>
        <v>#REF!</v>
      </c>
      <c r="AH61" s="34" t="e">
        <f>IF(#REF!&gt;=$J$6,1,0)</f>
        <v>#REF!</v>
      </c>
      <c r="AI61" s="34" t="e">
        <f>IF(#REF!&gt;=$K$6,1,0)</f>
        <v>#REF!</v>
      </c>
      <c r="AJ61" s="34" t="e">
        <f>IF(#REF!&gt;=$L$6,1,0)</f>
        <v>#REF!</v>
      </c>
      <c r="AK61" s="34" t="e">
        <f t="shared" si="118"/>
        <v>#REF!</v>
      </c>
      <c r="AL61" s="34" t="e">
        <f>IF(#REF!&gt;=$N$6,1,0)</f>
        <v>#REF!</v>
      </c>
      <c r="AM61" s="34" t="e">
        <f>IF(#REF!&gt;=$O$6,1,0)</f>
        <v>#REF!</v>
      </c>
      <c r="AN61" s="34" t="e">
        <f>IF(#REF!&gt;=$P$6,1,0)</f>
        <v>#REF!</v>
      </c>
      <c r="AO61" s="34" t="e">
        <f>IF(#REF!&gt;=$Q$6,1,0)</f>
        <v>#REF!</v>
      </c>
      <c r="AP61" s="34" t="e">
        <f>IF(#REF!&gt;=$R$6,1,0)</f>
        <v>#REF!</v>
      </c>
      <c r="AQ61" s="34" t="e">
        <f>IF(#REF!&gt;=$S$6,1,0)</f>
        <v>#REF!</v>
      </c>
      <c r="AR61" s="34" t="e">
        <f>IF(#REF!&gt;=$T$6,1,0)</f>
        <v>#REF!</v>
      </c>
      <c r="AS61" s="34" t="e">
        <f>IF(#REF!&gt;=$U$6,1,0)</f>
        <v>#REF!</v>
      </c>
      <c r="AT61" s="34" t="e">
        <f>IF(#REF!&gt;=$V$6,1,0)</f>
        <v>#REF!</v>
      </c>
      <c r="AU61" s="34" t="e">
        <f t="shared" si="119"/>
        <v>#REF!</v>
      </c>
      <c r="AV61" s="36" t="e">
        <f t="shared" si="120"/>
        <v>#REF!</v>
      </c>
      <c r="AW61" s="34"/>
      <c r="AX61" s="34" t="e">
        <f t="shared" si="121"/>
        <v>#REF!</v>
      </c>
      <c r="AY61" s="34" t="e">
        <f t="shared" si="122"/>
        <v>#REF!</v>
      </c>
      <c r="AZ61" s="34" t="e">
        <f t="shared" si="123"/>
        <v>#REF!</v>
      </c>
      <c r="BA61" s="34" t="e">
        <f t="shared" si="124"/>
        <v>#REF!</v>
      </c>
      <c r="BB61" s="34" t="e">
        <f t="shared" si="125"/>
        <v>#REF!</v>
      </c>
      <c r="BC61" s="34" t="e">
        <f t="shared" si="126"/>
        <v>#REF!</v>
      </c>
      <c r="BD61" s="34" t="e">
        <f t="shared" si="127"/>
        <v>#REF!</v>
      </c>
      <c r="BE61" s="34" t="e">
        <f t="shared" si="128"/>
        <v>#REF!</v>
      </c>
      <c r="BF61" s="34" t="e">
        <f t="shared" si="129"/>
        <v>#REF!</v>
      </c>
      <c r="BG61" s="34" t="e">
        <f t="shared" si="130"/>
        <v>#REF!</v>
      </c>
      <c r="BH61" s="34" t="e">
        <f t="shared" si="131"/>
        <v>#REF!</v>
      </c>
      <c r="BI61" s="34" t="e">
        <f t="shared" si="132"/>
        <v>#REF!</v>
      </c>
      <c r="BJ61" s="34" t="e">
        <f t="shared" si="133"/>
        <v>#REF!</v>
      </c>
      <c r="BK61" s="34" t="e">
        <f t="shared" si="134"/>
        <v>#REF!</v>
      </c>
      <c r="BL61" s="34" t="e">
        <f t="shared" si="135"/>
        <v>#REF!</v>
      </c>
      <c r="BM61" s="34" t="e">
        <f t="shared" si="136"/>
        <v>#REF!</v>
      </c>
      <c r="BN61" s="34" t="e">
        <f t="shared" si="137"/>
        <v>#REF!</v>
      </c>
      <c r="BO61" s="34" t="e">
        <f t="shared" si="138"/>
        <v>#REF!</v>
      </c>
      <c r="BP61" s="34" t="e">
        <f t="shared" si="139"/>
        <v>#REF!</v>
      </c>
      <c r="BQ61" s="34" t="e">
        <f t="shared" si="140"/>
        <v>#REF!</v>
      </c>
      <c r="BR61" s="36" t="e">
        <f t="shared" si="141"/>
        <v>#REF!</v>
      </c>
      <c r="BS61" s="34" t="e">
        <f>IF(#REF!&gt;18,1,0)</f>
        <v>#REF!</v>
      </c>
      <c r="BT61" s="34" t="e">
        <f>#REF!-18</f>
        <v>#REF!</v>
      </c>
      <c r="BU61" s="34" t="e">
        <f t="shared" si="142"/>
        <v>#REF!</v>
      </c>
      <c r="BV61" s="34" t="e">
        <f t="shared" si="143"/>
        <v>#REF!</v>
      </c>
      <c r="BW61" s="34" t="e">
        <f t="shared" si="144"/>
        <v>#REF!</v>
      </c>
      <c r="BX61" s="34" t="e">
        <f t="shared" si="145"/>
        <v>#REF!</v>
      </c>
      <c r="BY61" s="34" t="e">
        <f t="shared" si="146"/>
        <v>#REF!</v>
      </c>
      <c r="BZ61" s="34" t="e">
        <f t="shared" si="147"/>
        <v>#REF!</v>
      </c>
      <c r="CA61" s="34" t="e">
        <f t="shared" si="148"/>
        <v>#REF!</v>
      </c>
      <c r="CB61" s="34" t="e">
        <f t="shared" si="149"/>
        <v>#REF!</v>
      </c>
      <c r="CC61" s="34" t="e">
        <f t="shared" si="150"/>
        <v>#REF!</v>
      </c>
      <c r="CD61" s="34" t="e">
        <f t="shared" si="151"/>
        <v>#REF!</v>
      </c>
      <c r="CE61" s="34" t="e">
        <f t="shared" si="152"/>
        <v>#REF!</v>
      </c>
      <c r="CF61" s="34" t="e">
        <f t="shared" si="153"/>
        <v>#REF!</v>
      </c>
      <c r="CG61" s="34" t="e">
        <f t="shared" si="154"/>
        <v>#REF!</v>
      </c>
      <c r="CH61" s="34" t="e">
        <f t="shared" si="155"/>
        <v>#REF!</v>
      </c>
      <c r="CI61" s="34" t="e">
        <f t="shared" si="156"/>
        <v>#REF!</v>
      </c>
      <c r="CJ61" s="34" t="e">
        <f t="shared" si="157"/>
        <v>#REF!</v>
      </c>
      <c r="CK61" s="34" t="e">
        <f t="shared" si="158"/>
        <v>#REF!</v>
      </c>
      <c r="CL61" s="34" t="e">
        <f t="shared" si="159"/>
        <v>#REF!</v>
      </c>
      <c r="CM61" s="34" t="e">
        <f t="shared" si="160"/>
        <v>#REF!</v>
      </c>
      <c r="CN61" s="34" t="e">
        <f t="shared" si="161"/>
        <v>#REF!</v>
      </c>
      <c r="CO61" s="34" t="e">
        <f t="shared" si="162"/>
        <v>#REF!</v>
      </c>
      <c r="CP61" s="36" t="e">
        <f t="shared" si="163"/>
        <v>#REF!</v>
      </c>
      <c r="CQ61" s="34" t="e">
        <f t="shared" si="204"/>
        <v>#REF!</v>
      </c>
      <c r="CR61" s="34" t="e">
        <f t="shared" si="204"/>
        <v>#REF!</v>
      </c>
      <c r="CS61" s="34" t="e">
        <f t="shared" si="204"/>
        <v>#REF!</v>
      </c>
      <c r="CT61" s="34" t="e">
        <f t="shared" si="204"/>
        <v>#REF!</v>
      </c>
      <c r="CU61" s="34" t="e">
        <f t="shared" si="204"/>
        <v>#REF!</v>
      </c>
      <c r="CV61" s="34" t="e">
        <f t="shared" si="204"/>
        <v>#REF!</v>
      </c>
      <c r="CW61" s="34" t="e">
        <f t="shared" si="204"/>
        <v>#REF!</v>
      </c>
      <c r="CX61" s="34" t="e">
        <f t="shared" si="204"/>
        <v>#REF!</v>
      </c>
      <c r="CY61" s="34" t="e">
        <f t="shared" si="204"/>
        <v>#REF!</v>
      </c>
      <c r="CZ61" s="34" t="e">
        <f t="shared" si="165"/>
        <v>#REF!</v>
      </c>
      <c r="DA61" s="34" t="e">
        <f t="shared" si="205"/>
        <v>#REF!</v>
      </c>
      <c r="DB61" s="34" t="e">
        <f t="shared" si="205"/>
        <v>#REF!</v>
      </c>
      <c r="DC61" s="34" t="e">
        <f t="shared" si="205"/>
        <v>#REF!</v>
      </c>
      <c r="DD61" s="34" t="e">
        <f t="shared" si="205"/>
        <v>#REF!</v>
      </c>
      <c r="DE61" s="34" t="e">
        <f t="shared" si="205"/>
        <v>#REF!</v>
      </c>
      <c r="DF61" s="34" t="e">
        <f t="shared" si="205"/>
        <v>#REF!</v>
      </c>
      <c r="DG61" s="34" t="e">
        <f t="shared" si="205"/>
        <v>#REF!</v>
      </c>
      <c r="DH61" s="34" t="e">
        <f t="shared" si="205"/>
        <v>#REF!</v>
      </c>
      <c r="DI61" s="34" t="e">
        <f t="shared" si="205"/>
        <v>#REF!</v>
      </c>
      <c r="DJ61" s="34" t="e">
        <f t="shared" si="167"/>
        <v>#REF!</v>
      </c>
      <c r="DK61" s="36" t="e">
        <f t="shared" si="168"/>
        <v>#REF!</v>
      </c>
      <c r="DL61" s="34" t="e">
        <f t="shared" si="206"/>
        <v>#REF!</v>
      </c>
      <c r="DM61" s="34" t="e">
        <f t="shared" si="206"/>
        <v>#REF!</v>
      </c>
      <c r="DN61" s="34" t="e">
        <f t="shared" si="206"/>
        <v>#REF!</v>
      </c>
      <c r="DO61" s="34" t="e">
        <f t="shared" si="206"/>
        <v>#REF!</v>
      </c>
      <c r="DP61" s="34" t="e">
        <f t="shared" si="206"/>
        <v>#REF!</v>
      </c>
      <c r="DQ61" s="34" t="e">
        <f t="shared" si="206"/>
        <v>#REF!</v>
      </c>
      <c r="DR61" s="34" t="e">
        <f t="shared" si="206"/>
        <v>#REF!</v>
      </c>
      <c r="DS61" s="34" t="e">
        <f t="shared" si="206"/>
        <v>#REF!</v>
      </c>
      <c r="DT61" s="34" t="e">
        <f t="shared" si="206"/>
        <v>#REF!</v>
      </c>
      <c r="DU61" s="34" t="e">
        <f t="shared" si="170"/>
        <v>#REF!</v>
      </c>
      <c r="DV61" s="34" t="e">
        <f t="shared" si="207"/>
        <v>#REF!</v>
      </c>
      <c r="DW61" s="34" t="e">
        <f t="shared" si="207"/>
        <v>#REF!</v>
      </c>
      <c r="DX61" s="34" t="e">
        <f t="shared" si="207"/>
        <v>#REF!</v>
      </c>
      <c r="DY61" s="34" t="e">
        <f t="shared" si="207"/>
        <v>#REF!</v>
      </c>
      <c r="DZ61" s="34" t="e">
        <f t="shared" si="207"/>
        <v>#REF!</v>
      </c>
      <c r="EA61" s="34" t="e">
        <f t="shared" si="207"/>
        <v>#REF!</v>
      </c>
      <c r="EB61" s="34" t="e">
        <f t="shared" si="207"/>
        <v>#REF!</v>
      </c>
      <c r="EC61" s="34" t="e">
        <f t="shared" si="207"/>
        <v>#REF!</v>
      </c>
      <c r="ED61" s="34" t="e">
        <f t="shared" si="207"/>
        <v>#REF!</v>
      </c>
      <c r="EE61" s="34" t="e">
        <f t="shared" si="172"/>
        <v>#REF!</v>
      </c>
      <c r="EF61" s="36" t="e">
        <f t="shared" si="173"/>
        <v>#REF!</v>
      </c>
      <c r="EG61" s="34" t="e">
        <f t="shared" si="174"/>
        <v>#REF!</v>
      </c>
      <c r="EH61" s="34" t="e">
        <f t="shared" si="175"/>
        <v>#REF!</v>
      </c>
      <c r="EI61" s="34" t="e">
        <f t="shared" si="176"/>
        <v>#REF!</v>
      </c>
      <c r="EJ61" s="34" t="e">
        <f t="shared" si="177"/>
        <v>#REF!</v>
      </c>
      <c r="EK61" s="34" t="e">
        <f t="shared" si="178"/>
        <v>#REF!</v>
      </c>
      <c r="EL61" s="34" t="e">
        <f t="shared" si="179"/>
        <v>#REF!</v>
      </c>
      <c r="EM61" s="34" t="e">
        <f t="shared" si="180"/>
        <v>#REF!</v>
      </c>
      <c r="EN61" s="34" t="e">
        <f t="shared" si="181"/>
        <v>#REF!</v>
      </c>
      <c r="EO61" s="34" t="e">
        <f t="shared" si="182"/>
        <v>#REF!</v>
      </c>
      <c r="EP61" s="34"/>
      <c r="EQ61" s="36">
        <f t="shared" si="183"/>
        <v>0</v>
      </c>
      <c r="ER61" s="37" t="e">
        <f t="shared" si="184"/>
        <v>#REF!</v>
      </c>
      <c r="ES61" s="37" t="e">
        <f t="shared" si="185"/>
        <v>#REF!</v>
      </c>
      <c r="ET61" s="37" t="e">
        <f t="shared" si="186"/>
        <v>#REF!</v>
      </c>
      <c r="EU61" s="37" t="e">
        <f t="shared" si="187"/>
        <v>#REF!</v>
      </c>
      <c r="EV61" s="37" t="e">
        <f t="shared" si="188"/>
        <v>#REF!</v>
      </c>
      <c r="EW61" s="37" t="e">
        <f t="shared" si="189"/>
        <v>#REF!</v>
      </c>
      <c r="EX61" s="37" t="e">
        <f t="shared" si="190"/>
        <v>#REF!</v>
      </c>
      <c r="EY61" s="37" t="e">
        <f t="shared" si="191"/>
        <v>#REF!</v>
      </c>
      <c r="EZ61" s="37" t="e">
        <f t="shared" si="192"/>
        <v>#REF!</v>
      </c>
      <c r="FA61" s="37" t="e">
        <f t="shared" si="193"/>
        <v>#REF!</v>
      </c>
      <c r="FB61" s="38" t="e">
        <f t="shared" si="194"/>
        <v>#REF!</v>
      </c>
      <c r="FC61" s="36">
        <f t="shared" si="195"/>
        <v>0</v>
      </c>
    </row>
    <row r="62" spans="1:159" ht="18" customHeight="1">
      <c r="A62" s="36"/>
      <c r="B62" s="32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9">
        <f t="shared" si="202"/>
        <v>0</v>
      </c>
      <c r="N62" s="32"/>
      <c r="O62" s="32"/>
      <c r="P62" s="32"/>
      <c r="Q62" s="32"/>
      <c r="R62" s="32"/>
      <c r="S62" s="32"/>
      <c r="T62" s="32"/>
      <c r="U62" s="32"/>
      <c r="V62" s="32"/>
      <c r="W62" s="34"/>
      <c r="X62" s="34"/>
      <c r="Y62" s="34"/>
      <c r="Z62" s="36"/>
      <c r="AA62" s="36" t="e">
        <f>Z62-#REF!</f>
        <v>#REF!</v>
      </c>
      <c r="AB62" s="34" t="e">
        <f>IF(#REF!&gt;=$D$6,1,0)</f>
        <v>#REF!</v>
      </c>
      <c r="AC62" s="34" t="e">
        <f>IF(#REF!&gt;=$E$6,1,0)</f>
        <v>#REF!</v>
      </c>
      <c r="AD62" s="34" t="e">
        <f>IF(#REF!&gt;=$F$6,1,0)</f>
        <v>#REF!</v>
      </c>
      <c r="AE62" s="34" t="e">
        <f>IF(#REF!&gt;=$G$6,1,0)</f>
        <v>#REF!</v>
      </c>
      <c r="AF62" s="34" t="e">
        <f>IF(#REF!&gt;=$H$6,1,0)</f>
        <v>#REF!</v>
      </c>
      <c r="AG62" s="34" t="e">
        <f>IF(#REF!&gt;=$I$6,1,0)</f>
        <v>#REF!</v>
      </c>
      <c r="AH62" s="34" t="e">
        <f>IF(#REF!&gt;=$J$6,1,0)</f>
        <v>#REF!</v>
      </c>
      <c r="AI62" s="34" t="e">
        <f>IF(#REF!&gt;=$K$6,1,0)</f>
        <v>#REF!</v>
      </c>
      <c r="AJ62" s="34" t="e">
        <f>IF(#REF!&gt;=$L$6,1,0)</f>
        <v>#REF!</v>
      </c>
      <c r="AK62" s="43" t="e">
        <f t="shared" si="118"/>
        <v>#REF!</v>
      </c>
      <c r="AL62" s="34" t="e">
        <f>IF(#REF!&gt;=$N$6,1,0)</f>
        <v>#REF!</v>
      </c>
      <c r="AM62" s="34" t="e">
        <f>IF(#REF!&gt;=$O$6,1,0)</f>
        <v>#REF!</v>
      </c>
      <c r="AN62" s="34" t="e">
        <f>IF(#REF!&gt;=$P$6,1,0)</f>
        <v>#REF!</v>
      </c>
      <c r="AO62" s="34" t="e">
        <f>IF(#REF!&gt;=$Q$6,1,0)</f>
        <v>#REF!</v>
      </c>
      <c r="AP62" s="34" t="e">
        <f>IF(#REF!&gt;=$R$6,1,0)</f>
        <v>#REF!</v>
      </c>
      <c r="AQ62" s="34" t="e">
        <f>IF(#REF!&gt;=$S$6,1,0)</f>
        <v>#REF!</v>
      </c>
      <c r="AR62" s="34" t="e">
        <f>IF(#REF!&gt;=$T$6,1,0)</f>
        <v>#REF!</v>
      </c>
      <c r="AS62" s="34" t="e">
        <f>IF(#REF!&gt;=$U$6,1,0)</f>
        <v>#REF!</v>
      </c>
      <c r="AT62" s="34" t="e">
        <f>IF(#REF!&gt;=$V$6,1,0)</f>
        <v>#REF!</v>
      </c>
      <c r="AU62" s="43" t="e">
        <f t="shared" si="119"/>
        <v>#REF!</v>
      </c>
      <c r="AV62" s="44" t="e">
        <f t="shared" si="120"/>
        <v>#REF!</v>
      </c>
      <c r="AW62" s="34"/>
      <c r="AX62" s="34" t="e">
        <f t="shared" si="121"/>
        <v>#REF!</v>
      </c>
      <c r="AY62" s="34" t="e">
        <f t="shared" si="122"/>
        <v>#REF!</v>
      </c>
      <c r="AZ62" s="34" t="e">
        <f t="shared" si="123"/>
        <v>#REF!</v>
      </c>
      <c r="BA62" s="34" t="e">
        <f t="shared" si="124"/>
        <v>#REF!</v>
      </c>
      <c r="BB62" s="34" t="e">
        <f t="shared" si="125"/>
        <v>#REF!</v>
      </c>
      <c r="BC62" s="34" t="e">
        <f t="shared" si="126"/>
        <v>#REF!</v>
      </c>
      <c r="BD62" s="34" t="e">
        <f t="shared" si="127"/>
        <v>#REF!</v>
      </c>
      <c r="BE62" s="34" t="e">
        <f t="shared" si="128"/>
        <v>#REF!</v>
      </c>
      <c r="BF62" s="34" t="e">
        <f t="shared" si="129"/>
        <v>#REF!</v>
      </c>
      <c r="BG62" s="43" t="e">
        <f t="shared" si="130"/>
        <v>#REF!</v>
      </c>
      <c r="BH62" s="34" t="e">
        <f t="shared" si="131"/>
        <v>#REF!</v>
      </c>
      <c r="BI62" s="34" t="e">
        <f t="shared" si="132"/>
        <v>#REF!</v>
      </c>
      <c r="BJ62" s="34" t="e">
        <f t="shared" si="133"/>
        <v>#REF!</v>
      </c>
      <c r="BK62" s="34" t="e">
        <f t="shared" si="134"/>
        <v>#REF!</v>
      </c>
      <c r="BL62" s="34" t="e">
        <f t="shared" si="135"/>
        <v>#REF!</v>
      </c>
      <c r="BM62" s="34" t="e">
        <f t="shared" si="136"/>
        <v>#REF!</v>
      </c>
      <c r="BN62" s="34" t="e">
        <f t="shared" si="137"/>
        <v>#REF!</v>
      </c>
      <c r="BO62" s="34" t="e">
        <f t="shared" si="138"/>
        <v>#REF!</v>
      </c>
      <c r="BP62" s="34" t="e">
        <f t="shared" si="139"/>
        <v>#REF!</v>
      </c>
      <c r="BQ62" s="43" t="e">
        <f t="shared" si="140"/>
        <v>#REF!</v>
      </c>
      <c r="BR62" s="44" t="e">
        <f t="shared" si="141"/>
        <v>#REF!</v>
      </c>
      <c r="BS62" s="34" t="e">
        <f>IF(#REF!&gt;18,1,0)</f>
        <v>#REF!</v>
      </c>
      <c r="BT62" s="34" t="e">
        <f>#REF!-18</f>
        <v>#REF!</v>
      </c>
      <c r="BU62" s="34" t="e">
        <f t="shared" si="142"/>
        <v>#REF!</v>
      </c>
      <c r="BV62" s="34" t="e">
        <f t="shared" si="143"/>
        <v>#REF!</v>
      </c>
      <c r="BW62" s="34" t="e">
        <f t="shared" si="144"/>
        <v>#REF!</v>
      </c>
      <c r="BX62" s="34" t="e">
        <f t="shared" si="145"/>
        <v>#REF!</v>
      </c>
      <c r="BY62" s="34" t="e">
        <f t="shared" si="146"/>
        <v>#REF!</v>
      </c>
      <c r="BZ62" s="34" t="e">
        <f t="shared" si="147"/>
        <v>#REF!</v>
      </c>
      <c r="CA62" s="34" t="e">
        <f t="shared" si="148"/>
        <v>#REF!</v>
      </c>
      <c r="CB62" s="34" t="e">
        <f t="shared" si="149"/>
        <v>#REF!</v>
      </c>
      <c r="CC62" s="34" t="e">
        <f t="shared" si="150"/>
        <v>#REF!</v>
      </c>
      <c r="CD62" s="34" t="e">
        <f t="shared" si="151"/>
        <v>#REF!</v>
      </c>
      <c r="CE62" s="43" t="e">
        <f t="shared" si="152"/>
        <v>#REF!</v>
      </c>
      <c r="CF62" s="34" t="e">
        <f t="shared" si="153"/>
        <v>#REF!</v>
      </c>
      <c r="CG62" s="34" t="e">
        <f t="shared" si="154"/>
        <v>#REF!</v>
      </c>
      <c r="CH62" s="34" t="e">
        <f t="shared" si="155"/>
        <v>#REF!</v>
      </c>
      <c r="CI62" s="34" t="e">
        <f t="shared" si="156"/>
        <v>#REF!</v>
      </c>
      <c r="CJ62" s="34" t="e">
        <f t="shared" si="157"/>
        <v>#REF!</v>
      </c>
      <c r="CK62" s="34" t="e">
        <f t="shared" si="158"/>
        <v>#REF!</v>
      </c>
      <c r="CL62" s="34" t="e">
        <f t="shared" si="159"/>
        <v>#REF!</v>
      </c>
      <c r="CM62" s="34" t="e">
        <f t="shared" si="160"/>
        <v>#REF!</v>
      </c>
      <c r="CN62" s="34" t="e">
        <f t="shared" si="161"/>
        <v>#REF!</v>
      </c>
      <c r="CO62" s="43" t="e">
        <f t="shared" si="162"/>
        <v>#REF!</v>
      </c>
      <c r="CP62" s="44" t="e">
        <f t="shared" si="163"/>
        <v>#REF!</v>
      </c>
      <c r="CQ62" s="34" t="e">
        <f t="shared" si="204"/>
        <v>#REF!</v>
      </c>
      <c r="CR62" s="34" t="e">
        <f t="shared" si="204"/>
        <v>#REF!</v>
      </c>
      <c r="CS62" s="34" t="e">
        <f t="shared" si="204"/>
        <v>#REF!</v>
      </c>
      <c r="CT62" s="34" t="e">
        <f t="shared" si="204"/>
        <v>#REF!</v>
      </c>
      <c r="CU62" s="34" t="e">
        <f t="shared" si="204"/>
        <v>#REF!</v>
      </c>
      <c r="CV62" s="34" t="e">
        <f t="shared" si="204"/>
        <v>#REF!</v>
      </c>
      <c r="CW62" s="34" t="e">
        <f t="shared" si="204"/>
        <v>#REF!</v>
      </c>
      <c r="CX62" s="34" t="e">
        <f t="shared" si="204"/>
        <v>#REF!</v>
      </c>
      <c r="CY62" s="34" t="e">
        <f t="shared" si="204"/>
        <v>#REF!</v>
      </c>
      <c r="CZ62" s="43" t="e">
        <f t="shared" si="165"/>
        <v>#REF!</v>
      </c>
      <c r="DA62" s="34" t="e">
        <f t="shared" si="205"/>
        <v>#REF!</v>
      </c>
      <c r="DB62" s="34" t="e">
        <f t="shared" si="205"/>
        <v>#REF!</v>
      </c>
      <c r="DC62" s="34" t="e">
        <f t="shared" si="205"/>
        <v>#REF!</v>
      </c>
      <c r="DD62" s="34" t="e">
        <f t="shared" si="205"/>
        <v>#REF!</v>
      </c>
      <c r="DE62" s="34" t="e">
        <f t="shared" si="205"/>
        <v>#REF!</v>
      </c>
      <c r="DF62" s="34" t="e">
        <f t="shared" si="205"/>
        <v>#REF!</v>
      </c>
      <c r="DG62" s="34" t="e">
        <f t="shared" si="205"/>
        <v>#REF!</v>
      </c>
      <c r="DH62" s="34" t="e">
        <f t="shared" si="205"/>
        <v>#REF!</v>
      </c>
      <c r="DI62" s="34" t="e">
        <f t="shared" si="205"/>
        <v>#REF!</v>
      </c>
      <c r="DJ62" s="43" t="e">
        <f t="shared" si="167"/>
        <v>#REF!</v>
      </c>
      <c r="DK62" s="44" t="e">
        <f t="shared" si="168"/>
        <v>#REF!</v>
      </c>
      <c r="DL62" s="34" t="e">
        <f t="shared" si="206"/>
        <v>#REF!</v>
      </c>
      <c r="DM62" s="34" t="e">
        <f t="shared" si="206"/>
        <v>#REF!</v>
      </c>
      <c r="DN62" s="34" t="e">
        <f t="shared" si="206"/>
        <v>#REF!</v>
      </c>
      <c r="DO62" s="34" t="e">
        <f t="shared" si="206"/>
        <v>#REF!</v>
      </c>
      <c r="DP62" s="34" t="e">
        <f t="shared" si="206"/>
        <v>#REF!</v>
      </c>
      <c r="DQ62" s="34" t="e">
        <f t="shared" si="206"/>
        <v>#REF!</v>
      </c>
      <c r="DR62" s="34" t="e">
        <f t="shared" si="206"/>
        <v>#REF!</v>
      </c>
      <c r="DS62" s="34" t="e">
        <f t="shared" si="206"/>
        <v>#REF!</v>
      </c>
      <c r="DT62" s="34" t="e">
        <f t="shared" si="206"/>
        <v>#REF!</v>
      </c>
      <c r="DU62" s="43" t="e">
        <f t="shared" si="170"/>
        <v>#REF!</v>
      </c>
      <c r="DV62" s="34" t="e">
        <f t="shared" si="207"/>
        <v>#REF!</v>
      </c>
      <c r="DW62" s="34" t="e">
        <f t="shared" si="207"/>
        <v>#REF!</v>
      </c>
      <c r="DX62" s="34" t="e">
        <f t="shared" si="207"/>
        <v>#REF!</v>
      </c>
      <c r="DY62" s="34" t="e">
        <f t="shared" si="207"/>
        <v>#REF!</v>
      </c>
      <c r="DZ62" s="34" t="e">
        <f t="shared" si="207"/>
        <v>#REF!</v>
      </c>
      <c r="EA62" s="34" t="e">
        <f t="shared" si="207"/>
        <v>#REF!</v>
      </c>
      <c r="EB62" s="34" t="e">
        <f t="shared" si="207"/>
        <v>#REF!</v>
      </c>
      <c r="EC62" s="34" t="e">
        <f t="shared" si="207"/>
        <v>#REF!</v>
      </c>
      <c r="ED62" s="34" t="e">
        <f t="shared" si="207"/>
        <v>#REF!</v>
      </c>
      <c r="EE62" s="34" t="e">
        <f t="shared" si="172"/>
        <v>#REF!</v>
      </c>
      <c r="EF62" s="36" t="e">
        <f t="shared" si="173"/>
        <v>#REF!</v>
      </c>
      <c r="EG62" s="34" t="e">
        <f t="shared" si="174"/>
        <v>#REF!</v>
      </c>
      <c r="EH62" s="34" t="e">
        <f t="shared" si="175"/>
        <v>#REF!</v>
      </c>
      <c r="EI62" s="34" t="e">
        <f t="shared" si="176"/>
        <v>#REF!</v>
      </c>
      <c r="EJ62" s="34" t="e">
        <f t="shared" si="177"/>
        <v>#REF!</v>
      </c>
      <c r="EK62" s="34" t="e">
        <f t="shared" si="178"/>
        <v>#REF!</v>
      </c>
      <c r="EL62" s="34" t="e">
        <f t="shared" si="179"/>
        <v>#REF!</v>
      </c>
      <c r="EM62" s="34" t="e">
        <f t="shared" si="180"/>
        <v>#REF!</v>
      </c>
      <c r="EN62" s="34" t="e">
        <f t="shared" si="181"/>
        <v>#REF!</v>
      </c>
      <c r="EO62" s="34" t="e">
        <f t="shared" si="182"/>
        <v>#REF!</v>
      </c>
      <c r="EP62" s="34"/>
      <c r="EQ62" s="44">
        <f t="shared" si="183"/>
        <v>0</v>
      </c>
      <c r="ER62" s="45" t="e">
        <f t="shared" si="184"/>
        <v>#REF!</v>
      </c>
      <c r="ES62" s="37" t="e">
        <f t="shared" si="185"/>
        <v>#REF!</v>
      </c>
      <c r="ET62" s="37" t="e">
        <f t="shared" si="186"/>
        <v>#REF!</v>
      </c>
      <c r="EU62" s="37" t="e">
        <f t="shared" si="187"/>
        <v>#REF!</v>
      </c>
      <c r="EV62" s="37" t="e">
        <f t="shared" si="188"/>
        <v>#REF!</v>
      </c>
      <c r="EW62" s="37" t="e">
        <f t="shared" si="189"/>
        <v>#REF!</v>
      </c>
      <c r="EX62" s="37" t="e">
        <f t="shared" si="190"/>
        <v>#REF!</v>
      </c>
      <c r="EY62" s="37" t="e">
        <f t="shared" si="191"/>
        <v>#REF!</v>
      </c>
      <c r="EZ62" s="37" t="e">
        <f t="shared" si="192"/>
        <v>#REF!</v>
      </c>
      <c r="FA62" s="37" t="e">
        <f t="shared" si="193"/>
        <v>#REF!</v>
      </c>
      <c r="FB62" s="46" t="e">
        <f t="shared" si="194"/>
        <v>#REF!</v>
      </c>
      <c r="FC62" s="36">
        <f t="shared" si="195"/>
        <v>0</v>
      </c>
    </row>
    <row r="63" spans="1:159" ht="18" customHeight="1">
      <c r="A63" s="36"/>
      <c r="B63" s="32"/>
      <c r="C63" s="48"/>
      <c r="D63" s="49"/>
      <c r="E63" s="49"/>
      <c r="F63" s="49"/>
      <c r="G63" s="49"/>
      <c r="H63" s="49"/>
      <c r="I63" s="49"/>
      <c r="J63" s="49"/>
      <c r="K63" s="49"/>
      <c r="L63" s="49"/>
      <c r="M63" s="9">
        <f t="shared" si="202"/>
        <v>0</v>
      </c>
      <c r="N63" s="32"/>
      <c r="O63" s="32"/>
      <c r="P63" s="32"/>
      <c r="Q63" s="32"/>
      <c r="R63" s="32"/>
      <c r="S63" s="32"/>
      <c r="T63" s="32"/>
      <c r="U63" s="32"/>
      <c r="V63" s="32"/>
      <c r="W63" s="34"/>
      <c r="X63" s="34"/>
      <c r="Y63" s="34"/>
      <c r="Z63" s="36"/>
      <c r="AA63" s="36" t="e">
        <f>Z63-#REF!</f>
        <v>#REF!</v>
      </c>
      <c r="AB63" s="34" t="e">
        <f>IF(#REF!&gt;=$D$6,1,0)</f>
        <v>#REF!</v>
      </c>
      <c r="AC63" s="34" t="e">
        <f>IF(#REF!&gt;=$E$6,1,0)</f>
        <v>#REF!</v>
      </c>
      <c r="AD63" s="34" t="e">
        <f>IF(#REF!&gt;=$F$6,1,0)</f>
        <v>#REF!</v>
      </c>
      <c r="AE63" s="34" t="e">
        <f>IF(#REF!&gt;=$G$6,1,0)</f>
        <v>#REF!</v>
      </c>
      <c r="AF63" s="34" t="e">
        <f>IF(#REF!&gt;=$H$6,1,0)</f>
        <v>#REF!</v>
      </c>
      <c r="AG63" s="34" t="e">
        <f>IF(#REF!&gt;=$I$6,1,0)</f>
        <v>#REF!</v>
      </c>
      <c r="AH63" s="34" t="e">
        <f>IF(#REF!&gt;=$J$6,1,0)</f>
        <v>#REF!</v>
      </c>
      <c r="AI63" s="34" t="e">
        <f>IF(#REF!&gt;=$K$6,1,0)</f>
        <v>#REF!</v>
      </c>
      <c r="AJ63" s="34" t="e">
        <f>IF(#REF!&gt;=$L$6,1,0)</f>
        <v>#REF!</v>
      </c>
      <c r="AK63" s="43" t="e">
        <f t="shared" si="118"/>
        <v>#REF!</v>
      </c>
      <c r="AL63" s="34" t="e">
        <f>IF(#REF!&gt;=$N$6,1,0)</f>
        <v>#REF!</v>
      </c>
      <c r="AM63" s="34" t="e">
        <f>IF(#REF!&gt;=$O$6,1,0)</f>
        <v>#REF!</v>
      </c>
      <c r="AN63" s="34" t="e">
        <f>IF(#REF!&gt;=$P$6,1,0)</f>
        <v>#REF!</v>
      </c>
      <c r="AO63" s="34" t="e">
        <f>IF(#REF!&gt;=$Q$6,1,0)</f>
        <v>#REF!</v>
      </c>
      <c r="AP63" s="34" t="e">
        <f>IF(#REF!&gt;=$R$6,1,0)</f>
        <v>#REF!</v>
      </c>
      <c r="AQ63" s="34" t="e">
        <f>IF(#REF!&gt;=$S$6,1,0)</f>
        <v>#REF!</v>
      </c>
      <c r="AR63" s="34" t="e">
        <f>IF(#REF!&gt;=$T$6,1,0)</f>
        <v>#REF!</v>
      </c>
      <c r="AS63" s="34" t="e">
        <f>IF(#REF!&gt;=$U$6,1,0)</f>
        <v>#REF!</v>
      </c>
      <c r="AT63" s="34" t="e">
        <f>IF(#REF!&gt;=$V$6,1,0)</f>
        <v>#REF!</v>
      </c>
      <c r="AU63" s="43" t="e">
        <f t="shared" si="119"/>
        <v>#REF!</v>
      </c>
      <c r="AV63" s="44" t="e">
        <f t="shared" si="120"/>
        <v>#REF!</v>
      </c>
      <c r="AW63" s="34"/>
      <c r="AX63" s="34" t="e">
        <f t="shared" si="121"/>
        <v>#REF!</v>
      </c>
      <c r="AY63" s="34" t="e">
        <f t="shared" si="122"/>
        <v>#REF!</v>
      </c>
      <c r="AZ63" s="34" t="e">
        <f t="shared" si="123"/>
        <v>#REF!</v>
      </c>
      <c r="BA63" s="34" t="e">
        <f t="shared" si="124"/>
        <v>#REF!</v>
      </c>
      <c r="BB63" s="34" t="e">
        <f t="shared" si="125"/>
        <v>#REF!</v>
      </c>
      <c r="BC63" s="34" t="e">
        <f t="shared" si="126"/>
        <v>#REF!</v>
      </c>
      <c r="BD63" s="34" t="e">
        <f t="shared" si="127"/>
        <v>#REF!</v>
      </c>
      <c r="BE63" s="34" t="e">
        <f t="shared" si="128"/>
        <v>#REF!</v>
      </c>
      <c r="BF63" s="34" t="e">
        <f t="shared" si="129"/>
        <v>#REF!</v>
      </c>
      <c r="BG63" s="43" t="e">
        <f t="shared" si="130"/>
        <v>#REF!</v>
      </c>
      <c r="BH63" s="34" t="e">
        <f t="shared" si="131"/>
        <v>#REF!</v>
      </c>
      <c r="BI63" s="34" t="e">
        <f t="shared" si="132"/>
        <v>#REF!</v>
      </c>
      <c r="BJ63" s="34" t="e">
        <f t="shared" si="133"/>
        <v>#REF!</v>
      </c>
      <c r="BK63" s="34" t="e">
        <f t="shared" si="134"/>
        <v>#REF!</v>
      </c>
      <c r="BL63" s="34" t="e">
        <f t="shared" si="135"/>
        <v>#REF!</v>
      </c>
      <c r="BM63" s="34" t="e">
        <f t="shared" si="136"/>
        <v>#REF!</v>
      </c>
      <c r="BN63" s="34" t="e">
        <f t="shared" si="137"/>
        <v>#REF!</v>
      </c>
      <c r="BO63" s="34" t="e">
        <f t="shared" si="138"/>
        <v>#REF!</v>
      </c>
      <c r="BP63" s="34" t="e">
        <f t="shared" si="139"/>
        <v>#REF!</v>
      </c>
      <c r="BQ63" s="43" t="e">
        <f t="shared" si="140"/>
        <v>#REF!</v>
      </c>
      <c r="BR63" s="44" t="e">
        <f t="shared" si="141"/>
        <v>#REF!</v>
      </c>
      <c r="BS63" s="34" t="e">
        <f>IF(#REF!&gt;18,1,0)</f>
        <v>#REF!</v>
      </c>
      <c r="BT63" s="34" t="e">
        <f>#REF!-18</f>
        <v>#REF!</v>
      </c>
      <c r="BU63" s="34" t="e">
        <f t="shared" si="142"/>
        <v>#REF!</v>
      </c>
      <c r="BV63" s="34" t="e">
        <f t="shared" si="143"/>
        <v>#REF!</v>
      </c>
      <c r="BW63" s="34" t="e">
        <f t="shared" si="144"/>
        <v>#REF!</v>
      </c>
      <c r="BX63" s="34" t="e">
        <f t="shared" si="145"/>
        <v>#REF!</v>
      </c>
      <c r="BY63" s="34" t="e">
        <f t="shared" si="146"/>
        <v>#REF!</v>
      </c>
      <c r="BZ63" s="34" t="e">
        <f t="shared" si="147"/>
        <v>#REF!</v>
      </c>
      <c r="CA63" s="34" t="e">
        <f t="shared" si="148"/>
        <v>#REF!</v>
      </c>
      <c r="CB63" s="34" t="e">
        <f t="shared" si="149"/>
        <v>#REF!</v>
      </c>
      <c r="CC63" s="34" t="e">
        <f t="shared" si="150"/>
        <v>#REF!</v>
      </c>
      <c r="CD63" s="34" t="e">
        <f t="shared" si="151"/>
        <v>#REF!</v>
      </c>
      <c r="CE63" s="43" t="e">
        <f t="shared" si="152"/>
        <v>#REF!</v>
      </c>
      <c r="CF63" s="34" t="e">
        <f t="shared" si="153"/>
        <v>#REF!</v>
      </c>
      <c r="CG63" s="34" t="e">
        <f t="shared" si="154"/>
        <v>#REF!</v>
      </c>
      <c r="CH63" s="34" t="e">
        <f t="shared" si="155"/>
        <v>#REF!</v>
      </c>
      <c r="CI63" s="34" t="e">
        <f t="shared" si="156"/>
        <v>#REF!</v>
      </c>
      <c r="CJ63" s="34" t="e">
        <f t="shared" si="157"/>
        <v>#REF!</v>
      </c>
      <c r="CK63" s="34" t="e">
        <f t="shared" si="158"/>
        <v>#REF!</v>
      </c>
      <c r="CL63" s="34" t="e">
        <f t="shared" si="159"/>
        <v>#REF!</v>
      </c>
      <c r="CM63" s="34" t="e">
        <f t="shared" si="160"/>
        <v>#REF!</v>
      </c>
      <c r="CN63" s="34" t="e">
        <f t="shared" si="161"/>
        <v>#REF!</v>
      </c>
      <c r="CO63" s="43" t="e">
        <f t="shared" si="162"/>
        <v>#REF!</v>
      </c>
      <c r="CP63" s="44" t="e">
        <f t="shared" si="163"/>
        <v>#REF!</v>
      </c>
      <c r="CQ63" s="34" t="e">
        <f t="shared" si="204"/>
        <v>#REF!</v>
      </c>
      <c r="CR63" s="34" t="e">
        <f t="shared" si="204"/>
        <v>#REF!</v>
      </c>
      <c r="CS63" s="34" t="e">
        <f t="shared" si="204"/>
        <v>#REF!</v>
      </c>
      <c r="CT63" s="34" t="e">
        <f t="shared" si="204"/>
        <v>#REF!</v>
      </c>
      <c r="CU63" s="34" t="e">
        <f t="shared" si="204"/>
        <v>#REF!</v>
      </c>
      <c r="CV63" s="34" t="e">
        <f t="shared" si="204"/>
        <v>#REF!</v>
      </c>
      <c r="CW63" s="34" t="e">
        <f t="shared" si="204"/>
        <v>#REF!</v>
      </c>
      <c r="CX63" s="34" t="e">
        <f t="shared" si="204"/>
        <v>#REF!</v>
      </c>
      <c r="CY63" s="34" t="e">
        <f t="shared" si="204"/>
        <v>#REF!</v>
      </c>
      <c r="CZ63" s="43" t="e">
        <f t="shared" si="165"/>
        <v>#REF!</v>
      </c>
      <c r="DA63" s="34" t="e">
        <f t="shared" si="205"/>
        <v>#REF!</v>
      </c>
      <c r="DB63" s="34" t="e">
        <f t="shared" si="205"/>
        <v>#REF!</v>
      </c>
      <c r="DC63" s="34" t="e">
        <f t="shared" si="205"/>
        <v>#REF!</v>
      </c>
      <c r="DD63" s="34" t="e">
        <f t="shared" si="205"/>
        <v>#REF!</v>
      </c>
      <c r="DE63" s="34" t="e">
        <f t="shared" si="205"/>
        <v>#REF!</v>
      </c>
      <c r="DF63" s="34" t="e">
        <f t="shared" si="205"/>
        <v>#REF!</v>
      </c>
      <c r="DG63" s="34" t="e">
        <f t="shared" si="205"/>
        <v>#REF!</v>
      </c>
      <c r="DH63" s="34" t="e">
        <f t="shared" si="205"/>
        <v>#REF!</v>
      </c>
      <c r="DI63" s="34" t="e">
        <f t="shared" si="205"/>
        <v>#REF!</v>
      </c>
      <c r="DJ63" s="43" t="e">
        <f t="shared" si="167"/>
        <v>#REF!</v>
      </c>
      <c r="DK63" s="44" t="e">
        <f t="shared" si="168"/>
        <v>#REF!</v>
      </c>
      <c r="DL63" s="34" t="e">
        <f t="shared" si="206"/>
        <v>#REF!</v>
      </c>
      <c r="DM63" s="34" t="e">
        <f t="shared" si="206"/>
        <v>#REF!</v>
      </c>
      <c r="DN63" s="34" t="e">
        <f t="shared" si="206"/>
        <v>#REF!</v>
      </c>
      <c r="DO63" s="34" t="e">
        <f t="shared" si="206"/>
        <v>#REF!</v>
      </c>
      <c r="DP63" s="34" t="e">
        <f t="shared" si="206"/>
        <v>#REF!</v>
      </c>
      <c r="DQ63" s="34" t="e">
        <f t="shared" si="206"/>
        <v>#REF!</v>
      </c>
      <c r="DR63" s="34" t="e">
        <f t="shared" si="206"/>
        <v>#REF!</v>
      </c>
      <c r="DS63" s="34" t="e">
        <f t="shared" si="206"/>
        <v>#REF!</v>
      </c>
      <c r="DT63" s="34" t="e">
        <f t="shared" si="206"/>
        <v>#REF!</v>
      </c>
      <c r="DU63" s="43" t="e">
        <f t="shared" si="170"/>
        <v>#REF!</v>
      </c>
      <c r="DV63" s="34" t="e">
        <f t="shared" si="207"/>
        <v>#REF!</v>
      </c>
      <c r="DW63" s="34" t="e">
        <f t="shared" si="207"/>
        <v>#REF!</v>
      </c>
      <c r="DX63" s="34" t="e">
        <f t="shared" si="207"/>
        <v>#REF!</v>
      </c>
      <c r="DY63" s="34" t="e">
        <f t="shared" si="207"/>
        <v>#REF!</v>
      </c>
      <c r="DZ63" s="34" t="e">
        <f t="shared" si="207"/>
        <v>#REF!</v>
      </c>
      <c r="EA63" s="34" t="e">
        <f t="shared" si="207"/>
        <v>#REF!</v>
      </c>
      <c r="EB63" s="34" t="e">
        <f t="shared" si="207"/>
        <v>#REF!</v>
      </c>
      <c r="EC63" s="34" t="e">
        <f t="shared" si="207"/>
        <v>#REF!</v>
      </c>
      <c r="ED63" s="34" t="e">
        <f t="shared" si="207"/>
        <v>#REF!</v>
      </c>
      <c r="EE63" s="34" t="e">
        <f t="shared" si="172"/>
        <v>#REF!</v>
      </c>
      <c r="EF63" s="36" t="e">
        <f t="shared" si="173"/>
        <v>#REF!</v>
      </c>
      <c r="EG63" s="34" t="e">
        <f t="shared" si="174"/>
        <v>#REF!</v>
      </c>
      <c r="EH63" s="34" t="e">
        <f t="shared" si="175"/>
        <v>#REF!</v>
      </c>
      <c r="EI63" s="34" t="e">
        <f t="shared" si="176"/>
        <v>#REF!</v>
      </c>
      <c r="EJ63" s="34" t="e">
        <f t="shared" si="177"/>
        <v>#REF!</v>
      </c>
      <c r="EK63" s="34" t="e">
        <f t="shared" si="178"/>
        <v>#REF!</v>
      </c>
      <c r="EL63" s="34" t="e">
        <f t="shared" si="179"/>
        <v>#REF!</v>
      </c>
      <c r="EM63" s="34" t="e">
        <f t="shared" si="180"/>
        <v>#REF!</v>
      </c>
      <c r="EN63" s="34" t="e">
        <f t="shared" si="181"/>
        <v>#REF!</v>
      </c>
      <c r="EO63" s="34" t="e">
        <f t="shared" si="182"/>
        <v>#REF!</v>
      </c>
      <c r="EP63" s="34"/>
      <c r="EQ63" s="44">
        <f t="shared" si="183"/>
        <v>0</v>
      </c>
      <c r="ER63" s="45" t="e">
        <f t="shared" si="184"/>
        <v>#REF!</v>
      </c>
      <c r="ES63" s="37" t="e">
        <f t="shared" si="185"/>
        <v>#REF!</v>
      </c>
      <c r="ET63" s="37" t="e">
        <f t="shared" si="186"/>
        <v>#REF!</v>
      </c>
      <c r="EU63" s="37" t="e">
        <f t="shared" si="187"/>
        <v>#REF!</v>
      </c>
      <c r="EV63" s="37" t="e">
        <f t="shared" si="188"/>
        <v>#REF!</v>
      </c>
      <c r="EW63" s="37" t="e">
        <f t="shared" si="189"/>
        <v>#REF!</v>
      </c>
      <c r="EX63" s="37" t="e">
        <f t="shared" si="190"/>
        <v>#REF!</v>
      </c>
      <c r="EY63" s="37" t="e">
        <f t="shared" si="191"/>
        <v>#REF!</v>
      </c>
      <c r="EZ63" s="37" t="e">
        <f t="shared" si="192"/>
        <v>#REF!</v>
      </c>
      <c r="FA63" s="37" t="e">
        <f t="shared" si="193"/>
        <v>#REF!</v>
      </c>
      <c r="FB63" s="46" t="e">
        <f t="shared" si="194"/>
        <v>#REF!</v>
      </c>
      <c r="FC63" s="36">
        <f t="shared" si="195"/>
        <v>0</v>
      </c>
    </row>
    <row r="64" spans="1:159" ht="18" customHeight="1">
      <c r="A64" s="36"/>
      <c r="B64" s="32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9">
        <f t="shared" si="202"/>
        <v>0</v>
      </c>
      <c r="N64" s="32"/>
      <c r="O64" s="32"/>
      <c r="P64" s="32"/>
      <c r="Q64" s="32"/>
      <c r="R64" s="32"/>
      <c r="S64" s="32"/>
      <c r="T64" s="32"/>
      <c r="U64" s="32"/>
      <c r="V64" s="32"/>
      <c r="W64" s="34"/>
      <c r="X64" s="34"/>
      <c r="Y64" s="34"/>
      <c r="Z64" s="36"/>
      <c r="AA64" s="36" t="e">
        <f>Z64-#REF!</f>
        <v>#REF!</v>
      </c>
      <c r="AB64" s="34" t="e">
        <f>IF(#REF!&gt;=$D$6,1,0)</f>
        <v>#REF!</v>
      </c>
      <c r="AC64" s="34" t="e">
        <f>IF(#REF!&gt;=$E$6,1,0)</f>
        <v>#REF!</v>
      </c>
      <c r="AD64" s="34" t="e">
        <f>IF(#REF!&gt;=$F$6,1,0)</f>
        <v>#REF!</v>
      </c>
      <c r="AE64" s="34" t="e">
        <f>IF(#REF!&gt;=$G$6,1,0)</f>
        <v>#REF!</v>
      </c>
      <c r="AF64" s="34" t="e">
        <f>IF(#REF!&gt;=$H$6,1,0)</f>
        <v>#REF!</v>
      </c>
      <c r="AG64" s="34" t="e">
        <f>IF(#REF!&gt;=$I$6,1,0)</f>
        <v>#REF!</v>
      </c>
      <c r="AH64" s="34" t="e">
        <f>IF(#REF!&gt;=$J$6,1,0)</f>
        <v>#REF!</v>
      </c>
      <c r="AI64" s="34" t="e">
        <f>IF(#REF!&gt;=$K$6,1,0)</f>
        <v>#REF!</v>
      </c>
      <c r="AJ64" s="34" t="e">
        <f>IF(#REF!&gt;=$L$6,1,0)</f>
        <v>#REF!</v>
      </c>
      <c r="AK64" s="43" t="e">
        <f t="shared" si="118"/>
        <v>#REF!</v>
      </c>
      <c r="AL64" s="34" t="e">
        <f>IF(#REF!&gt;=$N$6,1,0)</f>
        <v>#REF!</v>
      </c>
      <c r="AM64" s="34" t="e">
        <f>IF(#REF!&gt;=$O$6,1,0)</f>
        <v>#REF!</v>
      </c>
      <c r="AN64" s="34" t="e">
        <f>IF(#REF!&gt;=$P$6,1,0)</f>
        <v>#REF!</v>
      </c>
      <c r="AO64" s="34" t="e">
        <f>IF(#REF!&gt;=$Q$6,1,0)</f>
        <v>#REF!</v>
      </c>
      <c r="AP64" s="34" t="e">
        <f>IF(#REF!&gt;=$R$6,1,0)</f>
        <v>#REF!</v>
      </c>
      <c r="AQ64" s="34" t="e">
        <f>IF(#REF!&gt;=$S$6,1,0)</f>
        <v>#REF!</v>
      </c>
      <c r="AR64" s="34" t="e">
        <f>IF(#REF!&gt;=$T$6,1,0)</f>
        <v>#REF!</v>
      </c>
      <c r="AS64" s="34" t="e">
        <f>IF(#REF!&gt;=$U$6,1,0)</f>
        <v>#REF!</v>
      </c>
      <c r="AT64" s="34" t="e">
        <f>IF(#REF!&gt;=$V$6,1,0)</f>
        <v>#REF!</v>
      </c>
      <c r="AU64" s="43" t="e">
        <f t="shared" si="119"/>
        <v>#REF!</v>
      </c>
      <c r="AV64" s="44" t="e">
        <f t="shared" si="120"/>
        <v>#REF!</v>
      </c>
      <c r="AW64" s="34"/>
      <c r="AX64" s="34" t="e">
        <f t="shared" si="121"/>
        <v>#REF!</v>
      </c>
      <c r="AY64" s="34" t="e">
        <f t="shared" si="122"/>
        <v>#REF!</v>
      </c>
      <c r="AZ64" s="34" t="e">
        <f t="shared" si="123"/>
        <v>#REF!</v>
      </c>
      <c r="BA64" s="34" t="e">
        <f t="shared" si="124"/>
        <v>#REF!</v>
      </c>
      <c r="BB64" s="34" t="e">
        <f t="shared" si="125"/>
        <v>#REF!</v>
      </c>
      <c r="BC64" s="34" t="e">
        <f t="shared" si="126"/>
        <v>#REF!</v>
      </c>
      <c r="BD64" s="34" t="e">
        <f t="shared" si="127"/>
        <v>#REF!</v>
      </c>
      <c r="BE64" s="34" t="e">
        <f t="shared" si="128"/>
        <v>#REF!</v>
      </c>
      <c r="BF64" s="34" t="e">
        <f t="shared" si="129"/>
        <v>#REF!</v>
      </c>
      <c r="BG64" s="43" t="e">
        <f t="shared" si="130"/>
        <v>#REF!</v>
      </c>
      <c r="BH64" s="34" t="e">
        <f t="shared" si="131"/>
        <v>#REF!</v>
      </c>
      <c r="BI64" s="34" t="e">
        <f t="shared" si="132"/>
        <v>#REF!</v>
      </c>
      <c r="BJ64" s="34" t="e">
        <f t="shared" si="133"/>
        <v>#REF!</v>
      </c>
      <c r="BK64" s="34" t="e">
        <f t="shared" si="134"/>
        <v>#REF!</v>
      </c>
      <c r="BL64" s="34" t="e">
        <f t="shared" si="135"/>
        <v>#REF!</v>
      </c>
      <c r="BM64" s="34" t="e">
        <f t="shared" si="136"/>
        <v>#REF!</v>
      </c>
      <c r="BN64" s="34" t="e">
        <f t="shared" si="137"/>
        <v>#REF!</v>
      </c>
      <c r="BO64" s="34" t="e">
        <f t="shared" si="138"/>
        <v>#REF!</v>
      </c>
      <c r="BP64" s="34" t="e">
        <f t="shared" si="139"/>
        <v>#REF!</v>
      </c>
      <c r="BQ64" s="43" t="e">
        <f t="shared" si="140"/>
        <v>#REF!</v>
      </c>
      <c r="BR64" s="44" t="e">
        <f t="shared" si="141"/>
        <v>#REF!</v>
      </c>
      <c r="BS64" s="34" t="e">
        <f>IF(#REF!&gt;18,1,0)</f>
        <v>#REF!</v>
      </c>
      <c r="BT64" s="34" t="e">
        <f>#REF!-18</f>
        <v>#REF!</v>
      </c>
      <c r="BU64" s="34" t="e">
        <f t="shared" si="142"/>
        <v>#REF!</v>
      </c>
      <c r="BV64" s="34" t="e">
        <f t="shared" si="143"/>
        <v>#REF!</v>
      </c>
      <c r="BW64" s="34" t="e">
        <f t="shared" si="144"/>
        <v>#REF!</v>
      </c>
      <c r="BX64" s="34" t="e">
        <f t="shared" si="145"/>
        <v>#REF!</v>
      </c>
      <c r="BY64" s="34" t="e">
        <f t="shared" si="146"/>
        <v>#REF!</v>
      </c>
      <c r="BZ64" s="34" t="e">
        <f t="shared" si="147"/>
        <v>#REF!</v>
      </c>
      <c r="CA64" s="34" t="e">
        <f t="shared" si="148"/>
        <v>#REF!</v>
      </c>
      <c r="CB64" s="34" t="e">
        <f t="shared" si="149"/>
        <v>#REF!</v>
      </c>
      <c r="CC64" s="34" t="e">
        <f t="shared" si="150"/>
        <v>#REF!</v>
      </c>
      <c r="CD64" s="34" t="e">
        <f t="shared" si="151"/>
        <v>#REF!</v>
      </c>
      <c r="CE64" s="43" t="e">
        <f t="shared" si="152"/>
        <v>#REF!</v>
      </c>
      <c r="CF64" s="34" t="e">
        <f t="shared" si="153"/>
        <v>#REF!</v>
      </c>
      <c r="CG64" s="34" t="e">
        <f t="shared" si="154"/>
        <v>#REF!</v>
      </c>
      <c r="CH64" s="34" t="e">
        <f t="shared" si="155"/>
        <v>#REF!</v>
      </c>
      <c r="CI64" s="34" t="e">
        <f t="shared" si="156"/>
        <v>#REF!</v>
      </c>
      <c r="CJ64" s="34" t="e">
        <f t="shared" si="157"/>
        <v>#REF!</v>
      </c>
      <c r="CK64" s="34" t="e">
        <f t="shared" si="158"/>
        <v>#REF!</v>
      </c>
      <c r="CL64" s="34" t="e">
        <f t="shared" si="159"/>
        <v>#REF!</v>
      </c>
      <c r="CM64" s="34" t="e">
        <f t="shared" si="160"/>
        <v>#REF!</v>
      </c>
      <c r="CN64" s="34" t="e">
        <f t="shared" si="161"/>
        <v>#REF!</v>
      </c>
      <c r="CO64" s="43" t="e">
        <f t="shared" si="162"/>
        <v>#REF!</v>
      </c>
      <c r="CP64" s="44" t="e">
        <f t="shared" si="163"/>
        <v>#REF!</v>
      </c>
      <c r="CQ64" s="34" t="e">
        <f t="shared" si="204"/>
        <v>#REF!</v>
      </c>
      <c r="CR64" s="34" t="e">
        <f t="shared" si="204"/>
        <v>#REF!</v>
      </c>
      <c r="CS64" s="34" t="e">
        <f t="shared" si="204"/>
        <v>#REF!</v>
      </c>
      <c r="CT64" s="34" t="e">
        <f t="shared" si="204"/>
        <v>#REF!</v>
      </c>
      <c r="CU64" s="34" t="e">
        <f t="shared" si="204"/>
        <v>#REF!</v>
      </c>
      <c r="CV64" s="34" t="e">
        <f t="shared" si="204"/>
        <v>#REF!</v>
      </c>
      <c r="CW64" s="34" t="e">
        <f t="shared" si="204"/>
        <v>#REF!</v>
      </c>
      <c r="CX64" s="34" t="e">
        <f t="shared" si="204"/>
        <v>#REF!</v>
      </c>
      <c r="CY64" s="34" t="e">
        <f t="shared" si="204"/>
        <v>#REF!</v>
      </c>
      <c r="CZ64" s="43" t="e">
        <f t="shared" si="165"/>
        <v>#REF!</v>
      </c>
      <c r="DA64" s="34" t="e">
        <f t="shared" si="205"/>
        <v>#REF!</v>
      </c>
      <c r="DB64" s="34" t="e">
        <f t="shared" si="205"/>
        <v>#REF!</v>
      </c>
      <c r="DC64" s="34" t="e">
        <f t="shared" si="205"/>
        <v>#REF!</v>
      </c>
      <c r="DD64" s="34" t="e">
        <f t="shared" si="205"/>
        <v>#REF!</v>
      </c>
      <c r="DE64" s="34" t="e">
        <f t="shared" si="205"/>
        <v>#REF!</v>
      </c>
      <c r="DF64" s="34" t="e">
        <f t="shared" si="205"/>
        <v>#REF!</v>
      </c>
      <c r="DG64" s="34" t="e">
        <f t="shared" si="205"/>
        <v>#REF!</v>
      </c>
      <c r="DH64" s="34" t="e">
        <f t="shared" si="205"/>
        <v>#REF!</v>
      </c>
      <c r="DI64" s="34" t="e">
        <f t="shared" si="205"/>
        <v>#REF!</v>
      </c>
      <c r="DJ64" s="43" t="e">
        <f t="shared" si="167"/>
        <v>#REF!</v>
      </c>
      <c r="DK64" s="44" t="e">
        <f t="shared" si="168"/>
        <v>#REF!</v>
      </c>
      <c r="DL64" s="34" t="e">
        <f t="shared" si="206"/>
        <v>#REF!</v>
      </c>
      <c r="DM64" s="34" t="e">
        <f t="shared" si="206"/>
        <v>#REF!</v>
      </c>
      <c r="DN64" s="34" t="e">
        <f t="shared" si="206"/>
        <v>#REF!</v>
      </c>
      <c r="DO64" s="34" t="e">
        <f t="shared" si="206"/>
        <v>#REF!</v>
      </c>
      <c r="DP64" s="34" t="e">
        <f t="shared" si="206"/>
        <v>#REF!</v>
      </c>
      <c r="DQ64" s="34" t="e">
        <f t="shared" si="206"/>
        <v>#REF!</v>
      </c>
      <c r="DR64" s="34" t="e">
        <f t="shared" si="206"/>
        <v>#REF!</v>
      </c>
      <c r="DS64" s="34" t="e">
        <f t="shared" si="206"/>
        <v>#REF!</v>
      </c>
      <c r="DT64" s="34" t="e">
        <f t="shared" si="206"/>
        <v>#REF!</v>
      </c>
      <c r="DU64" s="43" t="e">
        <f t="shared" si="170"/>
        <v>#REF!</v>
      </c>
      <c r="DV64" s="34" t="e">
        <f t="shared" si="207"/>
        <v>#REF!</v>
      </c>
      <c r="DW64" s="34" t="e">
        <f t="shared" si="207"/>
        <v>#REF!</v>
      </c>
      <c r="DX64" s="34" t="e">
        <f t="shared" si="207"/>
        <v>#REF!</v>
      </c>
      <c r="DY64" s="34" t="e">
        <f t="shared" si="207"/>
        <v>#REF!</v>
      </c>
      <c r="DZ64" s="34" t="e">
        <f t="shared" si="207"/>
        <v>#REF!</v>
      </c>
      <c r="EA64" s="34" t="e">
        <f t="shared" si="207"/>
        <v>#REF!</v>
      </c>
      <c r="EB64" s="34" t="e">
        <f t="shared" si="207"/>
        <v>#REF!</v>
      </c>
      <c r="EC64" s="34" t="e">
        <f t="shared" si="207"/>
        <v>#REF!</v>
      </c>
      <c r="ED64" s="34" t="e">
        <f t="shared" si="207"/>
        <v>#REF!</v>
      </c>
      <c r="EE64" s="34" t="e">
        <f t="shared" si="172"/>
        <v>#REF!</v>
      </c>
      <c r="EF64" s="36" t="e">
        <f t="shared" si="173"/>
        <v>#REF!</v>
      </c>
      <c r="EG64" s="34" t="e">
        <f t="shared" si="174"/>
        <v>#REF!</v>
      </c>
      <c r="EH64" s="34" t="e">
        <f t="shared" si="175"/>
        <v>#REF!</v>
      </c>
      <c r="EI64" s="34" t="e">
        <f t="shared" si="176"/>
        <v>#REF!</v>
      </c>
      <c r="EJ64" s="34" t="e">
        <f t="shared" si="177"/>
        <v>#REF!</v>
      </c>
      <c r="EK64" s="34" t="e">
        <f t="shared" si="178"/>
        <v>#REF!</v>
      </c>
      <c r="EL64" s="34" t="e">
        <f t="shared" si="179"/>
        <v>#REF!</v>
      </c>
      <c r="EM64" s="34" t="e">
        <f t="shared" si="180"/>
        <v>#REF!</v>
      </c>
      <c r="EN64" s="34" t="e">
        <f t="shared" si="181"/>
        <v>#REF!</v>
      </c>
      <c r="EO64" s="34" t="e">
        <f t="shared" si="182"/>
        <v>#REF!</v>
      </c>
      <c r="EP64" s="34"/>
      <c r="EQ64" s="44">
        <f t="shared" si="183"/>
        <v>0</v>
      </c>
      <c r="ER64" s="45" t="e">
        <f t="shared" si="184"/>
        <v>#REF!</v>
      </c>
      <c r="ES64" s="37" t="e">
        <f t="shared" si="185"/>
        <v>#REF!</v>
      </c>
      <c r="ET64" s="37" t="e">
        <f t="shared" si="186"/>
        <v>#REF!</v>
      </c>
      <c r="EU64" s="37" t="e">
        <f t="shared" si="187"/>
        <v>#REF!</v>
      </c>
      <c r="EV64" s="37" t="e">
        <f t="shared" si="188"/>
        <v>#REF!</v>
      </c>
      <c r="EW64" s="37" t="e">
        <f t="shared" si="189"/>
        <v>#REF!</v>
      </c>
      <c r="EX64" s="37" t="e">
        <f t="shared" si="190"/>
        <v>#REF!</v>
      </c>
      <c r="EY64" s="37" t="e">
        <f t="shared" si="191"/>
        <v>#REF!</v>
      </c>
      <c r="EZ64" s="37" t="e">
        <f t="shared" si="192"/>
        <v>#REF!</v>
      </c>
      <c r="FA64" s="37" t="e">
        <f t="shared" si="193"/>
        <v>#REF!</v>
      </c>
      <c r="FB64" s="46" t="e">
        <f t="shared" si="194"/>
        <v>#REF!</v>
      </c>
      <c r="FC64" s="36">
        <f t="shared" si="195"/>
        <v>0</v>
      </c>
    </row>
    <row r="65" spans="1:159" ht="18" customHeight="1">
      <c r="A65" s="36"/>
      <c r="B65" s="32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9">
        <f t="shared" si="202"/>
        <v>0</v>
      </c>
      <c r="N65" s="32"/>
      <c r="O65" s="32"/>
      <c r="P65" s="32"/>
      <c r="Q65" s="32"/>
      <c r="R65" s="32"/>
      <c r="S65" s="32"/>
      <c r="T65" s="32"/>
      <c r="U65" s="32"/>
      <c r="V65" s="32"/>
      <c r="W65" s="34"/>
      <c r="X65" s="34"/>
      <c r="Y65" s="34"/>
      <c r="Z65" s="36"/>
      <c r="AA65" s="36" t="e">
        <f>Z65-#REF!</f>
        <v>#REF!</v>
      </c>
      <c r="AB65" s="34" t="e">
        <f>IF(#REF!&gt;=$D$6,1,0)</f>
        <v>#REF!</v>
      </c>
      <c r="AC65" s="34" t="e">
        <f>IF(#REF!&gt;=$E$6,1,0)</f>
        <v>#REF!</v>
      </c>
      <c r="AD65" s="34" t="e">
        <f>IF(#REF!&gt;=$F$6,1,0)</f>
        <v>#REF!</v>
      </c>
      <c r="AE65" s="34" t="e">
        <f>IF(#REF!&gt;=$G$6,1,0)</f>
        <v>#REF!</v>
      </c>
      <c r="AF65" s="34" t="e">
        <f>IF(#REF!&gt;=$H$6,1,0)</f>
        <v>#REF!</v>
      </c>
      <c r="AG65" s="34" t="e">
        <f>IF(#REF!&gt;=$I$6,1,0)</f>
        <v>#REF!</v>
      </c>
      <c r="AH65" s="34" t="e">
        <f>IF(#REF!&gt;=$J$6,1,0)</f>
        <v>#REF!</v>
      </c>
      <c r="AI65" s="34" t="e">
        <f>IF(#REF!&gt;=$K$6,1,0)</f>
        <v>#REF!</v>
      </c>
      <c r="AJ65" s="34" t="e">
        <f>IF(#REF!&gt;=$L$6,1,0)</f>
        <v>#REF!</v>
      </c>
      <c r="AK65" s="43" t="e">
        <f t="shared" si="118"/>
        <v>#REF!</v>
      </c>
      <c r="AL65" s="34" t="e">
        <f>IF(#REF!&gt;=$N$6,1,0)</f>
        <v>#REF!</v>
      </c>
      <c r="AM65" s="34" t="e">
        <f>IF(#REF!&gt;=$O$6,1,0)</f>
        <v>#REF!</v>
      </c>
      <c r="AN65" s="34" t="e">
        <f>IF(#REF!&gt;=$P$6,1,0)</f>
        <v>#REF!</v>
      </c>
      <c r="AO65" s="34" t="e">
        <f>IF(#REF!&gt;=$Q$6,1,0)</f>
        <v>#REF!</v>
      </c>
      <c r="AP65" s="34" t="e">
        <f>IF(#REF!&gt;=$R$6,1,0)</f>
        <v>#REF!</v>
      </c>
      <c r="AQ65" s="34" t="e">
        <f>IF(#REF!&gt;=$S$6,1,0)</f>
        <v>#REF!</v>
      </c>
      <c r="AR65" s="34" t="e">
        <f>IF(#REF!&gt;=$T$6,1,0)</f>
        <v>#REF!</v>
      </c>
      <c r="AS65" s="34" t="e">
        <f>IF(#REF!&gt;=$U$6,1,0)</f>
        <v>#REF!</v>
      </c>
      <c r="AT65" s="34" t="e">
        <f>IF(#REF!&gt;=$V$6,1,0)</f>
        <v>#REF!</v>
      </c>
      <c r="AU65" s="43" t="e">
        <f t="shared" si="119"/>
        <v>#REF!</v>
      </c>
      <c r="AV65" s="44" t="e">
        <f t="shared" si="120"/>
        <v>#REF!</v>
      </c>
      <c r="AW65" s="34"/>
      <c r="AX65" s="34" t="e">
        <f t="shared" si="121"/>
        <v>#REF!</v>
      </c>
      <c r="AY65" s="34" t="e">
        <f t="shared" si="122"/>
        <v>#REF!</v>
      </c>
      <c r="AZ65" s="34" t="e">
        <f t="shared" si="123"/>
        <v>#REF!</v>
      </c>
      <c r="BA65" s="34" t="e">
        <f t="shared" si="124"/>
        <v>#REF!</v>
      </c>
      <c r="BB65" s="34" t="e">
        <f t="shared" si="125"/>
        <v>#REF!</v>
      </c>
      <c r="BC65" s="34" t="e">
        <f t="shared" si="126"/>
        <v>#REF!</v>
      </c>
      <c r="BD65" s="34" t="e">
        <f t="shared" si="127"/>
        <v>#REF!</v>
      </c>
      <c r="BE65" s="34" t="e">
        <f t="shared" si="128"/>
        <v>#REF!</v>
      </c>
      <c r="BF65" s="34" t="e">
        <f t="shared" si="129"/>
        <v>#REF!</v>
      </c>
      <c r="BG65" s="43" t="e">
        <f t="shared" si="130"/>
        <v>#REF!</v>
      </c>
      <c r="BH65" s="34" t="e">
        <f t="shared" si="131"/>
        <v>#REF!</v>
      </c>
      <c r="BI65" s="34" t="e">
        <f t="shared" si="132"/>
        <v>#REF!</v>
      </c>
      <c r="BJ65" s="34" t="e">
        <f t="shared" si="133"/>
        <v>#REF!</v>
      </c>
      <c r="BK65" s="34" t="e">
        <f t="shared" si="134"/>
        <v>#REF!</v>
      </c>
      <c r="BL65" s="34" t="e">
        <f t="shared" si="135"/>
        <v>#REF!</v>
      </c>
      <c r="BM65" s="34" t="e">
        <f t="shared" si="136"/>
        <v>#REF!</v>
      </c>
      <c r="BN65" s="34" t="e">
        <f t="shared" si="137"/>
        <v>#REF!</v>
      </c>
      <c r="BO65" s="34" t="e">
        <f t="shared" si="138"/>
        <v>#REF!</v>
      </c>
      <c r="BP65" s="34" t="e">
        <f t="shared" si="139"/>
        <v>#REF!</v>
      </c>
      <c r="BQ65" s="43" t="e">
        <f t="shared" si="140"/>
        <v>#REF!</v>
      </c>
      <c r="BR65" s="44" t="e">
        <f t="shared" si="141"/>
        <v>#REF!</v>
      </c>
      <c r="BS65" s="34" t="e">
        <f>IF(#REF!&gt;18,1,0)</f>
        <v>#REF!</v>
      </c>
      <c r="BT65" s="34" t="e">
        <f>#REF!-18</f>
        <v>#REF!</v>
      </c>
      <c r="BU65" s="34" t="e">
        <f t="shared" si="142"/>
        <v>#REF!</v>
      </c>
      <c r="BV65" s="34" t="e">
        <f t="shared" si="143"/>
        <v>#REF!</v>
      </c>
      <c r="BW65" s="34" t="e">
        <f t="shared" si="144"/>
        <v>#REF!</v>
      </c>
      <c r="BX65" s="34" t="e">
        <f t="shared" si="145"/>
        <v>#REF!</v>
      </c>
      <c r="BY65" s="34" t="e">
        <f t="shared" si="146"/>
        <v>#REF!</v>
      </c>
      <c r="BZ65" s="34" t="e">
        <f t="shared" si="147"/>
        <v>#REF!</v>
      </c>
      <c r="CA65" s="34" t="e">
        <f t="shared" si="148"/>
        <v>#REF!</v>
      </c>
      <c r="CB65" s="34" t="e">
        <f t="shared" si="149"/>
        <v>#REF!</v>
      </c>
      <c r="CC65" s="34" t="e">
        <f t="shared" si="150"/>
        <v>#REF!</v>
      </c>
      <c r="CD65" s="34" t="e">
        <f t="shared" si="151"/>
        <v>#REF!</v>
      </c>
      <c r="CE65" s="43" t="e">
        <f t="shared" si="152"/>
        <v>#REF!</v>
      </c>
      <c r="CF65" s="34" t="e">
        <f t="shared" si="153"/>
        <v>#REF!</v>
      </c>
      <c r="CG65" s="34" t="e">
        <f t="shared" si="154"/>
        <v>#REF!</v>
      </c>
      <c r="CH65" s="34" t="e">
        <f t="shared" si="155"/>
        <v>#REF!</v>
      </c>
      <c r="CI65" s="34" t="e">
        <f t="shared" si="156"/>
        <v>#REF!</v>
      </c>
      <c r="CJ65" s="34" t="e">
        <f t="shared" si="157"/>
        <v>#REF!</v>
      </c>
      <c r="CK65" s="34" t="e">
        <f t="shared" si="158"/>
        <v>#REF!</v>
      </c>
      <c r="CL65" s="34" t="e">
        <f t="shared" si="159"/>
        <v>#REF!</v>
      </c>
      <c r="CM65" s="34" t="e">
        <f t="shared" si="160"/>
        <v>#REF!</v>
      </c>
      <c r="CN65" s="34" t="e">
        <f t="shared" si="161"/>
        <v>#REF!</v>
      </c>
      <c r="CO65" s="43" t="e">
        <f t="shared" si="162"/>
        <v>#REF!</v>
      </c>
      <c r="CP65" s="44" t="e">
        <f t="shared" si="163"/>
        <v>#REF!</v>
      </c>
      <c r="CQ65" s="34" t="e">
        <f t="shared" si="204"/>
        <v>#REF!</v>
      </c>
      <c r="CR65" s="34" t="e">
        <f t="shared" si="204"/>
        <v>#REF!</v>
      </c>
      <c r="CS65" s="34" t="e">
        <f t="shared" si="204"/>
        <v>#REF!</v>
      </c>
      <c r="CT65" s="34" t="e">
        <f t="shared" si="204"/>
        <v>#REF!</v>
      </c>
      <c r="CU65" s="34" t="e">
        <f t="shared" si="204"/>
        <v>#REF!</v>
      </c>
      <c r="CV65" s="34" t="e">
        <f t="shared" si="204"/>
        <v>#REF!</v>
      </c>
      <c r="CW65" s="34" t="e">
        <f t="shared" si="204"/>
        <v>#REF!</v>
      </c>
      <c r="CX65" s="34" t="e">
        <f t="shared" si="204"/>
        <v>#REF!</v>
      </c>
      <c r="CY65" s="34" t="e">
        <f t="shared" si="204"/>
        <v>#REF!</v>
      </c>
      <c r="CZ65" s="43" t="e">
        <f t="shared" si="165"/>
        <v>#REF!</v>
      </c>
      <c r="DA65" s="34" t="e">
        <f t="shared" si="205"/>
        <v>#REF!</v>
      </c>
      <c r="DB65" s="34" t="e">
        <f t="shared" si="205"/>
        <v>#REF!</v>
      </c>
      <c r="DC65" s="34" t="e">
        <f t="shared" si="205"/>
        <v>#REF!</v>
      </c>
      <c r="DD65" s="34" t="e">
        <f t="shared" si="205"/>
        <v>#REF!</v>
      </c>
      <c r="DE65" s="34" t="e">
        <f t="shared" si="205"/>
        <v>#REF!</v>
      </c>
      <c r="DF65" s="34" t="e">
        <f t="shared" si="205"/>
        <v>#REF!</v>
      </c>
      <c r="DG65" s="34" t="e">
        <f t="shared" si="205"/>
        <v>#REF!</v>
      </c>
      <c r="DH65" s="34" t="e">
        <f t="shared" si="205"/>
        <v>#REF!</v>
      </c>
      <c r="DI65" s="34" t="e">
        <f t="shared" si="205"/>
        <v>#REF!</v>
      </c>
      <c r="DJ65" s="43" t="e">
        <f t="shared" si="167"/>
        <v>#REF!</v>
      </c>
      <c r="DK65" s="44" t="e">
        <f t="shared" si="168"/>
        <v>#REF!</v>
      </c>
      <c r="DL65" s="34" t="e">
        <f t="shared" si="206"/>
        <v>#REF!</v>
      </c>
      <c r="DM65" s="34" t="e">
        <f t="shared" si="206"/>
        <v>#REF!</v>
      </c>
      <c r="DN65" s="34" t="e">
        <f t="shared" si="206"/>
        <v>#REF!</v>
      </c>
      <c r="DO65" s="34" t="e">
        <f t="shared" si="206"/>
        <v>#REF!</v>
      </c>
      <c r="DP65" s="34" t="e">
        <f t="shared" si="206"/>
        <v>#REF!</v>
      </c>
      <c r="DQ65" s="34" t="e">
        <f t="shared" si="206"/>
        <v>#REF!</v>
      </c>
      <c r="DR65" s="34" t="e">
        <f t="shared" si="206"/>
        <v>#REF!</v>
      </c>
      <c r="DS65" s="34" t="e">
        <f t="shared" si="206"/>
        <v>#REF!</v>
      </c>
      <c r="DT65" s="34" t="e">
        <f t="shared" si="206"/>
        <v>#REF!</v>
      </c>
      <c r="DU65" s="43" t="e">
        <f t="shared" si="170"/>
        <v>#REF!</v>
      </c>
      <c r="DV65" s="34" t="e">
        <f t="shared" si="207"/>
        <v>#REF!</v>
      </c>
      <c r="DW65" s="34" t="e">
        <f t="shared" si="207"/>
        <v>#REF!</v>
      </c>
      <c r="DX65" s="34" t="e">
        <f t="shared" si="207"/>
        <v>#REF!</v>
      </c>
      <c r="DY65" s="34" t="e">
        <f t="shared" si="207"/>
        <v>#REF!</v>
      </c>
      <c r="DZ65" s="34" t="e">
        <f t="shared" si="207"/>
        <v>#REF!</v>
      </c>
      <c r="EA65" s="34" t="e">
        <f t="shared" si="207"/>
        <v>#REF!</v>
      </c>
      <c r="EB65" s="34" t="e">
        <f t="shared" si="207"/>
        <v>#REF!</v>
      </c>
      <c r="EC65" s="34" t="e">
        <f t="shared" si="207"/>
        <v>#REF!</v>
      </c>
      <c r="ED65" s="34" t="e">
        <f t="shared" si="207"/>
        <v>#REF!</v>
      </c>
      <c r="EE65" s="34" t="e">
        <f t="shared" si="172"/>
        <v>#REF!</v>
      </c>
      <c r="EF65" s="36" t="e">
        <f t="shared" si="173"/>
        <v>#REF!</v>
      </c>
      <c r="EG65" s="34" t="e">
        <f t="shared" si="174"/>
        <v>#REF!</v>
      </c>
      <c r="EH65" s="34" t="e">
        <f t="shared" si="175"/>
        <v>#REF!</v>
      </c>
      <c r="EI65" s="34" t="e">
        <f t="shared" si="176"/>
        <v>#REF!</v>
      </c>
      <c r="EJ65" s="34" t="e">
        <f t="shared" si="177"/>
        <v>#REF!</v>
      </c>
      <c r="EK65" s="34" t="e">
        <f t="shared" si="178"/>
        <v>#REF!</v>
      </c>
      <c r="EL65" s="34" t="e">
        <f t="shared" si="179"/>
        <v>#REF!</v>
      </c>
      <c r="EM65" s="34" t="e">
        <f t="shared" si="180"/>
        <v>#REF!</v>
      </c>
      <c r="EN65" s="34" t="e">
        <f t="shared" si="181"/>
        <v>#REF!</v>
      </c>
      <c r="EO65" s="34" t="e">
        <f t="shared" si="182"/>
        <v>#REF!</v>
      </c>
      <c r="EP65" s="34"/>
      <c r="EQ65" s="44">
        <f t="shared" si="183"/>
        <v>0</v>
      </c>
      <c r="ER65" s="45" t="e">
        <f t="shared" si="184"/>
        <v>#REF!</v>
      </c>
      <c r="ES65" s="37" t="e">
        <f t="shared" si="185"/>
        <v>#REF!</v>
      </c>
      <c r="ET65" s="37" t="e">
        <f t="shared" si="186"/>
        <v>#REF!</v>
      </c>
      <c r="EU65" s="37" t="e">
        <f t="shared" si="187"/>
        <v>#REF!</v>
      </c>
      <c r="EV65" s="37" t="e">
        <f t="shared" si="188"/>
        <v>#REF!</v>
      </c>
      <c r="EW65" s="37" t="e">
        <f t="shared" si="189"/>
        <v>#REF!</v>
      </c>
      <c r="EX65" s="37" t="e">
        <f t="shared" si="190"/>
        <v>#REF!</v>
      </c>
      <c r="EY65" s="37" t="e">
        <f t="shared" si="191"/>
        <v>#REF!</v>
      </c>
      <c r="EZ65" s="37" t="e">
        <f t="shared" si="192"/>
        <v>#REF!</v>
      </c>
      <c r="FA65" s="37" t="e">
        <f t="shared" si="193"/>
        <v>#REF!</v>
      </c>
      <c r="FB65" s="46" t="e">
        <f t="shared" si="194"/>
        <v>#REF!</v>
      </c>
      <c r="FC65" s="36">
        <f t="shared" si="195"/>
        <v>0</v>
      </c>
    </row>
    <row r="66" spans="1:159" ht="18" customHeight="1">
      <c r="A66" s="36"/>
      <c r="B66" s="32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9">
        <f t="shared" si="202"/>
        <v>0</v>
      </c>
      <c r="N66" s="32"/>
      <c r="O66" s="32"/>
      <c r="P66" s="32"/>
      <c r="Q66" s="32"/>
      <c r="R66" s="32"/>
      <c r="S66" s="32"/>
      <c r="T66" s="32"/>
      <c r="U66" s="32"/>
      <c r="V66" s="32"/>
      <c r="W66" s="34"/>
      <c r="X66" s="34"/>
      <c r="Y66" s="34"/>
      <c r="Z66" s="36"/>
      <c r="AA66" s="36" t="e">
        <f>Z66-#REF!</f>
        <v>#REF!</v>
      </c>
      <c r="AB66" s="34" t="e">
        <f>IF(#REF!&gt;=$D$6,1,0)</f>
        <v>#REF!</v>
      </c>
      <c r="AC66" s="34" t="e">
        <f>IF(#REF!&gt;=$E$6,1,0)</f>
        <v>#REF!</v>
      </c>
      <c r="AD66" s="34" t="e">
        <f>IF(#REF!&gt;=$F$6,1,0)</f>
        <v>#REF!</v>
      </c>
      <c r="AE66" s="34" t="e">
        <f>IF(#REF!&gt;=$G$6,1,0)</f>
        <v>#REF!</v>
      </c>
      <c r="AF66" s="34" t="e">
        <f>IF(#REF!&gt;=$H$6,1,0)</f>
        <v>#REF!</v>
      </c>
      <c r="AG66" s="34" t="e">
        <f>IF(#REF!&gt;=$I$6,1,0)</f>
        <v>#REF!</v>
      </c>
      <c r="AH66" s="34" t="e">
        <f>IF(#REF!&gt;=$J$6,1,0)</f>
        <v>#REF!</v>
      </c>
      <c r="AI66" s="34" t="e">
        <f>IF(#REF!&gt;=$K$6,1,0)</f>
        <v>#REF!</v>
      </c>
      <c r="AJ66" s="34" t="e">
        <f>IF(#REF!&gt;=$L$6,1,0)</f>
        <v>#REF!</v>
      </c>
      <c r="AK66" s="34" t="e">
        <f t="shared" si="118"/>
        <v>#REF!</v>
      </c>
      <c r="AL66" s="34" t="e">
        <f>IF(#REF!&gt;=$N$6,1,0)</f>
        <v>#REF!</v>
      </c>
      <c r="AM66" s="34" t="e">
        <f>IF(#REF!&gt;=$O$6,1,0)</f>
        <v>#REF!</v>
      </c>
      <c r="AN66" s="34" t="e">
        <f>IF(#REF!&gt;=$P$6,1,0)</f>
        <v>#REF!</v>
      </c>
      <c r="AO66" s="34" t="e">
        <f>IF(#REF!&gt;=$Q$6,1,0)</f>
        <v>#REF!</v>
      </c>
      <c r="AP66" s="34" t="e">
        <f>IF(#REF!&gt;=$R$6,1,0)</f>
        <v>#REF!</v>
      </c>
      <c r="AQ66" s="34" t="e">
        <f>IF(#REF!&gt;=$S$6,1,0)</f>
        <v>#REF!</v>
      </c>
      <c r="AR66" s="34" t="e">
        <f>IF(#REF!&gt;=$T$6,1,0)</f>
        <v>#REF!</v>
      </c>
      <c r="AS66" s="34" t="e">
        <f>IF(#REF!&gt;=$U$6,1,0)</f>
        <v>#REF!</v>
      </c>
      <c r="AT66" s="34" t="e">
        <f>IF(#REF!&gt;=$V$6,1,0)</f>
        <v>#REF!</v>
      </c>
      <c r="AU66" s="34" t="e">
        <f t="shared" si="119"/>
        <v>#REF!</v>
      </c>
      <c r="AV66" s="36" t="e">
        <f t="shared" si="120"/>
        <v>#REF!</v>
      </c>
      <c r="AW66" s="34"/>
      <c r="AX66" s="34" t="e">
        <f t="shared" si="121"/>
        <v>#REF!</v>
      </c>
      <c r="AY66" s="34" t="e">
        <f t="shared" si="122"/>
        <v>#REF!</v>
      </c>
      <c r="AZ66" s="34" t="e">
        <f t="shared" si="123"/>
        <v>#REF!</v>
      </c>
      <c r="BA66" s="34" t="e">
        <f t="shared" si="124"/>
        <v>#REF!</v>
      </c>
      <c r="BB66" s="34" t="e">
        <f t="shared" si="125"/>
        <v>#REF!</v>
      </c>
      <c r="BC66" s="34" t="e">
        <f t="shared" si="126"/>
        <v>#REF!</v>
      </c>
      <c r="BD66" s="34" t="e">
        <f t="shared" si="127"/>
        <v>#REF!</v>
      </c>
      <c r="BE66" s="34" t="e">
        <f t="shared" si="128"/>
        <v>#REF!</v>
      </c>
      <c r="BF66" s="34" t="e">
        <f t="shared" si="129"/>
        <v>#REF!</v>
      </c>
      <c r="BG66" s="34" t="e">
        <f t="shared" si="130"/>
        <v>#REF!</v>
      </c>
      <c r="BH66" s="34" t="e">
        <f t="shared" si="131"/>
        <v>#REF!</v>
      </c>
      <c r="BI66" s="34" t="e">
        <f t="shared" si="132"/>
        <v>#REF!</v>
      </c>
      <c r="BJ66" s="34" t="e">
        <f t="shared" si="133"/>
        <v>#REF!</v>
      </c>
      <c r="BK66" s="34" t="e">
        <f t="shared" si="134"/>
        <v>#REF!</v>
      </c>
      <c r="BL66" s="34" t="e">
        <f t="shared" si="135"/>
        <v>#REF!</v>
      </c>
      <c r="BM66" s="34" t="e">
        <f t="shared" si="136"/>
        <v>#REF!</v>
      </c>
      <c r="BN66" s="34" t="e">
        <f t="shared" si="137"/>
        <v>#REF!</v>
      </c>
      <c r="BO66" s="34" t="e">
        <f t="shared" si="138"/>
        <v>#REF!</v>
      </c>
      <c r="BP66" s="34" t="e">
        <f t="shared" si="139"/>
        <v>#REF!</v>
      </c>
      <c r="BQ66" s="34" t="e">
        <f t="shared" si="140"/>
        <v>#REF!</v>
      </c>
      <c r="BR66" s="36" t="e">
        <f t="shared" si="141"/>
        <v>#REF!</v>
      </c>
      <c r="BS66" s="34" t="e">
        <f>IF(#REF!&gt;18,1,0)</f>
        <v>#REF!</v>
      </c>
      <c r="BT66" s="34" t="e">
        <f>#REF!-18</f>
        <v>#REF!</v>
      </c>
      <c r="BU66" s="34" t="e">
        <f t="shared" si="142"/>
        <v>#REF!</v>
      </c>
      <c r="BV66" s="34" t="e">
        <f t="shared" si="143"/>
        <v>#REF!</v>
      </c>
      <c r="BW66" s="34" t="e">
        <f t="shared" si="144"/>
        <v>#REF!</v>
      </c>
      <c r="BX66" s="34" t="e">
        <f t="shared" si="145"/>
        <v>#REF!</v>
      </c>
      <c r="BY66" s="34" t="e">
        <f t="shared" si="146"/>
        <v>#REF!</v>
      </c>
      <c r="BZ66" s="34" t="e">
        <f t="shared" si="147"/>
        <v>#REF!</v>
      </c>
      <c r="CA66" s="34" t="e">
        <f t="shared" si="148"/>
        <v>#REF!</v>
      </c>
      <c r="CB66" s="34" t="e">
        <f t="shared" si="149"/>
        <v>#REF!</v>
      </c>
      <c r="CC66" s="34" t="e">
        <f t="shared" si="150"/>
        <v>#REF!</v>
      </c>
      <c r="CD66" s="34" t="e">
        <f t="shared" si="151"/>
        <v>#REF!</v>
      </c>
      <c r="CE66" s="34" t="e">
        <f t="shared" si="152"/>
        <v>#REF!</v>
      </c>
      <c r="CF66" s="34" t="e">
        <f t="shared" si="153"/>
        <v>#REF!</v>
      </c>
      <c r="CG66" s="34" t="e">
        <f t="shared" si="154"/>
        <v>#REF!</v>
      </c>
      <c r="CH66" s="34" t="e">
        <f t="shared" si="155"/>
        <v>#REF!</v>
      </c>
      <c r="CI66" s="34" t="e">
        <f t="shared" si="156"/>
        <v>#REF!</v>
      </c>
      <c r="CJ66" s="34" t="e">
        <f t="shared" si="157"/>
        <v>#REF!</v>
      </c>
      <c r="CK66" s="34" t="e">
        <f t="shared" si="158"/>
        <v>#REF!</v>
      </c>
      <c r="CL66" s="34" t="e">
        <f t="shared" si="159"/>
        <v>#REF!</v>
      </c>
      <c r="CM66" s="34" t="e">
        <f t="shared" si="160"/>
        <v>#REF!</v>
      </c>
      <c r="CN66" s="34" t="e">
        <f t="shared" si="161"/>
        <v>#REF!</v>
      </c>
      <c r="CO66" s="34" t="e">
        <f t="shared" si="162"/>
        <v>#REF!</v>
      </c>
      <c r="CP66" s="36" t="e">
        <f t="shared" si="163"/>
        <v>#REF!</v>
      </c>
      <c r="CQ66" s="34" t="e">
        <f t="shared" si="204"/>
        <v>#REF!</v>
      </c>
      <c r="CR66" s="34" t="e">
        <f t="shared" si="204"/>
        <v>#REF!</v>
      </c>
      <c r="CS66" s="34" t="e">
        <f t="shared" si="204"/>
        <v>#REF!</v>
      </c>
      <c r="CT66" s="34" t="e">
        <f t="shared" si="204"/>
        <v>#REF!</v>
      </c>
      <c r="CU66" s="34" t="e">
        <f t="shared" si="204"/>
        <v>#REF!</v>
      </c>
      <c r="CV66" s="34" t="e">
        <f t="shared" si="204"/>
        <v>#REF!</v>
      </c>
      <c r="CW66" s="34" t="e">
        <f t="shared" si="204"/>
        <v>#REF!</v>
      </c>
      <c r="CX66" s="34" t="e">
        <f t="shared" si="204"/>
        <v>#REF!</v>
      </c>
      <c r="CY66" s="34" t="e">
        <f t="shared" si="204"/>
        <v>#REF!</v>
      </c>
      <c r="CZ66" s="34" t="e">
        <f t="shared" si="165"/>
        <v>#REF!</v>
      </c>
      <c r="DA66" s="34" t="e">
        <f t="shared" si="205"/>
        <v>#REF!</v>
      </c>
      <c r="DB66" s="34" t="e">
        <f t="shared" si="205"/>
        <v>#REF!</v>
      </c>
      <c r="DC66" s="34" t="e">
        <f t="shared" si="205"/>
        <v>#REF!</v>
      </c>
      <c r="DD66" s="34" t="e">
        <f t="shared" si="205"/>
        <v>#REF!</v>
      </c>
      <c r="DE66" s="34" t="e">
        <f t="shared" si="205"/>
        <v>#REF!</v>
      </c>
      <c r="DF66" s="34" t="e">
        <f t="shared" si="205"/>
        <v>#REF!</v>
      </c>
      <c r="DG66" s="34" t="e">
        <f t="shared" si="205"/>
        <v>#REF!</v>
      </c>
      <c r="DH66" s="34" t="e">
        <f t="shared" si="205"/>
        <v>#REF!</v>
      </c>
      <c r="DI66" s="34" t="e">
        <f t="shared" si="205"/>
        <v>#REF!</v>
      </c>
      <c r="DJ66" s="34" t="e">
        <f t="shared" si="167"/>
        <v>#REF!</v>
      </c>
      <c r="DK66" s="36" t="e">
        <f t="shared" si="168"/>
        <v>#REF!</v>
      </c>
      <c r="DL66" s="34" t="e">
        <f t="shared" si="206"/>
        <v>#REF!</v>
      </c>
      <c r="DM66" s="34" t="e">
        <f t="shared" si="206"/>
        <v>#REF!</v>
      </c>
      <c r="DN66" s="34" t="e">
        <f t="shared" si="206"/>
        <v>#REF!</v>
      </c>
      <c r="DO66" s="34" t="e">
        <f t="shared" si="206"/>
        <v>#REF!</v>
      </c>
      <c r="DP66" s="34" t="e">
        <f t="shared" si="206"/>
        <v>#REF!</v>
      </c>
      <c r="DQ66" s="34" t="e">
        <f t="shared" si="206"/>
        <v>#REF!</v>
      </c>
      <c r="DR66" s="34" t="e">
        <f t="shared" si="206"/>
        <v>#REF!</v>
      </c>
      <c r="DS66" s="34" t="e">
        <f t="shared" si="206"/>
        <v>#REF!</v>
      </c>
      <c r="DT66" s="34" t="e">
        <f t="shared" si="206"/>
        <v>#REF!</v>
      </c>
      <c r="DU66" s="34" t="e">
        <f t="shared" si="170"/>
        <v>#REF!</v>
      </c>
      <c r="DV66" s="34" t="e">
        <f t="shared" si="207"/>
        <v>#REF!</v>
      </c>
      <c r="DW66" s="34" t="e">
        <f t="shared" si="207"/>
        <v>#REF!</v>
      </c>
      <c r="DX66" s="34" t="e">
        <f t="shared" si="207"/>
        <v>#REF!</v>
      </c>
      <c r="DY66" s="34" t="e">
        <f t="shared" si="207"/>
        <v>#REF!</v>
      </c>
      <c r="DZ66" s="34" t="e">
        <f t="shared" si="207"/>
        <v>#REF!</v>
      </c>
      <c r="EA66" s="34" t="e">
        <f t="shared" si="207"/>
        <v>#REF!</v>
      </c>
      <c r="EB66" s="34" t="e">
        <f t="shared" si="207"/>
        <v>#REF!</v>
      </c>
      <c r="EC66" s="34" t="e">
        <f t="shared" si="207"/>
        <v>#REF!</v>
      </c>
      <c r="ED66" s="34" t="e">
        <f t="shared" si="207"/>
        <v>#REF!</v>
      </c>
      <c r="EE66" s="34" t="e">
        <f t="shared" si="172"/>
        <v>#REF!</v>
      </c>
      <c r="EF66" s="36" t="e">
        <f t="shared" si="173"/>
        <v>#REF!</v>
      </c>
      <c r="EG66" s="34" t="e">
        <f t="shared" si="174"/>
        <v>#REF!</v>
      </c>
      <c r="EH66" s="34" t="e">
        <f t="shared" si="175"/>
        <v>#REF!</v>
      </c>
      <c r="EI66" s="34" t="e">
        <f t="shared" si="176"/>
        <v>#REF!</v>
      </c>
      <c r="EJ66" s="34" t="e">
        <f t="shared" si="177"/>
        <v>#REF!</v>
      </c>
      <c r="EK66" s="34" t="e">
        <f t="shared" si="178"/>
        <v>#REF!</v>
      </c>
      <c r="EL66" s="34" t="e">
        <f t="shared" si="179"/>
        <v>#REF!</v>
      </c>
      <c r="EM66" s="34" t="e">
        <f t="shared" si="180"/>
        <v>#REF!</v>
      </c>
      <c r="EN66" s="34" t="e">
        <f t="shared" si="181"/>
        <v>#REF!</v>
      </c>
      <c r="EO66" s="34" t="e">
        <f t="shared" si="182"/>
        <v>#REF!</v>
      </c>
      <c r="EP66" s="34"/>
      <c r="EQ66" s="36">
        <f t="shared" si="183"/>
        <v>0</v>
      </c>
      <c r="ER66" s="37" t="e">
        <f t="shared" si="184"/>
        <v>#REF!</v>
      </c>
      <c r="ES66" s="37" t="e">
        <f t="shared" si="185"/>
        <v>#REF!</v>
      </c>
      <c r="ET66" s="37" t="e">
        <f t="shared" si="186"/>
        <v>#REF!</v>
      </c>
      <c r="EU66" s="37" t="e">
        <f t="shared" si="187"/>
        <v>#REF!</v>
      </c>
      <c r="EV66" s="37" t="e">
        <f t="shared" si="188"/>
        <v>#REF!</v>
      </c>
      <c r="EW66" s="37" t="e">
        <f t="shared" si="189"/>
        <v>#REF!</v>
      </c>
      <c r="EX66" s="37" t="e">
        <f t="shared" si="190"/>
        <v>#REF!</v>
      </c>
      <c r="EY66" s="37" t="e">
        <f t="shared" si="191"/>
        <v>#REF!</v>
      </c>
      <c r="EZ66" s="37" t="e">
        <f t="shared" si="192"/>
        <v>#REF!</v>
      </c>
      <c r="FA66" s="37" t="e">
        <f t="shared" si="193"/>
        <v>#REF!</v>
      </c>
      <c r="FB66" s="38" t="e">
        <f t="shared" si="194"/>
        <v>#REF!</v>
      </c>
      <c r="FC66" s="36">
        <f t="shared" si="195"/>
        <v>0</v>
      </c>
    </row>
    <row r="67" spans="1:159" ht="18" customHeight="1">
      <c r="A67" s="36"/>
      <c r="B67" s="3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4"/>
      <c r="N67" s="32"/>
      <c r="O67" s="32"/>
      <c r="P67" s="32"/>
      <c r="Q67" s="32"/>
      <c r="R67" s="32"/>
      <c r="S67" s="32"/>
      <c r="T67" s="32"/>
      <c r="U67" s="32"/>
      <c r="V67" s="32"/>
      <c r="W67" s="34"/>
      <c r="X67" s="34"/>
      <c r="Y67" s="34"/>
      <c r="Z67" s="36"/>
      <c r="AA67" s="36" t="e">
        <f>Z67-#REF!</f>
        <v>#REF!</v>
      </c>
      <c r="AB67" s="34" t="e">
        <f>IF(#REF!&gt;=$D$6,1,0)</f>
        <v>#REF!</v>
      </c>
      <c r="AC67" s="34" t="e">
        <f>IF(#REF!&gt;=$E$6,1,0)</f>
        <v>#REF!</v>
      </c>
      <c r="AD67" s="34" t="e">
        <f>IF(#REF!&gt;=$F$6,1,0)</f>
        <v>#REF!</v>
      </c>
      <c r="AE67" s="34" t="e">
        <f>IF(#REF!&gt;=$G$6,1,0)</f>
        <v>#REF!</v>
      </c>
      <c r="AF67" s="34" t="e">
        <f>IF(#REF!&gt;=$H$6,1,0)</f>
        <v>#REF!</v>
      </c>
      <c r="AG67" s="34" t="e">
        <f>IF(#REF!&gt;=$I$6,1,0)</f>
        <v>#REF!</v>
      </c>
      <c r="AH67" s="34" t="e">
        <f>IF(#REF!&gt;=$J$6,1,0)</f>
        <v>#REF!</v>
      </c>
      <c r="AI67" s="34" t="e">
        <f>IF(#REF!&gt;=$K$6,1,0)</f>
        <v>#REF!</v>
      </c>
      <c r="AJ67" s="34" t="e">
        <f>IF(#REF!&gt;=$L$6,1,0)</f>
        <v>#REF!</v>
      </c>
      <c r="AK67" s="43" t="e">
        <f t="shared" si="118"/>
        <v>#REF!</v>
      </c>
      <c r="AL67" s="34" t="e">
        <f>IF(#REF!&gt;=$N$6,1,0)</f>
        <v>#REF!</v>
      </c>
      <c r="AM67" s="34" t="e">
        <f>IF(#REF!&gt;=$O$6,1,0)</f>
        <v>#REF!</v>
      </c>
      <c r="AN67" s="34" t="e">
        <f>IF(#REF!&gt;=$P$6,1,0)</f>
        <v>#REF!</v>
      </c>
      <c r="AO67" s="34" t="e">
        <f>IF(#REF!&gt;=$Q$6,1,0)</f>
        <v>#REF!</v>
      </c>
      <c r="AP67" s="34" t="e">
        <f>IF(#REF!&gt;=$R$6,1,0)</f>
        <v>#REF!</v>
      </c>
      <c r="AQ67" s="34" t="e">
        <f>IF(#REF!&gt;=$S$6,1,0)</f>
        <v>#REF!</v>
      </c>
      <c r="AR67" s="34" t="e">
        <f>IF(#REF!&gt;=$T$6,1,0)</f>
        <v>#REF!</v>
      </c>
      <c r="AS67" s="34" t="e">
        <f>IF(#REF!&gt;=$U$6,1,0)</f>
        <v>#REF!</v>
      </c>
      <c r="AT67" s="34" t="e">
        <f>IF(#REF!&gt;=$V$6,1,0)</f>
        <v>#REF!</v>
      </c>
      <c r="AU67" s="43" t="e">
        <f t="shared" si="119"/>
        <v>#REF!</v>
      </c>
      <c r="AV67" s="44" t="e">
        <f t="shared" si="120"/>
        <v>#REF!</v>
      </c>
      <c r="AW67" s="34"/>
      <c r="AX67" s="34" t="e">
        <f t="shared" si="121"/>
        <v>#REF!</v>
      </c>
      <c r="AY67" s="34" t="e">
        <f t="shared" si="122"/>
        <v>#REF!</v>
      </c>
      <c r="AZ67" s="34" t="e">
        <f t="shared" si="123"/>
        <v>#REF!</v>
      </c>
      <c r="BA67" s="34" t="e">
        <f t="shared" si="124"/>
        <v>#REF!</v>
      </c>
      <c r="BB67" s="34" t="e">
        <f t="shared" si="125"/>
        <v>#REF!</v>
      </c>
      <c r="BC67" s="34" t="e">
        <f t="shared" si="126"/>
        <v>#REF!</v>
      </c>
      <c r="BD67" s="34" t="e">
        <f t="shared" si="127"/>
        <v>#REF!</v>
      </c>
      <c r="BE67" s="34" t="e">
        <f t="shared" si="128"/>
        <v>#REF!</v>
      </c>
      <c r="BF67" s="34" t="e">
        <f t="shared" si="129"/>
        <v>#REF!</v>
      </c>
      <c r="BG67" s="43" t="e">
        <f t="shared" si="130"/>
        <v>#REF!</v>
      </c>
      <c r="BH67" s="34" t="e">
        <f t="shared" si="131"/>
        <v>#REF!</v>
      </c>
      <c r="BI67" s="34" t="e">
        <f t="shared" si="132"/>
        <v>#REF!</v>
      </c>
      <c r="BJ67" s="34" t="e">
        <f t="shared" si="133"/>
        <v>#REF!</v>
      </c>
      <c r="BK67" s="34" t="e">
        <f t="shared" si="134"/>
        <v>#REF!</v>
      </c>
      <c r="BL67" s="34" t="e">
        <f t="shared" si="135"/>
        <v>#REF!</v>
      </c>
      <c r="BM67" s="34" t="e">
        <f t="shared" si="136"/>
        <v>#REF!</v>
      </c>
      <c r="BN67" s="34" t="e">
        <f t="shared" si="137"/>
        <v>#REF!</v>
      </c>
      <c r="BO67" s="34" t="e">
        <f t="shared" si="138"/>
        <v>#REF!</v>
      </c>
      <c r="BP67" s="34" t="e">
        <f t="shared" si="139"/>
        <v>#REF!</v>
      </c>
      <c r="BQ67" s="43" t="e">
        <f t="shared" si="140"/>
        <v>#REF!</v>
      </c>
      <c r="BR67" s="44" t="e">
        <f t="shared" si="141"/>
        <v>#REF!</v>
      </c>
      <c r="BS67" s="34" t="e">
        <f>IF(#REF!&gt;18,1,0)</f>
        <v>#REF!</v>
      </c>
      <c r="BT67" s="34" t="e">
        <f>#REF!-18</f>
        <v>#REF!</v>
      </c>
      <c r="BU67" s="34" t="e">
        <f t="shared" si="142"/>
        <v>#REF!</v>
      </c>
      <c r="BV67" s="34" t="e">
        <f t="shared" si="143"/>
        <v>#REF!</v>
      </c>
      <c r="BW67" s="34" t="e">
        <f t="shared" si="144"/>
        <v>#REF!</v>
      </c>
      <c r="BX67" s="34" t="e">
        <f t="shared" si="145"/>
        <v>#REF!</v>
      </c>
      <c r="BY67" s="34" t="e">
        <f t="shared" si="146"/>
        <v>#REF!</v>
      </c>
      <c r="BZ67" s="34" t="e">
        <f t="shared" si="147"/>
        <v>#REF!</v>
      </c>
      <c r="CA67" s="34" t="e">
        <f t="shared" si="148"/>
        <v>#REF!</v>
      </c>
      <c r="CB67" s="34" t="e">
        <f t="shared" si="149"/>
        <v>#REF!</v>
      </c>
      <c r="CC67" s="34" t="e">
        <f t="shared" si="150"/>
        <v>#REF!</v>
      </c>
      <c r="CD67" s="34" t="e">
        <f t="shared" si="151"/>
        <v>#REF!</v>
      </c>
      <c r="CE67" s="43" t="e">
        <f t="shared" si="152"/>
        <v>#REF!</v>
      </c>
      <c r="CF67" s="34" t="e">
        <f t="shared" si="153"/>
        <v>#REF!</v>
      </c>
      <c r="CG67" s="34" t="e">
        <f t="shared" si="154"/>
        <v>#REF!</v>
      </c>
      <c r="CH67" s="34" t="e">
        <f t="shared" si="155"/>
        <v>#REF!</v>
      </c>
      <c r="CI67" s="34" t="e">
        <f t="shared" si="156"/>
        <v>#REF!</v>
      </c>
      <c r="CJ67" s="34" t="e">
        <f t="shared" si="157"/>
        <v>#REF!</v>
      </c>
      <c r="CK67" s="34" t="e">
        <f t="shared" si="158"/>
        <v>#REF!</v>
      </c>
      <c r="CL67" s="34" t="e">
        <f t="shared" si="159"/>
        <v>#REF!</v>
      </c>
      <c r="CM67" s="34" t="e">
        <f t="shared" si="160"/>
        <v>#REF!</v>
      </c>
      <c r="CN67" s="34" t="e">
        <f t="shared" si="161"/>
        <v>#REF!</v>
      </c>
      <c r="CO67" s="43" t="e">
        <f t="shared" si="162"/>
        <v>#REF!</v>
      </c>
      <c r="CP67" s="44" t="e">
        <f t="shared" si="163"/>
        <v>#REF!</v>
      </c>
      <c r="CQ67" s="34" t="e">
        <f t="shared" si="204"/>
        <v>#REF!</v>
      </c>
      <c r="CR67" s="34" t="e">
        <f t="shared" si="204"/>
        <v>#REF!</v>
      </c>
      <c r="CS67" s="34" t="e">
        <f t="shared" si="204"/>
        <v>#REF!</v>
      </c>
      <c r="CT67" s="34" t="e">
        <f t="shared" si="204"/>
        <v>#REF!</v>
      </c>
      <c r="CU67" s="34" t="e">
        <f t="shared" si="204"/>
        <v>#REF!</v>
      </c>
      <c r="CV67" s="34" t="e">
        <f t="shared" si="204"/>
        <v>#REF!</v>
      </c>
      <c r="CW67" s="34" t="e">
        <f t="shared" si="204"/>
        <v>#REF!</v>
      </c>
      <c r="CX67" s="34" t="e">
        <f t="shared" si="204"/>
        <v>#REF!</v>
      </c>
      <c r="CY67" s="34" t="e">
        <f t="shared" si="204"/>
        <v>#REF!</v>
      </c>
      <c r="CZ67" s="43" t="e">
        <f t="shared" si="165"/>
        <v>#REF!</v>
      </c>
      <c r="DA67" s="34" t="e">
        <f t="shared" si="205"/>
        <v>#REF!</v>
      </c>
      <c r="DB67" s="34" t="e">
        <f t="shared" si="205"/>
        <v>#REF!</v>
      </c>
      <c r="DC67" s="34" t="e">
        <f t="shared" si="205"/>
        <v>#REF!</v>
      </c>
      <c r="DD67" s="34" t="e">
        <f t="shared" si="205"/>
        <v>#REF!</v>
      </c>
      <c r="DE67" s="34" t="e">
        <f t="shared" si="205"/>
        <v>#REF!</v>
      </c>
      <c r="DF67" s="34" t="e">
        <f t="shared" si="205"/>
        <v>#REF!</v>
      </c>
      <c r="DG67" s="34" t="e">
        <f t="shared" si="205"/>
        <v>#REF!</v>
      </c>
      <c r="DH67" s="34" t="e">
        <f t="shared" si="205"/>
        <v>#REF!</v>
      </c>
      <c r="DI67" s="34" t="e">
        <f t="shared" si="205"/>
        <v>#REF!</v>
      </c>
      <c r="DJ67" s="43" t="e">
        <f t="shared" si="167"/>
        <v>#REF!</v>
      </c>
      <c r="DK67" s="44" t="e">
        <f t="shared" si="168"/>
        <v>#REF!</v>
      </c>
      <c r="DL67" s="34" t="e">
        <f t="shared" si="206"/>
        <v>#REF!</v>
      </c>
      <c r="DM67" s="34" t="e">
        <f t="shared" si="206"/>
        <v>#REF!</v>
      </c>
      <c r="DN67" s="34" t="e">
        <f t="shared" si="206"/>
        <v>#REF!</v>
      </c>
      <c r="DO67" s="34" t="e">
        <f t="shared" si="206"/>
        <v>#REF!</v>
      </c>
      <c r="DP67" s="34" t="e">
        <f t="shared" si="206"/>
        <v>#REF!</v>
      </c>
      <c r="DQ67" s="34" t="e">
        <f t="shared" si="206"/>
        <v>#REF!</v>
      </c>
      <c r="DR67" s="34" t="e">
        <f t="shared" si="206"/>
        <v>#REF!</v>
      </c>
      <c r="DS67" s="34" t="e">
        <f t="shared" si="206"/>
        <v>#REF!</v>
      </c>
      <c r="DT67" s="34" t="e">
        <f t="shared" si="206"/>
        <v>#REF!</v>
      </c>
      <c r="DU67" s="43" t="e">
        <f t="shared" si="170"/>
        <v>#REF!</v>
      </c>
      <c r="DV67" s="34" t="e">
        <f t="shared" si="207"/>
        <v>#REF!</v>
      </c>
      <c r="DW67" s="34" t="e">
        <f t="shared" si="207"/>
        <v>#REF!</v>
      </c>
      <c r="DX67" s="34" t="e">
        <f t="shared" si="207"/>
        <v>#REF!</v>
      </c>
      <c r="DY67" s="34" t="e">
        <f t="shared" si="207"/>
        <v>#REF!</v>
      </c>
      <c r="DZ67" s="34" t="e">
        <f t="shared" si="207"/>
        <v>#REF!</v>
      </c>
      <c r="EA67" s="34" t="e">
        <f t="shared" si="207"/>
        <v>#REF!</v>
      </c>
      <c r="EB67" s="34" t="e">
        <f t="shared" si="207"/>
        <v>#REF!</v>
      </c>
      <c r="EC67" s="34" t="e">
        <f t="shared" si="207"/>
        <v>#REF!</v>
      </c>
      <c r="ED67" s="34" t="e">
        <f t="shared" si="207"/>
        <v>#REF!</v>
      </c>
      <c r="EE67" s="34" t="e">
        <f t="shared" si="172"/>
        <v>#REF!</v>
      </c>
      <c r="EF67" s="36" t="e">
        <f t="shared" si="173"/>
        <v>#REF!</v>
      </c>
      <c r="EG67" s="34" t="e">
        <f t="shared" si="174"/>
        <v>#REF!</v>
      </c>
      <c r="EH67" s="34" t="e">
        <f t="shared" si="175"/>
        <v>#REF!</v>
      </c>
      <c r="EI67" s="34" t="e">
        <f t="shared" si="176"/>
        <v>#REF!</v>
      </c>
      <c r="EJ67" s="34" t="e">
        <f t="shared" si="177"/>
        <v>#REF!</v>
      </c>
      <c r="EK67" s="34" t="e">
        <f t="shared" si="178"/>
        <v>#REF!</v>
      </c>
      <c r="EL67" s="34" t="e">
        <f t="shared" si="179"/>
        <v>#REF!</v>
      </c>
      <c r="EM67" s="34" t="e">
        <f t="shared" si="180"/>
        <v>#REF!</v>
      </c>
      <c r="EN67" s="34" t="e">
        <f t="shared" si="181"/>
        <v>#REF!</v>
      </c>
      <c r="EO67" s="34" t="e">
        <f t="shared" si="182"/>
        <v>#REF!</v>
      </c>
      <c r="EP67" s="34"/>
      <c r="EQ67" s="44">
        <f t="shared" si="183"/>
        <v>0</v>
      </c>
      <c r="ER67" s="45" t="e">
        <f t="shared" si="184"/>
        <v>#REF!</v>
      </c>
      <c r="ES67" s="37" t="e">
        <f t="shared" si="185"/>
        <v>#REF!</v>
      </c>
      <c r="ET67" s="37" t="e">
        <f t="shared" si="186"/>
        <v>#REF!</v>
      </c>
      <c r="EU67" s="37" t="e">
        <f t="shared" si="187"/>
        <v>#REF!</v>
      </c>
      <c r="EV67" s="37" t="e">
        <f t="shared" si="188"/>
        <v>#REF!</v>
      </c>
      <c r="EW67" s="37" t="e">
        <f t="shared" si="189"/>
        <v>#REF!</v>
      </c>
      <c r="EX67" s="37" t="e">
        <f t="shared" si="190"/>
        <v>#REF!</v>
      </c>
      <c r="EY67" s="37" t="e">
        <f t="shared" si="191"/>
        <v>#REF!</v>
      </c>
      <c r="EZ67" s="37" t="e">
        <f t="shared" si="192"/>
        <v>#REF!</v>
      </c>
      <c r="FA67" s="37" t="e">
        <f t="shared" si="193"/>
        <v>#REF!</v>
      </c>
      <c r="FB67" s="46" t="e">
        <f t="shared" si="194"/>
        <v>#REF!</v>
      </c>
      <c r="FC67" s="36">
        <f t="shared" si="195"/>
        <v>0</v>
      </c>
    </row>
    <row r="68" spans="1:159" ht="18" customHeight="1">
      <c r="A68" s="36"/>
      <c r="B68" s="32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34"/>
      <c r="N68" s="49"/>
      <c r="O68" s="49"/>
      <c r="P68" s="49"/>
      <c r="Q68" s="49"/>
      <c r="R68" s="49"/>
      <c r="S68" s="49"/>
      <c r="T68" s="49"/>
      <c r="U68" s="49"/>
      <c r="V68" s="49"/>
      <c r="W68" s="34"/>
      <c r="X68" s="34"/>
      <c r="Y68" s="34"/>
      <c r="Z68" s="36"/>
      <c r="AA68" s="36" t="e">
        <f>Z68-#REF!</f>
        <v>#REF!</v>
      </c>
      <c r="AB68" s="34" t="e">
        <f>IF(#REF!&gt;=$D$6,1,0)</f>
        <v>#REF!</v>
      </c>
      <c r="AC68" s="34" t="e">
        <f>IF(#REF!&gt;=$E$6,1,0)</f>
        <v>#REF!</v>
      </c>
      <c r="AD68" s="34" t="e">
        <f>IF(#REF!&gt;=$F$6,1,0)</f>
        <v>#REF!</v>
      </c>
      <c r="AE68" s="34" t="e">
        <f>IF(#REF!&gt;=$G$6,1,0)</f>
        <v>#REF!</v>
      </c>
      <c r="AF68" s="34" t="e">
        <f>IF(#REF!&gt;=$H$6,1,0)</f>
        <v>#REF!</v>
      </c>
      <c r="AG68" s="34" t="e">
        <f>IF(#REF!&gt;=$I$6,1,0)</f>
        <v>#REF!</v>
      </c>
      <c r="AH68" s="34" t="e">
        <f>IF(#REF!&gt;=$J$6,1,0)</f>
        <v>#REF!</v>
      </c>
      <c r="AI68" s="34" t="e">
        <f>IF(#REF!&gt;=$K$6,1,0)</f>
        <v>#REF!</v>
      </c>
      <c r="AJ68" s="34" t="e">
        <f>IF(#REF!&gt;=$L$6,1,0)</f>
        <v>#REF!</v>
      </c>
      <c r="AK68" s="43" t="e">
        <f t="shared" si="118"/>
        <v>#REF!</v>
      </c>
      <c r="AL68" s="34" t="e">
        <f>IF(#REF!&gt;=$N$6,1,0)</f>
        <v>#REF!</v>
      </c>
      <c r="AM68" s="34" t="e">
        <f>IF(#REF!&gt;=$O$6,1,0)</f>
        <v>#REF!</v>
      </c>
      <c r="AN68" s="34" t="e">
        <f>IF(#REF!&gt;=$P$6,1,0)</f>
        <v>#REF!</v>
      </c>
      <c r="AO68" s="34" t="e">
        <f>IF(#REF!&gt;=$Q$6,1,0)</f>
        <v>#REF!</v>
      </c>
      <c r="AP68" s="34" t="e">
        <f>IF(#REF!&gt;=$R$6,1,0)</f>
        <v>#REF!</v>
      </c>
      <c r="AQ68" s="34" t="e">
        <f>IF(#REF!&gt;=$S$6,1,0)</f>
        <v>#REF!</v>
      </c>
      <c r="AR68" s="34" t="e">
        <f>IF(#REF!&gt;=$T$6,1,0)</f>
        <v>#REF!</v>
      </c>
      <c r="AS68" s="34" t="e">
        <f>IF(#REF!&gt;=$U$6,1,0)</f>
        <v>#REF!</v>
      </c>
      <c r="AT68" s="34" t="e">
        <f>IF(#REF!&gt;=$V$6,1,0)</f>
        <v>#REF!</v>
      </c>
      <c r="AU68" s="43" t="e">
        <f t="shared" si="119"/>
        <v>#REF!</v>
      </c>
      <c r="AV68" s="44" t="e">
        <f t="shared" si="120"/>
        <v>#REF!</v>
      </c>
      <c r="AW68" s="34"/>
      <c r="AX68" s="34" t="e">
        <f t="shared" si="121"/>
        <v>#REF!</v>
      </c>
      <c r="AY68" s="34" t="e">
        <f t="shared" si="122"/>
        <v>#REF!</v>
      </c>
      <c r="AZ68" s="34" t="e">
        <f t="shared" si="123"/>
        <v>#REF!</v>
      </c>
      <c r="BA68" s="34" t="e">
        <f t="shared" si="124"/>
        <v>#REF!</v>
      </c>
      <c r="BB68" s="34" t="e">
        <f t="shared" si="125"/>
        <v>#REF!</v>
      </c>
      <c r="BC68" s="34" t="e">
        <f t="shared" si="126"/>
        <v>#REF!</v>
      </c>
      <c r="BD68" s="34" t="e">
        <f t="shared" si="127"/>
        <v>#REF!</v>
      </c>
      <c r="BE68" s="34" t="e">
        <f t="shared" si="128"/>
        <v>#REF!</v>
      </c>
      <c r="BF68" s="34" t="e">
        <f t="shared" si="129"/>
        <v>#REF!</v>
      </c>
      <c r="BG68" s="43" t="e">
        <f t="shared" si="130"/>
        <v>#REF!</v>
      </c>
      <c r="BH68" s="34" t="e">
        <f t="shared" si="131"/>
        <v>#REF!</v>
      </c>
      <c r="BI68" s="34" t="e">
        <f t="shared" si="132"/>
        <v>#REF!</v>
      </c>
      <c r="BJ68" s="34" t="e">
        <f t="shared" si="133"/>
        <v>#REF!</v>
      </c>
      <c r="BK68" s="34" t="e">
        <f t="shared" si="134"/>
        <v>#REF!</v>
      </c>
      <c r="BL68" s="34" t="e">
        <f t="shared" si="135"/>
        <v>#REF!</v>
      </c>
      <c r="BM68" s="34" t="e">
        <f t="shared" si="136"/>
        <v>#REF!</v>
      </c>
      <c r="BN68" s="34" t="e">
        <f t="shared" si="137"/>
        <v>#REF!</v>
      </c>
      <c r="BO68" s="34" t="e">
        <f t="shared" si="138"/>
        <v>#REF!</v>
      </c>
      <c r="BP68" s="34" t="e">
        <f t="shared" si="139"/>
        <v>#REF!</v>
      </c>
      <c r="BQ68" s="43" t="e">
        <f t="shared" si="140"/>
        <v>#REF!</v>
      </c>
      <c r="BR68" s="44" t="e">
        <f t="shared" si="141"/>
        <v>#REF!</v>
      </c>
      <c r="BS68" s="34" t="e">
        <f>IF(#REF!&gt;18,1,0)</f>
        <v>#REF!</v>
      </c>
      <c r="BT68" s="34" t="e">
        <f>#REF!-18</f>
        <v>#REF!</v>
      </c>
      <c r="BU68" s="34" t="e">
        <f t="shared" si="142"/>
        <v>#REF!</v>
      </c>
      <c r="BV68" s="34" t="e">
        <f t="shared" si="143"/>
        <v>#REF!</v>
      </c>
      <c r="BW68" s="34" t="e">
        <f t="shared" si="144"/>
        <v>#REF!</v>
      </c>
      <c r="BX68" s="34" t="e">
        <f t="shared" si="145"/>
        <v>#REF!</v>
      </c>
      <c r="BY68" s="34" t="e">
        <f t="shared" si="146"/>
        <v>#REF!</v>
      </c>
      <c r="BZ68" s="34" t="e">
        <f t="shared" si="147"/>
        <v>#REF!</v>
      </c>
      <c r="CA68" s="34" t="e">
        <f t="shared" si="148"/>
        <v>#REF!</v>
      </c>
      <c r="CB68" s="34" t="e">
        <f t="shared" si="149"/>
        <v>#REF!</v>
      </c>
      <c r="CC68" s="34" t="e">
        <f t="shared" si="150"/>
        <v>#REF!</v>
      </c>
      <c r="CD68" s="34" t="e">
        <f t="shared" si="151"/>
        <v>#REF!</v>
      </c>
      <c r="CE68" s="43" t="e">
        <f t="shared" si="152"/>
        <v>#REF!</v>
      </c>
      <c r="CF68" s="34" t="e">
        <f t="shared" si="153"/>
        <v>#REF!</v>
      </c>
      <c r="CG68" s="34" t="e">
        <f t="shared" si="154"/>
        <v>#REF!</v>
      </c>
      <c r="CH68" s="34" t="e">
        <f t="shared" si="155"/>
        <v>#REF!</v>
      </c>
      <c r="CI68" s="34" t="e">
        <f t="shared" si="156"/>
        <v>#REF!</v>
      </c>
      <c r="CJ68" s="34" t="e">
        <f t="shared" si="157"/>
        <v>#REF!</v>
      </c>
      <c r="CK68" s="34" t="e">
        <f t="shared" si="158"/>
        <v>#REF!</v>
      </c>
      <c r="CL68" s="34" t="e">
        <f t="shared" si="159"/>
        <v>#REF!</v>
      </c>
      <c r="CM68" s="34" t="e">
        <f t="shared" si="160"/>
        <v>#REF!</v>
      </c>
      <c r="CN68" s="34" t="e">
        <f t="shared" si="161"/>
        <v>#REF!</v>
      </c>
      <c r="CO68" s="43" t="e">
        <f t="shared" si="162"/>
        <v>#REF!</v>
      </c>
      <c r="CP68" s="44" t="e">
        <f t="shared" si="163"/>
        <v>#REF!</v>
      </c>
      <c r="CQ68" s="34" t="e">
        <f t="shared" si="204"/>
        <v>#REF!</v>
      </c>
      <c r="CR68" s="34" t="e">
        <f t="shared" si="204"/>
        <v>#REF!</v>
      </c>
      <c r="CS68" s="34" t="e">
        <f t="shared" si="204"/>
        <v>#REF!</v>
      </c>
      <c r="CT68" s="34" t="e">
        <f t="shared" si="204"/>
        <v>#REF!</v>
      </c>
      <c r="CU68" s="34" t="e">
        <f t="shared" si="204"/>
        <v>#REF!</v>
      </c>
      <c r="CV68" s="34" t="e">
        <f t="shared" si="204"/>
        <v>#REF!</v>
      </c>
      <c r="CW68" s="34" t="e">
        <f t="shared" si="204"/>
        <v>#REF!</v>
      </c>
      <c r="CX68" s="34" t="e">
        <f t="shared" si="204"/>
        <v>#REF!</v>
      </c>
      <c r="CY68" s="34" t="e">
        <f t="shared" si="204"/>
        <v>#REF!</v>
      </c>
      <c r="CZ68" s="43" t="e">
        <f t="shared" si="165"/>
        <v>#REF!</v>
      </c>
      <c r="DA68" s="34" t="e">
        <f t="shared" si="205"/>
        <v>#REF!</v>
      </c>
      <c r="DB68" s="34" t="e">
        <f t="shared" si="205"/>
        <v>#REF!</v>
      </c>
      <c r="DC68" s="34" t="e">
        <f t="shared" si="205"/>
        <v>#REF!</v>
      </c>
      <c r="DD68" s="34" t="e">
        <f t="shared" si="205"/>
        <v>#REF!</v>
      </c>
      <c r="DE68" s="34" t="e">
        <f t="shared" si="205"/>
        <v>#REF!</v>
      </c>
      <c r="DF68" s="34" t="e">
        <f t="shared" si="205"/>
        <v>#REF!</v>
      </c>
      <c r="DG68" s="34" t="e">
        <f t="shared" si="205"/>
        <v>#REF!</v>
      </c>
      <c r="DH68" s="34" t="e">
        <f t="shared" si="205"/>
        <v>#REF!</v>
      </c>
      <c r="DI68" s="34" t="e">
        <f t="shared" si="205"/>
        <v>#REF!</v>
      </c>
      <c r="DJ68" s="43" t="e">
        <f t="shared" si="167"/>
        <v>#REF!</v>
      </c>
      <c r="DK68" s="44" t="e">
        <f t="shared" si="168"/>
        <v>#REF!</v>
      </c>
      <c r="DL68" s="34" t="e">
        <f t="shared" si="206"/>
        <v>#REF!</v>
      </c>
      <c r="DM68" s="34" t="e">
        <f t="shared" si="206"/>
        <v>#REF!</v>
      </c>
      <c r="DN68" s="34" t="e">
        <f t="shared" si="206"/>
        <v>#REF!</v>
      </c>
      <c r="DO68" s="34" t="e">
        <f t="shared" si="206"/>
        <v>#REF!</v>
      </c>
      <c r="DP68" s="34" t="e">
        <f t="shared" si="206"/>
        <v>#REF!</v>
      </c>
      <c r="DQ68" s="34" t="e">
        <f t="shared" si="206"/>
        <v>#REF!</v>
      </c>
      <c r="DR68" s="34" t="e">
        <f t="shared" si="206"/>
        <v>#REF!</v>
      </c>
      <c r="DS68" s="34" t="e">
        <f t="shared" si="206"/>
        <v>#REF!</v>
      </c>
      <c r="DT68" s="34" t="e">
        <f t="shared" si="206"/>
        <v>#REF!</v>
      </c>
      <c r="DU68" s="43" t="e">
        <f t="shared" si="170"/>
        <v>#REF!</v>
      </c>
      <c r="DV68" s="34" t="e">
        <f t="shared" si="207"/>
        <v>#REF!</v>
      </c>
      <c r="DW68" s="34" t="e">
        <f t="shared" si="207"/>
        <v>#REF!</v>
      </c>
      <c r="DX68" s="34" t="e">
        <f t="shared" si="207"/>
        <v>#REF!</v>
      </c>
      <c r="DY68" s="34" t="e">
        <f t="shared" si="207"/>
        <v>#REF!</v>
      </c>
      <c r="DZ68" s="34" t="e">
        <f t="shared" si="207"/>
        <v>#REF!</v>
      </c>
      <c r="EA68" s="34" t="e">
        <f t="shared" si="207"/>
        <v>#REF!</v>
      </c>
      <c r="EB68" s="34" t="e">
        <f t="shared" si="207"/>
        <v>#REF!</v>
      </c>
      <c r="EC68" s="34" t="e">
        <f t="shared" si="207"/>
        <v>#REF!</v>
      </c>
      <c r="ED68" s="34" t="e">
        <f t="shared" si="207"/>
        <v>#REF!</v>
      </c>
      <c r="EE68" s="34" t="e">
        <f t="shared" si="172"/>
        <v>#REF!</v>
      </c>
      <c r="EF68" s="36" t="e">
        <f t="shared" si="173"/>
        <v>#REF!</v>
      </c>
      <c r="EG68" s="34" t="e">
        <f t="shared" si="174"/>
        <v>#REF!</v>
      </c>
      <c r="EH68" s="34" t="e">
        <f t="shared" si="175"/>
        <v>#REF!</v>
      </c>
      <c r="EI68" s="34" t="e">
        <f t="shared" si="176"/>
        <v>#REF!</v>
      </c>
      <c r="EJ68" s="34" t="e">
        <f t="shared" si="177"/>
        <v>#REF!</v>
      </c>
      <c r="EK68" s="34" t="e">
        <f t="shared" si="178"/>
        <v>#REF!</v>
      </c>
      <c r="EL68" s="34" t="e">
        <f t="shared" si="179"/>
        <v>#REF!</v>
      </c>
      <c r="EM68" s="34" t="e">
        <f t="shared" si="180"/>
        <v>#REF!</v>
      </c>
      <c r="EN68" s="34" t="e">
        <f t="shared" si="181"/>
        <v>#REF!</v>
      </c>
      <c r="EO68" s="34" t="e">
        <f t="shared" si="182"/>
        <v>#REF!</v>
      </c>
      <c r="EP68" s="34"/>
      <c r="EQ68" s="44">
        <f t="shared" si="183"/>
        <v>0</v>
      </c>
      <c r="ER68" s="45" t="e">
        <f t="shared" si="184"/>
        <v>#REF!</v>
      </c>
      <c r="ES68" s="37" t="e">
        <f t="shared" si="185"/>
        <v>#REF!</v>
      </c>
      <c r="ET68" s="37" t="e">
        <f t="shared" si="186"/>
        <v>#REF!</v>
      </c>
      <c r="EU68" s="37" t="e">
        <f t="shared" si="187"/>
        <v>#REF!</v>
      </c>
      <c r="EV68" s="37" t="e">
        <f t="shared" si="188"/>
        <v>#REF!</v>
      </c>
      <c r="EW68" s="37" t="e">
        <f t="shared" si="189"/>
        <v>#REF!</v>
      </c>
      <c r="EX68" s="37" t="e">
        <f t="shared" si="190"/>
        <v>#REF!</v>
      </c>
      <c r="EY68" s="37" t="e">
        <f t="shared" si="191"/>
        <v>#REF!</v>
      </c>
      <c r="EZ68" s="37" t="e">
        <f t="shared" si="192"/>
        <v>#REF!</v>
      </c>
      <c r="FA68" s="37" t="e">
        <f t="shared" si="193"/>
        <v>#REF!</v>
      </c>
      <c r="FB68" s="46" t="e">
        <f t="shared" si="194"/>
        <v>#REF!</v>
      </c>
      <c r="FC68" s="36">
        <f t="shared" si="195"/>
        <v>0</v>
      </c>
    </row>
    <row r="69" spans="1:159" ht="18" customHeight="1">
      <c r="A69" s="36"/>
      <c r="B69" s="32"/>
      <c r="C69" s="48"/>
      <c r="D69" s="32"/>
      <c r="E69" s="32"/>
      <c r="F69" s="32"/>
      <c r="G69" s="32"/>
      <c r="H69" s="32"/>
      <c r="I69" s="32"/>
      <c r="J69" s="32"/>
      <c r="K69" s="32"/>
      <c r="L69" s="32"/>
      <c r="M69" s="34"/>
      <c r="N69" s="32"/>
      <c r="O69" s="32"/>
      <c r="P69" s="32"/>
      <c r="Q69" s="32"/>
      <c r="R69" s="32"/>
      <c r="S69" s="32"/>
      <c r="T69" s="32"/>
      <c r="U69" s="32"/>
      <c r="V69" s="32"/>
      <c r="W69" s="34"/>
      <c r="X69" s="34"/>
      <c r="Y69" s="34"/>
      <c r="Z69" s="36"/>
      <c r="AA69" s="36" t="e">
        <f>Z69-#REF!</f>
        <v>#REF!</v>
      </c>
      <c r="AB69" s="34" t="e">
        <f>IF(#REF!&gt;=$D$6,1,0)</f>
        <v>#REF!</v>
      </c>
      <c r="AC69" s="34" t="e">
        <f>IF(#REF!&gt;=$E$6,1,0)</f>
        <v>#REF!</v>
      </c>
      <c r="AD69" s="34" t="e">
        <f>IF(#REF!&gt;=$F$6,1,0)</f>
        <v>#REF!</v>
      </c>
      <c r="AE69" s="34" t="e">
        <f>IF(#REF!&gt;=$G$6,1,0)</f>
        <v>#REF!</v>
      </c>
      <c r="AF69" s="34" t="e">
        <f>IF(#REF!&gt;=$H$6,1,0)</f>
        <v>#REF!</v>
      </c>
      <c r="AG69" s="34" t="e">
        <f>IF(#REF!&gt;=$I$6,1,0)</f>
        <v>#REF!</v>
      </c>
      <c r="AH69" s="34" t="e">
        <f>IF(#REF!&gt;=$J$6,1,0)</f>
        <v>#REF!</v>
      </c>
      <c r="AI69" s="34" t="e">
        <f>IF(#REF!&gt;=$K$6,1,0)</f>
        <v>#REF!</v>
      </c>
      <c r="AJ69" s="34" t="e">
        <f>IF(#REF!&gt;=$L$6,1,0)</f>
        <v>#REF!</v>
      </c>
      <c r="AK69" s="43" t="e">
        <f t="shared" si="118"/>
        <v>#REF!</v>
      </c>
      <c r="AL69" s="34" t="e">
        <f>IF(#REF!&gt;=$N$6,1,0)</f>
        <v>#REF!</v>
      </c>
      <c r="AM69" s="34" t="e">
        <f>IF(#REF!&gt;=$O$6,1,0)</f>
        <v>#REF!</v>
      </c>
      <c r="AN69" s="34" t="e">
        <f>IF(#REF!&gt;=$P$6,1,0)</f>
        <v>#REF!</v>
      </c>
      <c r="AO69" s="34" t="e">
        <f>IF(#REF!&gt;=$Q$6,1,0)</f>
        <v>#REF!</v>
      </c>
      <c r="AP69" s="34" t="e">
        <f>IF(#REF!&gt;=$R$6,1,0)</f>
        <v>#REF!</v>
      </c>
      <c r="AQ69" s="34" t="e">
        <f>IF(#REF!&gt;=$S$6,1,0)</f>
        <v>#REF!</v>
      </c>
      <c r="AR69" s="34" t="e">
        <f>IF(#REF!&gt;=$T$6,1,0)</f>
        <v>#REF!</v>
      </c>
      <c r="AS69" s="34" t="e">
        <f>IF(#REF!&gt;=$U$6,1,0)</f>
        <v>#REF!</v>
      </c>
      <c r="AT69" s="34" t="e">
        <f>IF(#REF!&gt;=$V$6,1,0)</f>
        <v>#REF!</v>
      </c>
      <c r="AU69" s="43" t="e">
        <f t="shared" si="119"/>
        <v>#REF!</v>
      </c>
      <c r="AV69" s="44" t="e">
        <f t="shared" si="120"/>
        <v>#REF!</v>
      </c>
      <c r="AW69" s="34"/>
      <c r="AX69" s="34" t="e">
        <f t="shared" si="121"/>
        <v>#REF!</v>
      </c>
      <c r="AY69" s="34" t="e">
        <f t="shared" si="122"/>
        <v>#REF!</v>
      </c>
      <c r="AZ69" s="34" t="e">
        <f t="shared" si="123"/>
        <v>#REF!</v>
      </c>
      <c r="BA69" s="34" t="e">
        <f t="shared" si="124"/>
        <v>#REF!</v>
      </c>
      <c r="BB69" s="34" t="e">
        <f t="shared" si="125"/>
        <v>#REF!</v>
      </c>
      <c r="BC69" s="34" t="e">
        <f t="shared" si="126"/>
        <v>#REF!</v>
      </c>
      <c r="BD69" s="34" t="e">
        <f t="shared" si="127"/>
        <v>#REF!</v>
      </c>
      <c r="BE69" s="34" t="e">
        <f t="shared" si="128"/>
        <v>#REF!</v>
      </c>
      <c r="BF69" s="34" t="e">
        <f t="shared" si="129"/>
        <v>#REF!</v>
      </c>
      <c r="BG69" s="43" t="e">
        <f t="shared" si="130"/>
        <v>#REF!</v>
      </c>
      <c r="BH69" s="34" t="e">
        <f t="shared" si="131"/>
        <v>#REF!</v>
      </c>
      <c r="BI69" s="34" t="e">
        <f t="shared" si="132"/>
        <v>#REF!</v>
      </c>
      <c r="BJ69" s="34" t="e">
        <f t="shared" si="133"/>
        <v>#REF!</v>
      </c>
      <c r="BK69" s="34" t="e">
        <f t="shared" si="134"/>
        <v>#REF!</v>
      </c>
      <c r="BL69" s="34" t="e">
        <f t="shared" si="135"/>
        <v>#REF!</v>
      </c>
      <c r="BM69" s="34" t="e">
        <f t="shared" si="136"/>
        <v>#REF!</v>
      </c>
      <c r="BN69" s="34" t="e">
        <f t="shared" si="137"/>
        <v>#REF!</v>
      </c>
      <c r="BO69" s="34" t="e">
        <f t="shared" si="138"/>
        <v>#REF!</v>
      </c>
      <c r="BP69" s="34" t="e">
        <f t="shared" si="139"/>
        <v>#REF!</v>
      </c>
      <c r="BQ69" s="43" t="e">
        <f t="shared" si="140"/>
        <v>#REF!</v>
      </c>
      <c r="BR69" s="44" t="e">
        <f t="shared" si="141"/>
        <v>#REF!</v>
      </c>
      <c r="BS69" s="34" t="e">
        <f>IF(#REF!&gt;18,1,0)</f>
        <v>#REF!</v>
      </c>
      <c r="BT69" s="34" t="e">
        <f>#REF!-18</f>
        <v>#REF!</v>
      </c>
      <c r="BU69" s="34" t="e">
        <f t="shared" si="142"/>
        <v>#REF!</v>
      </c>
      <c r="BV69" s="34" t="e">
        <f t="shared" si="143"/>
        <v>#REF!</v>
      </c>
      <c r="BW69" s="34" t="e">
        <f t="shared" si="144"/>
        <v>#REF!</v>
      </c>
      <c r="BX69" s="34" t="e">
        <f t="shared" si="145"/>
        <v>#REF!</v>
      </c>
      <c r="BY69" s="34" t="e">
        <f t="shared" si="146"/>
        <v>#REF!</v>
      </c>
      <c r="BZ69" s="34" t="e">
        <f t="shared" si="147"/>
        <v>#REF!</v>
      </c>
      <c r="CA69" s="34" t="e">
        <f t="shared" si="148"/>
        <v>#REF!</v>
      </c>
      <c r="CB69" s="34" t="e">
        <f t="shared" si="149"/>
        <v>#REF!</v>
      </c>
      <c r="CC69" s="34" t="e">
        <f t="shared" si="150"/>
        <v>#REF!</v>
      </c>
      <c r="CD69" s="34" t="e">
        <f t="shared" si="151"/>
        <v>#REF!</v>
      </c>
      <c r="CE69" s="43" t="e">
        <f t="shared" si="152"/>
        <v>#REF!</v>
      </c>
      <c r="CF69" s="34" t="e">
        <f t="shared" si="153"/>
        <v>#REF!</v>
      </c>
      <c r="CG69" s="34" t="e">
        <f t="shared" si="154"/>
        <v>#REF!</v>
      </c>
      <c r="CH69" s="34" t="e">
        <f t="shared" si="155"/>
        <v>#REF!</v>
      </c>
      <c r="CI69" s="34" t="e">
        <f t="shared" si="156"/>
        <v>#REF!</v>
      </c>
      <c r="CJ69" s="34" t="e">
        <f t="shared" si="157"/>
        <v>#REF!</v>
      </c>
      <c r="CK69" s="34" t="e">
        <f t="shared" si="158"/>
        <v>#REF!</v>
      </c>
      <c r="CL69" s="34" t="e">
        <f t="shared" si="159"/>
        <v>#REF!</v>
      </c>
      <c r="CM69" s="34" t="e">
        <f t="shared" si="160"/>
        <v>#REF!</v>
      </c>
      <c r="CN69" s="34" t="e">
        <f t="shared" si="161"/>
        <v>#REF!</v>
      </c>
      <c r="CO69" s="43" t="e">
        <f t="shared" si="162"/>
        <v>#REF!</v>
      </c>
      <c r="CP69" s="44" t="e">
        <f t="shared" si="163"/>
        <v>#REF!</v>
      </c>
      <c r="CQ69" s="34" t="e">
        <f t="shared" si="204"/>
        <v>#REF!</v>
      </c>
      <c r="CR69" s="34" t="e">
        <f t="shared" si="204"/>
        <v>#REF!</v>
      </c>
      <c r="CS69" s="34" t="e">
        <f t="shared" si="204"/>
        <v>#REF!</v>
      </c>
      <c r="CT69" s="34" t="e">
        <f t="shared" si="204"/>
        <v>#REF!</v>
      </c>
      <c r="CU69" s="34" t="e">
        <f t="shared" si="204"/>
        <v>#REF!</v>
      </c>
      <c r="CV69" s="34" t="e">
        <f t="shared" si="204"/>
        <v>#REF!</v>
      </c>
      <c r="CW69" s="34" t="e">
        <f t="shared" si="204"/>
        <v>#REF!</v>
      </c>
      <c r="CX69" s="34" t="e">
        <f t="shared" si="204"/>
        <v>#REF!</v>
      </c>
      <c r="CY69" s="34" t="e">
        <f t="shared" si="204"/>
        <v>#REF!</v>
      </c>
      <c r="CZ69" s="43" t="e">
        <f t="shared" si="165"/>
        <v>#REF!</v>
      </c>
      <c r="DA69" s="34" t="e">
        <f t="shared" si="205"/>
        <v>#REF!</v>
      </c>
      <c r="DB69" s="34" t="e">
        <f t="shared" si="205"/>
        <v>#REF!</v>
      </c>
      <c r="DC69" s="34" t="e">
        <f t="shared" si="205"/>
        <v>#REF!</v>
      </c>
      <c r="DD69" s="34" t="e">
        <f t="shared" si="205"/>
        <v>#REF!</v>
      </c>
      <c r="DE69" s="34" t="e">
        <f t="shared" si="205"/>
        <v>#REF!</v>
      </c>
      <c r="DF69" s="34" t="e">
        <f t="shared" si="205"/>
        <v>#REF!</v>
      </c>
      <c r="DG69" s="34" t="e">
        <f t="shared" si="205"/>
        <v>#REF!</v>
      </c>
      <c r="DH69" s="34" t="e">
        <f t="shared" si="205"/>
        <v>#REF!</v>
      </c>
      <c r="DI69" s="34" t="e">
        <f t="shared" si="205"/>
        <v>#REF!</v>
      </c>
      <c r="DJ69" s="43" t="e">
        <f t="shared" si="167"/>
        <v>#REF!</v>
      </c>
      <c r="DK69" s="44" t="e">
        <f t="shared" si="168"/>
        <v>#REF!</v>
      </c>
      <c r="DL69" s="34" t="e">
        <f t="shared" si="206"/>
        <v>#REF!</v>
      </c>
      <c r="DM69" s="34" t="e">
        <f t="shared" si="206"/>
        <v>#REF!</v>
      </c>
      <c r="DN69" s="34" t="e">
        <f t="shared" si="206"/>
        <v>#REF!</v>
      </c>
      <c r="DO69" s="34" t="e">
        <f t="shared" si="206"/>
        <v>#REF!</v>
      </c>
      <c r="DP69" s="34" t="e">
        <f t="shared" si="206"/>
        <v>#REF!</v>
      </c>
      <c r="DQ69" s="34" t="e">
        <f t="shared" si="206"/>
        <v>#REF!</v>
      </c>
      <c r="DR69" s="34" t="e">
        <f t="shared" si="206"/>
        <v>#REF!</v>
      </c>
      <c r="DS69" s="34" t="e">
        <f t="shared" si="206"/>
        <v>#REF!</v>
      </c>
      <c r="DT69" s="34" t="e">
        <f t="shared" si="206"/>
        <v>#REF!</v>
      </c>
      <c r="DU69" s="43" t="e">
        <f t="shared" si="170"/>
        <v>#REF!</v>
      </c>
      <c r="DV69" s="34" t="e">
        <f t="shared" si="207"/>
        <v>#REF!</v>
      </c>
      <c r="DW69" s="34" t="e">
        <f t="shared" si="207"/>
        <v>#REF!</v>
      </c>
      <c r="DX69" s="34" t="e">
        <f t="shared" si="207"/>
        <v>#REF!</v>
      </c>
      <c r="DY69" s="34" t="e">
        <f t="shared" si="207"/>
        <v>#REF!</v>
      </c>
      <c r="DZ69" s="34" t="e">
        <f t="shared" si="207"/>
        <v>#REF!</v>
      </c>
      <c r="EA69" s="34" t="e">
        <f t="shared" si="207"/>
        <v>#REF!</v>
      </c>
      <c r="EB69" s="34" t="e">
        <f t="shared" si="207"/>
        <v>#REF!</v>
      </c>
      <c r="EC69" s="34" t="e">
        <f t="shared" si="207"/>
        <v>#REF!</v>
      </c>
      <c r="ED69" s="34" t="e">
        <f t="shared" si="207"/>
        <v>#REF!</v>
      </c>
      <c r="EE69" s="34" t="e">
        <f t="shared" si="172"/>
        <v>#REF!</v>
      </c>
      <c r="EF69" s="36" t="e">
        <f t="shared" si="173"/>
        <v>#REF!</v>
      </c>
      <c r="EG69" s="34" t="e">
        <f t="shared" si="174"/>
        <v>#REF!</v>
      </c>
      <c r="EH69" s="34" t="e">
        <f t="shared" si="175"/>
        <v>#REF!</v>
      </c>
      <c r="EI69" s="34" t="e">
        <f t="shared" si="176"/>
        <v>#REF!</v>
      </c>
      <c r="EJ69" s="34" t="e">
        <f t="shared" si="177"/>
        <v>#REF!</v>
      </c>
      <c r="EK69" s="34" t="e">
        <f t="shared" si="178"/>
        <v>#REF!</v>
      </c>
      <c r="EL69" s="34" t="e">
        <f t="shared" si="179"/>
        <v>#REF!</v>
      </c>
      <c r="EM69" s="34" t="e">
        <f t="shared" si="180"/>
        <v>#REF!</v>
      </c>
      <c r="EN69" s="34" t="e">
        <f t="shared" si="181"/>
        <v>#REF!</v>
      </c>
      <c r="EO69" s="34" t="e">
        <f t="shared" si="182"/>
        <v>#REF!</v>
      </c>
      <c r="EP69" s="34"/>
      <c r="EQ69" s="44">
        <f t="shared" si="183"/>
        <v>0</v>
      </c>
      <c r="ER69" s="45" t="e">
        <f t="shared" si="184"/>
        <v>#REF!</v>
      </c>
      <c r="ES69" s="37" t="e">
        <f t="shared" si="185"/>
        <v>#REF!</v>
      </c>
      <c r="ET69" s="37" t="e">
        <f t="shared" si="186"/>
        <v>#REF!</v>
      </c>
      <c r="EU69" s="37" t="e">
        <f t="shared" si="187"/>
        <v>#REF!</v>
      </c>
      <c r="EV69" s="37" t="e">
        <f t="shared" si="188"/>
        <v>#REF!</v>
      </c>
      <c r="EW69" s="37" t="e">
        <f t="shared" si="189"/>
        <v>#REF!</v>
      </c>
      <c r="EX69" s="37" t="e">
        <f t="shared" si="190"/>
        <v>#REF!</v>
      </c>
      <c r="EY69" s="37" t="e">
        <f t="shared" si="191"/>
        <v>#REF!</v>
      </c>
      <c r="EZ69" s="37" t="e">
        <f t="shared" si="192"/>
        <v>#REF!</v>
      </c>
      <c r="FA69" s="37" t="e">
        <f t="shared" si="193"/>
        <v>#REF!</v>
      </c>
      <c r="FB69" s="46" t="e">
        <f t="shared" si="194"/>
        <v>#REF!</v>
      </c>
      <c r="FC69" s="36">
        <f t="shared" si="195"/>
        <v>0</v>
      </c>
    </row>
    <row r="70" spans="1:159" ht="18" customHeight="1">
      <c r="A70" s="36"/>
      <c r="B70" s="32"/>
      <c r="C70" s="48"/>
      <c r="D70" s="32"/>
      <c r="E70" s="32"/>
      <c r="F70" s="32"/>
      <c r="G70" s="32"/>
      <c r="H70" s="32"/>
      <c r="I70" s="32"/>
      <c r="J70" s="32"/>
      <c r="K70" s="32"/>
      <c r="L70" s="32"/>
      <c r="M70" s="34"/>
      <c r="N70" s="32"/>
      <c r="O70" s="32"/>
      <c r="P70" s="32"/>
      <c r="Q70" s="32"/>
      <c r="R70" s="32"/>
      <c r="S70" s="32"/>
      <c r="T70" s="32"/>
      <c r="U70" s="32"/>
      <c r="V70" s="32"/>
      <c r="W70" s="34"/>
      <c r="X70" s="34"/>
      <c r="Y70" s="34"/>
      <c r="Z70" s="36"/>
      <c r="AA70" s="36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6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6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6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6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6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6">
        <f t="shared" si="183"/>
        <v>0</v>
      </c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8"/>
      <c r="FC70" s="36">
        <f t="shared" si="195"/>
        <v>0</v>
      </c>
    </row>
    <row r="71" spans="1:159" ht="18" customHeight="1">
      <c r="A71" s="36"/>
      <c r="B71" s="32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34"/>
      <c r="N71" s="32"/>
      <c r="O71" s="32"/>
      <c r="P71" s="32"/>
      <c r="Q71" s="32"/>
      <c r="R71" s="32"/>
      <c r="S71" s="32"/>
      <c r="T71" s="32"/>
      <c r="U71" s="32"/>
      <c r="V71" s="32"/>
      <c r="W71" s="34"/>
      <c r="X71" s="34"/>
      <c r="Y71" s="34"/>
      <c r="Z71" s="36"/>
      <c r="AA71" s="36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6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6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6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6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6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6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8"/>
      <c r="FC71" s="36"/>
    </row>
    <row r="72" spans="1:159" ht="18" customHeight="1">
      <c r="A72" s="36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4"/>
      <c r="N72" s="32"/>
      <c r="O72" s="32"/>
      <c r="P72" s="32"/>
      <c r="Q72" s="32"/>
      <c r="R72" s="32"/>
      <c r="S72" s="32"/>
      <c r="T72" s="32"/>
      <c r="U72" s="32"/>
      <c r="V72" s="32"/>
      <c r="W72" s="34"/>
      <c r="X72" s="34"/>
      <c r="Y72" s="34"/>
      <c r="Z72" s="36"/>
      <c r="AA72" s="36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6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6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6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6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6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6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8"/>
      <c r="FC72" s="36"/>
    </row>
    <row r="73" spans="1:159" ht="18" customHeight="1">
      <c r="A73" s="36"/>
      <c r="B73" s="3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4"/>
      <c r="N73" s="32"/>
      <c r="O73" s="32"/>
      <c r="P73" s="32"/>
      <c r="Q73" s="32"/>
      <c r="R73" s="32"/>
      <c r="S73" s="32"/>
      <c r="T73" s="32"/>
      <c r="U73" s="32"/>
      <c r="V73" s="32"/>
      <c r="W73" s="34"/>
      <c r="X73" s="34"/>
      <c r="Y73" s="34"/>
      <c r="Z73" s="36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6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6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6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6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6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6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8"/>
      <c r="FC73" s="36"/>
    </row>
    <row r="74" spans="1:159" ht="18" customHeight="1" thickBot="1">
      <c r="A74" s="50"/>
      <c r="B74" s="51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0"/>
      <c r="AA74" s="50"/>
      <c r="AB74" s="51"/>
      <c r="AC74" s="51"/>
      <c r="AD74" s="51"/>
      <c r="AE74" s="51"/>
      <c r="AF74" s="51"/>
      <c r="AG74" s="51"/>
      <c r="AH74" s="51"/>
      <c r="AI74" s="51"/>
      <c r="AJ74" s="51"/>
      <c r="AK74" s="52"/>
      <c r="AL74" s="51"/>
      <c r="AM74" s="51"/>
      <c r="AN74" s="51"/>
      <c r="AO74" s="51"/>
      <c r="AP74" s="51"/>
      <c r="AQ74" s="51"/>
      <c r="AR74" s="51"/>
      <c r="AS74" s="51"/>
      <c r="AT74" s="51"/>
      <c r="AU74" s="52"/>
      <c r="AV74" s="53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2"/>
      <c r="BH74" s="51"/>
      <c r="BI74" s="51"/>
      <c r="BJ74" s="51"/>
      <c r="BK74" s="51"/>
      <c r="BL74" s="51"/>
      <c r="BM74" s="51"/>
      <c r="BN74" s="51"/>
      <c r="BO74" s="51"/>
      <c r="BP74" s="51"/>
      <c r="BQ74" s="52"/>
      <c r="BR74" s="53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2"/>
      <c r="CF74" s="51"/>
      <c r="CG74" s="51"/>
      <c r="CH74" s="51"/>
      <c r="CI74" s="51"/>
      <c r="CJ74" s="51"/>
      <c r="CK74" s="51"/>
      <c r="CL74" s="51"/>
      <c r="CM74" s="51"/>
      <c r="CN74" s="51"/>
      <c r="CO74" s="52"/>
      <c r="CP74" s="53"/>
      <c r="CQ74" s="51"/>
      <c r="CR74" s="51"/>
      <c r="CS74" s="51"/>
      <c r="CT74" s="51"/>
      <c r="CU74" s="51"/>
      <c r="CV74" s="51"/>
      <c r="CW74" s="51"/>
      <c r="CX74" s="51"/>
      <c r="CY74" s="51"/>
      <c r="CZ74" s="52"/>
      <c r="DA74" s="51"/>
      <c r="DB74" s="51"/>
      <c r="DC74" s="51"/>
      <c r="DD74" s="51"/>
      <c r="DE74" s="51"/>
      <c r="DF74" s="51"/>
      <c r="DG74" s="51"/>
      <c r="DH74" s="51"/>
      <c r="DI74" s="51"/>
      <c r="DJ74" s="52"/>
      <c r="DK74" s="53"/>
      <c r="DL74" s="51"/>
      <c r="DM74" s="51"/>
      <c r="DN74" s="51"/>
      <c r="DO74" s="51"/>
      <c r="DP74" s="51"/>
      <c r="DQ74" s="51"/>
      <c r="DR74" s="51"/>
      <c r="DS74" s="51"/>
      <c r="DT74" s="51"/>
      <c r="DU74" s="52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0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3"/>
      <c r="ER74" s="54"/>
      <c r="ES74" s="55"/>
      <c r="ET74" s="55"/>
      <c r="EU74" s="55"/>
      <c r="EV74" s="55"/>
      <c r="EW74" s="55"/>
      <c r="EX74" s="55"/>
      <c r="EY74" s="55"/>
      <c r="EZ74" s="55"/>
      <c r="FA74" s="55"/>
      <c r="FB74" s="56"/>
      <c r="FC74" s="36"/>
    </row>
    <row r="75" spans="1:159" ht="18" customHeight="1">
      <c r="A75" s="57"/>
      <c r="B75" s="58"/>
      <c r="C75" s="5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59"/>
      <c r="AA75" s="59"/>
      <c r="AB75" s="23"/>
      <c r="AC75" s="23"/>
      <c r="AD75" s="23"/>
      <c r="AE75" s="23"/>
      <c r="AF75" s="23"/>
      <c r="AG75" s="23"/>
      <c r="AH75" s="23"/>
      <c r="AI75" s="23"/>
      <c r="AJ75" s="23"/>
      <c r="AK75" s="61"/>
      <c r="AL75" s="23"/>
      <c r="AM75" s="23"/>
      <c r="AN75" s="23"/>
      <c r="AO75" s="23"/>
      <c r="AP75" s="23"/>
      <c r="AQ75" s="23"/>
      <c r="AR75" s="23"/>
      <c r="AS75" s="23"/>
      <c r="AT75" s="23"/>
      <c r="AU75" s="61"/>
      <c r="AV75" s="62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61"/>
      <c r="BH75" s="23"/>
      <c r="BI75" s="23"/>
      <c r="BJ75" s="23"/>
      <c r="BK75" s="23"/>
      <c r="BL75" s="23"/>
      <c r="BM75" s="23"/>
      <c r="BN75" s="23"/>
      <c r="BO75" s="23"/>
      <c r="BP75" s="23"/>
      <c r="BQ75" s="61"/>
      <c r="BR75" s="62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61"/>
      <c r="CF75" s="23"/>
      <c r="CG75" s="23"/>
      <c r="CH75" s="23"/>
      <c r="CI75" s="23"/>
      <c r="CJ75" s="23"/>
      <c r="CK75" s="23"/>
      <c r="CL75" s="23"/>
      <c r="CM75" s="23"/>
      <c r="CN75" s="23"/>
      <c r="CO75" s="61"/>
      <c r="CP75" s="62"/>
      <c r="CQ75" s="23"/>
      <c r="CR75" s="23"/>
      <c r="CS75" s="23"/>
      <c r="CT75" s="23"/>
      <c r="CU75" s="23"/>
      <c r="CV75" s="23"/>
      <c r="CW75" s="23"/>
      <c r="CX75" s="23"/>
      <c r="CY75" s="23"/>
      <c r="CZ75" s="61"/>
      <c r="DA75" s="23"/>
      <c r="DB75" s="23"/>
      <c r="DC75" s="23"/>
      <c r="DD75" s="23"/>
      <c r="DE75" s="23"/>
      <c r="DF75" s="23"/>
      <c r="DG75" s="23"/>
      <c r="DH75" s="23"/>
      <c r="DI75" s="23"/>
      <c r="DJ75" s="61"/>
      <c r="DK75" s="62"/>
      <c r="DL75" s="23"/>
      <c r="DM75" s="23"/>
      <c r="DN75" s="23"/>
      <c r="DO75" s="23"/>
      <c r="DP75" s="23"/>
      <c r="DQ75" s="23"/>
      <c r="DR75" s="23"/>
      <c r="DS75" s="23"/>
      <c r="DT75" s="23"/>
      <c r="DU75" s="63"/>
      <c r="DV75" s="23"/>
      <c r="DW75" s="23"/>
      <c r="DX75" s="23"/>
      <c r="DY75" s="23"/>
      <c r="DZ75" s="23"/>
      <c r="EA75" s="23"/>
      <c r="EB75" s="23"/>
      <c r="EC75" s="23"/>
      <c r="ED75" s="23"/>
      <c r="EE75" s="60"/>
      <c r="EF75" s="59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64"/>
      <c r="ER75" s="65"/>
      <c r="ES75" s="66"/>
      <c r="ET75" s="66"/>
      <c r="EU75" s="66"/>
      <c r="EV75" s="66"/>
      <c r="EW75" s="66"/>
      <c r="EX75" s="66"/>
      <c r="EY75" s="66"/>
      <c r="EZ75" s="66"/>
      <c r="FA75" s="66"/>
      <c r="FB75" s="65"/>
      <c r="FC75" s="67"/>
    </row>
    <row r="76" spans="1:159" ht="18" customHeight="1">
      <c r="A76" s="57"/>
      <c r="B76" s="60"/>
      <c r="C76" s="59"/>
      <c r="D76" s="68"/>
      <c r="E76" s="68"/>
      <c r="F76" s="68"/>
      <c r="G76" s="68"/>
      <c r="H76" s="68"/>
      <c r="I76" s="68"/>
      <c r="J76" s="68"/>
      <c r="K76" s="68"/>
      <c r="L76" s="68"/>
      <c r="M76" s="60"/>
      <c r="N76" s="68"/>
      <c r="O76" s="68"/>
      <c r="P76" s="68"/>
      <c r="Q76" s="68"/>
      <c r="R76" s="68"/>
      <c r="S76" s="68"/>
      <c r="T76" s="68"/>
      <c r="U76" s="68"/>
      <c r="V76" s="68"/>
      <c r="W76" s="60"/>
      <c r="X76" s="60"/>
      <c r="Y76" s="60"/>
      <c r="Z76" s="59"/>
      <c r="AA76" s="59"/>
      <c r="AB76" s="23"/>
      <c r="AC76" s="23"/>
      <c r="AD76" s="23"/>
      <c r="AE76" s="23"/>
      <c r="AF76" s="23"/>
      <c r="AG76" s="23"/>
      <c r="AH76" s="23"/>
      <c r="AI76" s="23"/>
      <c r="AJ76" s="23"/>
      <c r="AK76" s="61"/>
      <c r="AL76" s="23"/>
      <c r="AM76" s="23"/>
      <c r="AN76" s="23"/>
      <c r="AO76" s="23"/>
      <c r="AP76" s="23"/>
      <c r="AQ76" s="23"/>
      <c r="AR76" s="23"/>
      <c r="AS76" s="23"/>
      <c r="AT76" s="23"/>
      <c r="AU76" s="61"/>
      <c r="AV76" s="62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61"/>
      <c r="BH76" s="23"/>
      <c r="BI76" s="23"/>
      <c r="BJ76" s="23"/>
      <c r="BK76" s="23"/>
      <c r="BL76" s="23"/>
      <c r="BM76" s="23"/>
      <c r="BN76" s="23"/>
      <c r="BO76" s="23"/>
      <c r="BP76" s="23"/>
      <c r="BQ76" s="61"/>
      <c r="BR76" s="62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61"/>
      <c r="CF76" s="23"/>
      <c r="CG76" s="23"/>
      <c r="CH76" s="23"/>
      <c r="CI76" s="23"/>
      <c r="CJ76" s="23"/>
      <c r="CK76" s="23"/>
      <c r="CL76" s="23"/>
      <c r="CM76" s="23"/>
      <c r="CN76" s="23"/>
      <c r="CO76" s="61"/>
      <c r="CP76" s="62"/>
      <c r="CQ76" s="23"/>
      <c r="CR76" s="23"/>
      <c r="CS76" s="23"/>
      <c r="CT76" s="23"/>
      <c r="CU76" s="23"/>
      <c r="CV76" s="23"/>
      <c r="CW76" s="23"/>
      <c r="CX76" s="23"/>
      <c r="CY76" s="23"/>
      <c r="CZ76" s="61"/>
      <c r="DA76" s="23"/>
      <c r="DB76" s="23"/>
      <c r="DC76" s="23"/>
      <c r="DD76" s="23"/>
      <c r="DE76" s="23"/>
      <c r="DF76" s="23"/>
      <c r="DG76" s="23"/>
      <c r="DH76" s="23"/>
      <c r="DI76" s="23"/>
      <c r="DJ76" s="61"/>
      <c r="DK76" s="62"/>
      <c r="DL76" s="23"/>
      <c r="DM76" s="23"/>
      <c r="DN76" s="23"/>
      <c r="DO76" s="23"/>
      <c r="DP76" s="23"/>
      <c r="DQ76" s="23"/>
      <c r="DR76" s="23"/>
      <c r="DS76" s="23"/>
      <c r="DT76" s="23"/>
      <c r="DU76" s="63"/>
      <c r="DV76" s="23"/>
      <c r="DW76" s="23"/>
      <c r="DX76" s="23"/>
      <c r="DY76" s="23"/>
      <c r="DZ76" s="23"/>
      <c r="EA76" s="23"/>
      <c r="EB76" s="23"/>
      <c r="EC76" s="23"/>
      <c r="ED76" s="23"/>
      <c r="EE76" s="60"/>
      <c r="EF76" s="59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64"/>
      <c r="ER76" s="65"/>
      <c r="ES76" s="66"/>
      <c r="ET76" s="66"/>
      <c r="EU76" s="66"/>
      <c r="EV76" s="66"/>
      <c r="EW76" s="66"/>
      <c r="EX76" s="66"/>
      <c r="EY76" s="66"/>
      <c r="EZ76" s="66"/>
      <c r="FA76" s="66"/>
      <c r="FB76" s="65"/>
      <c r="FC76" s="67"/>
    </row>
    <row r="77" spans="1:159" ht="18" customHeight="1">
      <c r="A77" s="57"/>
      <c r="B77" s="58"/>
      <c r="C77" s="59"/>
      <c r="D77" s="23"/>
      <c r="E77" s="23"/>
      <c r="F77" s="23"/>
      <c r="G77" s="23"/>
      <c r="H77" s="23"/>
      <c r="I77" s="23"/>
      <c r="J77" s="23"/>
      <c r="K77" s="23"/>
      <c r="L77" s="23"/>
      <c r="M77" s="60"/>
      <c r="N77" s="23"/>
      <c r="O77" s="23"/>
      <c r="P77" s="23"/>
      <c r="Q77" s="23"/>
      <c r="R77" s="23"/>
      <c r="S77" s="23"/>
      <c r="T77" s="23"/>
      <c r="U77" s="23"/>
      <c r="V77" s="23"/>
      <c r="W77" s="60"/>
      <c r="X77" s="60"/>
      <c r="Y77" s="60"/>
      <c r="Z77" s="59"/>
      <c r="AA77" s="59"/>
      <c r="AB77" s="23"/>
      <c r="AC77" s="23"/>
      <c r="AD77" s="23"/>
      <c r="AE77" s="23"/>
      <c r="AF77" s="23"/>
      <c r="AG77" s="23"/>
      <c r="AH77" s="23"/>
      <c r="AI77" s="23"/>
      <c r="AJ77" s="23"/>
      <c r="AK77" s="61"/>
      <c r="AL77" s="23"/>
      <c r="AM77" s="23"/>
      <c r="AN77" s="23"/>
      <c r="AO77" s="23"/>
      <c r="AP77" s="23"/>
      <c r="AQ77" s="23"/>
      <c r="AR77" s="23"/>
      <c r="AS77" s="23"/>
      <c r="AT77" s="23"/>
      <c r="AU77" s="61"/>
      <c r="AV77" s="62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61"/>
      <c r="BH77" s="23"/>
      <c r="BI77" s="23"/>
      <c r="BJ77" s="23"/>
      <c r="BK77" s="23"/>
      <c r="BL77" s="23"/>
      <c r="BM77" s="23"/>
      <c r="BN77" s="23"/>
      <c r="BO77" s="23"/>
      <c r="BP77" s="23"/>
      <c r="BQ77" s="61"/>
      <c r="BR77" s="62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61"/>
      <c r="CF77" s="23"/>
      <c r="CG77" s="23"/>
      <c r="CH77" s="23"/>
      <c r="CI77" s="23"/>
      <c r="CJ77" s="23"/>
      <c r="CK77" s="23"/>
      <c r="CL77" s="23"/>
      <c r="CM77" s="23"/>
      <c r="CN77" s="23"/>
      <c r="CO77" s="61"/>
      <c r="CP77" s="62"/>
      <c r="CQ77" s="23"/>
      <c r="CR77" s="23"/>
      <c r="CS77" s="23"/>
      <c r="CT77" s="23"/>
      <c r="CU77" s="23"/>
      <c r="CV77" s="23"/>
      <c r="CW77" s="23"/>
      <c r="CX77" s="23"/>
      <c r="CY77" s="23"/>
      <c r="CZ77" s="61"/>
      <c r="DA77" s="23"/>
      <c r="DB77" s="23"/>
      <c r="DC77" s="23"/>
      <c r="DD77" s="23"/>
      <c r="DE77" s="23"/>
      <c r="DF77" s="23"/>
      <c r="DG77" s="23"/>
      <c r="DH77" s="23"/>
      <c r="DI77" s="23"/>
      <c r="DJ77" s="61"/>
      <c r="DK77" s="62"/>
      <c r="DL77" s="23"/>
      <c r="DM77" s="23"/>
      <c r="DN77" s="23"/>
      <c r="DO77" s="23"/>
      <c r="DP77" s="23"/>
      <c r="DQ77" s="23"/>
      <c r="DR77" s="23"/>
      <c r="DS77" s="23"/>
      <c r="DT77" s="23"/>
      <c r="DU77" s="63"/>
      <c r="DV77" s="23"/>
      <c r="DW77" s="23"/>
      <c r="DX77" s="23"/>
      <c r="DY77" s="23"/>
      <c r="DZ77" s="23"/>
      <c r="EA77" s="23"/>
      <c r="EB77" s="23"/>
      <c r="EC77" s="23"/>
      <c r="ED77" s="23"/>
      <c r="EE77" s="60"/>
      <c r="EF77" s="59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64"/>
      <c r="ER77" s="65"/>
      <c r="ES77" s="66"/>
      <c r="ET77" s="66"/>
      <c r="EU77" s="66"/>
      <c r="EV77" s="66"/>
      <c r="EW77" s="66"/>
      <c r="EX77" s="66"/>
      <c r="EY77" s="66"/>
      <c r="EZ77" s="66"/>
      <c r="FA77" s="66"/>
      <c r="FB77" s="65"/>
      <c r="FC77" s="67"/>
    </row>
    <row r="78" spans="1:159" ht="18" customHeight="1">
      <c r="A78" s="57"/>
      <c r="B78" s="58"/>
      <c r="C78" s="59"/>
      <c r="D78" s="23"/>
      <c r="E78" s="23"/>
      <c r="F78" s="23"/>
      <c r="G78" s="23"/>
      <c r="H78" s="23"/>
      <c r="I78" s="23"/>
      <c r="J78" s="23"/>
      <c r="K78" s="23"/>
      <c r="L78" s="23"/>
      <c r="M78" s="60"/>
      <c r="N78" s="23"/>
      <c r="O78" s="23"/>
      <c r="P78" s="23"/>
      <c r="Q78" s="23"/>
      <c r="R78" s="23"/>
      <c r="S78" s="23"/>
      <c r="T78" s="23"/>
      <c r="U78" s="23"/>
      <c r="V78" s="23"/>
      <c r="W78" s="60"/>
      <c r="X78" s="60"/>
      <c r="Y78" s="60"/>
      <c r="Z78" s="59"/>
      <c r="AA78" s="59"/>
      <c r="AB78" s="23"/>
      <c r="AC78" s="23"/>
      <c r="AD78" s="23"/>
      <c r="AE78" s="23"/>
      <c r="AF78" s="23"/>
      <c r="AG78" s="23"/>
      <c r="AH78" s="23"/>
      <c r="AI78" s="23"/>
      <c r="AJ78" s="23"/>
      <c r="AK78" s="61"/>
      <c r="AL78" s="23"/>
      <c r="AM78" s="23"/>
      <c r="AN78" s="23"/>
      <c r="AO78" s="23"/>
      <c r="AP78" s="23"/>
      <c r="AQ78" s="23"/>
      <c r="AR78" s="23"/>
      <c r="AS78" s="23"/>
      <c r="AT78" s="23"/>
      <c r="AU78" s="61"/>
      <c r="AV78" s="62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61"/>
      <c r="BH78" s="23"/>
      <c r="BI78" s="23"/>
      <c r="BJ78" s="23"/>
      <c r="BK78" s="23"/>
      <c r="BL78" s="23"/>
      <c r="BM78" s="23"/>
      <c r="BN78" s="23"/>
      <c r="BO78" s="23"/>
      <c r="BP78" s="23"/>
      <c r="BQ78" s="61"/>
      <c r="BR78" s="62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61"/>
      <c r="CF78" s="23"/>
      <c r="CG78" s="23"/>
      <c r="CH78" s="23"/>
      <c r="CI78" s="23"/>
      <c r="CJ78" s="23"/>
      <c r="CK78" s="23"/>
      <c r="CL78" s="23"/>
      <c r="CM78" s="23"/>
      <c r="CN78" s="23"/>
      <c r="CO78" s="61"/>
      <c r="CP78" s="62"/>
      <c r="CQ78" s="23"/>
      <c r="CR78" s="23"/>
      <c r="CS78" s="23"/>
      <c r="CT78" s="23"/>
      <c r="CU78" s="23"/>
      <c r="CV78" s="23"/>
      <c r="CW78" s="23"/>
      <c r="CX78" s="23"/>
      <c r="CY78" s="23"/>
      <c r="CZ78" s="61"/>
      <c r="DA78" s="23"/>
      <c r="DB78" s="23"/>
      <c r="DC78" s="23"/>
      <c r="DD78" s="23"/>
      <c r="DE78" s="23"/>
      <c r="DF78" s="23"/>
      <c r="DG78" s="23"/>
      <c r="DH78" s="23"/>
      <c r="DI78" s="23"/>
      <c r="DJ78" s="61"/>
      <c r="DK78" s="62"/>
      <c r="DL78" s="23"/>
      <c r="DM78" s="23"/>
      <c r="DN78" s="23"/>
      <c r="DO78" s="23"/>
      <c r="DP78" s="23"/>
      <c r="DQ78" s="23"/>
      <c r="DR78" s="23"/>
      <c r="DS78" s="23"/>
      <c r="DT78" s="23"/>
      <c r="DU78" s="63"/>
      <c r="DV78" s="23"/>
      <c r="DW78" s="23"/>
      <c r="DX78" s="23"/>
      <c r="DY78" s="23"/>
      <c r="DZ78" s="23"/>
      <c r="EA78" s="23"/>
      <c r="EB78" s="23"/>
      <c r="EC78" s="23"/>
      <c r="ED78" s="23"/>
      <c r="EE78" s="60"/>
      <c r="EF78" s="59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64"/>
      <c r="ER78" s="65"/>
      <c r="ES78" s="66"/>
      <c r="ET78" s="66"/>
      <c r="EU78" s="66"/>
      <c r="EV78" s="66"/>
      <c r="EW78" s="66"/>
      <c r="EX78" s="66"/>
      <c r="EY78" s="66"/>
      <c r="EZ78" s="66"/>
      <c r="FA78" s="66"/>
      <c r="FB78" s="65"/>
      <c r="FC78" s="67"/>
    </row>
    <row r="79" spans="1:159" ht="18" customHeight="1">
      <c r="A79" s="57"/>
      <c r="B79" s="58"/>
      <c r="C79" s="59"/>
      <c r="D79" s="23"/>
      <c r="E79" s="23"/>
      <c r="F79" s="23"/>
      <c r="G79" s="23"/>
      <c r="H79" s="23"/>
      <c r="I79" s="23"/>
      <c r="J79" s="23"/>
      <c r="K79" s="23"/>
      <c r="L79" s="23"/>
      <c r="M79" s="60"/>
      <c r="N79" s="23"/>
      <c r="O79" s="23"/>
      <c r="P79" s="23"/>
      <c r="Q79" s="23"/>
      <c r="R79" s="23"/>
      <c r="S79" s="23"/>
      <c r="T79" s="23"/>
      <c r="U79" s="23"/>
      <c r="V79" s="23"/>
      <c r="W79" s="60"/>
      <c r="X79" s="60"/>
      <c r="Y79" s="60"/>
      <c r="Z79" s="59"/>
      <c r="AA79" s="59"/>
      <c r="AB79" s="23"/>
      <c r="AC79" s="23"/>
      <c r="AD79" s="23"/>
      <c r="AE79" s="23"/>
      <c r="AF79" s="23"/>
      <c r="AG79" s="23"/>
      <c r="AH79" s="23"/>
      <c r="AI79" s="23"/>
      <c r="AJ79" s="23"/>
      <c r="AK79" s="61"/>
      <c r="AL79" s="23"/>
      <c r="AM79" s="23"/>
      <c r="AN79" s="23"/>
      <c r="AO79" s="23"/>
      <c r="AP79" s="23"/>
      <c r="AQ79" s="23"/>
      <c r="AR79" s="23"/>
      <c r="AS79" s="23"/>
      <c r="AT79" s="23"/>
      <c r="AU79" s="61"/>
      <c r="AV79" s="62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61"/>
      <c r="BH79" s="23"/>
      <c r="BI79" s="23"/>
      <c r="BJ79" s="23"/>
      <c r="BK79" s="23"/>
      <c r="BL79" s="23"/>
      <c r="BM79" s="23"/>
      <c r="BN79" s="23"/>
      <c r="BO79" s="23"/>
      <c r="BP79" s="23"/>
      <c r="BQ79" s="61"/>
      <c r="BR79" s="62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61"/>
      <c r="CF79" s="23"/>
      <c r="CG79" s="23"/>
      <c r="CH79" s="23"/>
      <c r="CI79" s="23"/>
      <c r="CJ79" s="23"/>
      <c r="CK79" s="23"/>
      <c r="CL79" s="23"/>
      <c r="CM79" s="23"/>
      <c r="CN79" s="23"/>
      <c r="CO79" s="61"/>
      <c r="CP79" s="62"/>
      <c r="CQ79" s="23"/>
      <c r="CR79" s="23"/>
      <c r="CS79" s="23"/>
      <c r="CT79" s="23"/>
      <c r="CU79" s="23"/>
      <c r="CV79" s="23"/>
      <c r="CW79" s="23"/>
      <c r="CX79" s="23"/>
      <c r="CY79" s="23"/>
      <c r="CZ79" s="61"/>
      <c r="DA79" s="23"/>
      <c r="DB79" s="23"/>
      <c r="DC79" s="23"/>
      <c r="DD79" s="23"/>
      <c r="DE79" s="23"/>
      <c r="DF79" s="23"/>
      <c r="DG79" s="23"/>
      <c r="DH79" s="23"/>
      <c r="DI79" s="23"/>
      <c r="DJ79" s="61"/>
      <c r="DK79" s="62"/>
      <c r="DL79" s="23"/>
      <c r="DM79" s="23"/>
      <c r="DN79" s="23"/>
      <c r="DO79" s="23"/>
      <c r="DP79" s="23"/>
      <c r="DQ79" s="23"/>
      <c r="DR79" s="23"/>
      <c r="DS79" s="23"/>
      <c r="DT79" s="23"/>
      <c r="DU79" s="63"/>
      <c r="DV79" s="23"/>
      <c r="DW79" s="23"/>
      <c r="DX79" s="23"/>
      <c r="DY79" s="23"/>
      <c r="DZ79" s="23"/>
      <c r="EA79" s="23"/>
      <c r="EB79" s="23"/>
      <c r="EC79" s="23"/>
      <c r="ED79" s="23"/>
      <c r="EE79" s="60"/>
      <c r="EF79" s="59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64"/>
      <c r="ER79" s="65"/>
      <c r="ES79" s="66"/>
      <c r="ET79" s="66"/>
      <c r="EU79" s="66"/>
      <c r="EV79" s="66"/>
      <c r="EW79" s="66"/>
      <c r="EX79" s="66"/>
      <c r="EY79" s="66"/>
      <c r="EZ79" s="66"/>
      <c r="FA79" s="66"/>
      <c r="FB79" s="65"/>
      <c r="FC79" s="67"/>
    </row>
    <row r="80" spans="1:159" ht="18" customHeight="1">
      <c r="A80" s="57"/>
      <c r="B80" s="58"/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59"/>
      <c r="AA80" s="59"/>
      <c r="AB80" s="23"/>
      <c r="AC80" s="23"/>
      <c r="AD80" s="23"/>
      <c r="AE80" s="23"/>
      <c r="AF80" s="23"/>
      <c r="AG80" s="23"/>
      <c r="AH80" s="23"/>
      <c r="AI80" s="23"/>
      <c r="AJ80" s="23"/>
      <c r="AK80" s="61"/>
      <c r="AL80" s="23"/>
      <c r="AM80" s="23"/>
      <c r="AN80" s="23"/>
      <c r="AO80" s="23"/>
      <c r="AP80" s="23"/>
      <c r="AQ80" s="23"/>
      <c r="AR80" s="23"/>
      <c r="AS80" s="23"/>
      <c r="AT80" s="23"/>
      <c r="AU80" s="61"/>
      <c r="AV80" s="62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61"/>
      <c r="BH80" s="23"/>
      <c r="BI80" s="23"/>
      <c r="BJ80" s="23"/>
      <c r="BK80" s="23"/>
      <c r="BL80" s="23"/>
      <c r="BM80" s="23"/>
      <c r="BN80" s="23"/>
      <c r="BO80" s="23"/>
      <c r="BP80" s="23"/>
      <c r="BQ80" s="61"/>
      <c r="BR80" s="62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61"/>
      <c r="CF80" s="23"/>
      <c r="CG80" s="23"/>
      <c r="CH80" s="23"/>
      <c r="CI80" s="23"/>
      <c r="CJ80" s="23"/>
      <c r="CK80" s="23"/>
      <c r="CL80" s="23"/>
      <c r="CM80" s="23"/>
      <c r="CN80" s="23"/>
      <c r="CO80" s="61"/>
      <c r="CP80" s="62"/>
      <c r="CQ80" s="23"/>
      <c r="CR80" s="23"/>
      <c r="CS80" s="23"/>
      <c r="CT80" s="23"/>
      <c r="CU80" s="23"/>
      <c r="CV80" s="23"/>
      <c r="CW80" s="23"/>
      <c r="CX80" s="23"/>
      <c r="CY80" s="23"/>
      <c r="CZ80" s="61"/>
      <c r="DA80" s="23"/>
      <c r="DB80" s="23"/>
      <c r="DC80" s="23"/>
      <c r="DD80" s="23"/>
      <c r="DE80" s="23"/>
      <c r="DF80" s="23"/>
      <c r="DG80" s="23"/>
      <c r="DH80" s="23"/>
      <c r="DI80" s="23"/>
      <c r="DJ80" s="61"/>
      <c r="DK80" s="62"/>
      <c r="DL80" s="23"/>
      <c r="DM80" s="23"/>
      <c r="DN80" s="23"/>
      <c r="DO80" s="23"/>
      <c r="DP80" s="23"/>
      <c r="DQ80" s="23"/>
      <c r="DR80" s="23"/>
      <c r="DS80" s="23"/>
      <c r="DT80" s="23"/>
      <c r="DU80" s="63"/>
      <c r="DV80" s="23"/>
      <c r="DW80" s="23"/>
      <c r="DX80" s="23"/>
      <c r="DY80" s="23"/>
      <c r="DZ80" s="23"/>
      <c r="EA80" s="23"/>
      <c r="EB80" s="23"/>
      <c r="EC80" s="23"/>
      <c r="ED80" s="23"/>
      <c r="EE80" s="60"/>
      <c r="EF80" s="59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64"/>
      <c r="ER80" s="65"/>
      <c r="ES80" s="66"/>
      <c r="ET80" s="66"/>
      <c r="EU80" s="66"/>
      <c r="EV80" s="66"/>
      <c r="EW80" s="66"/>
      <c r="EX80" s="66"/>
      <c r="EY80" s="66"/>
      <c r="EZ80" s="66"/>
      <c r="FA80" s="66"/>
      <c r="FB80" s="65"/>
      <c r="FC80" s="67"/>
    </row>
    <row r="81" spans="1:159" ht="18" customHeight="1">
      <c r="A81" s="57"/>
      <c r="B81" s="58"/>
      <c r="C81" s="59"/>
      <c r="D81" s="23"/>
      <c r="E81" s="23"/>
      <c r="F81" s="23"/>
      <c r="G81" s="23"/>
      <c r="H81" s="23"/>
      <c r="I81" s="23"/>
      <c r="J81" s="23"/>
      <c r="K81" s="23"/>
      <c r="L81" s="23"/>
      <c r="M81" s="60"/>
      <c r="N81" s="23"/>
      <c r="O81" s="23"/>
      <c r="P81" s="23"/>
      <c r="Q81" s="23"/>
      <c r="R81" s="23"/>
      <c r="S81" s="23"/>
      <c r="T81" s="23"/>
      <c r="U81" s="23"/>
      <c r="V81" s="23"/>
      <c r="W81" s="60"/>
      <c r="X81" s="60"/>
      <c r="Y81" s="60"/>
      <c r="Z81" s="59"/>
      <c r="AA81" s="59"/>
      <c r="AB81" s="23"/>
      <c r="AC81" s="23"/>
      <c r="AD81" s="23"/>
      <c r="AE81" s="23"/>
      <c r="AF81" s="23"/>
      <c r="AG81" s="23"/>
      <c r="AH81" s="23"/>
      <c r="AI81" s="23"/>
      <c r="AJ81" s="23"/>
      <c r="AK81" s="61"/>
      <c r="AL81" s="23"/>
      <c r="AM81" s="23"/>
      <c r="AN81" s="23"/>
      <c r="AO81" s="23"/>
      <c r="AP81" s="23"/>
      <c r="AQ81" s="23"/>
      <c r="AR81" s="23"/>
      <c r="AS81" s="23"/>
      <c r="AT81" s="23"/>
      <c r="AU81" s="61"/>
      <c r="AV81" s="62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61"/>
      <c r="BH81" s="23"/>
      <c r="BI81" s="23"/>
      <c r="BJ81" s="23"/>
      <c r="BK81" s="23"/>
      <c r="BL81" s="23"/>
      <c r="BM81" s="23"/>
      <c r="BN81" s="23"/>
      <c r="BO81" s="23"/>
      <c r="BP81" s="23"/>
      <c r="BQ81" s="61"/>
      <c r="BR81" s="62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61"/>
      <c r="CF81" s="23"/>
      <c r="CG81" s="23"/>
      <c r="CH81" s="23"/>
      <c r="CI81" s="23"/>
      <c r="CJ81" s="23"/>
      <c r="CK81" s="23"/>
      <c r="CL81" s="23"/>
      <c r="CM81" s="23"/>
      <c r="CN81" s="23"/>
      <c r="CO81" s="61"/>
      <c r="CP81" s="62"/>
      <c r="CQ81" s="23"/>
      <c r="CR81" s="23"/>
      <c r="CS81" s="23"/>
      <c r="CT81" s="23"/>
      <c r="CU81" s="23"/>
      <c r="CV81" s="23"/>
      <c r="CW81" s="23"/>
      <c r="CX81" s="23"/>
      <c r="CY81" s="23"/>
      <c r="CZ81" s="61"/>
      <c r="DA81" s="23"/>
      <c r="DB81" s="23"/>
      <c r="DC81" s="23"/>
      <c r="DD81" s="23"/>
      <c r="DE81" s="23"/>
      <c r="DF81" s="23"/>
      <c r="DG81" s="23"/>
      <c r="DH81" s="23"/>
      <c r="DI81" s="23"/>
      <c r="DJ81" s="61"/>
      <c r="DK81" s="62"/>
      <c r="DL81" s="23"/>
      <c r="DM81" s="23"/>
      <c r="DN81" s="23"/>
      <c r="DO81" s="23"/>
      <c r="DP81" s="23"/>
      <c r="DQ81" s="23"/>
      <c r="DR81" s="23"/>
      <c r="DS81" s="23"/>
      <c r="DT81" s="23"/>
      <c r="DU81" s="63"/>
      <c r="DV81" s="23"/>
      <c r="DW81" s="23"/>
      <c r="DX81" s="23"/>
      <c r="DY81" s="23"/>
      <c r="DZ81" s="23"/>
      <c r="EA81" s="23"/>
      <c r="EB81" s="23"/>
      <c r="EC81" s="23"/>
      <c r="ED81" s="23"/>
      <c r="EE81" s="60"/>
      <c r="EF81" s="59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64"/>
      <c r="ER81" s="65"/>
      <c r="ES81" s="66"/>
      <c r="ET81" s="66"/>
      <c r="EU81" s="66"/>
      <c r="EV81" s="66"/>
      <c r="EW81" s="66"/>
      <c r="EX81" s="66"/>
      <c r="EY81" s="66"/>
      <c r="EZ81" s="66"/>
      <c r="FA81" s="66"/>
      <c r="FB81" s="65"/>
      <c r="FC81" s="67"/>
    </row>
    <row r="82" spans="1:159" ht="18" customHeight="1">
      <c r="A82" s="57"/>
      <c r="B82" s="58"/>
      <c r="C82" s="59"/>
      <c r="D82" s="23"/>
      <c r="E82" s="23"/>
      <c r="F82" s="23"/>
      <c r="G82" s="23"/>
      <c r="H82" s="23"/>
      <c r="I82" s="23"/>
      <c r="J82" s="23"/>
      <c r="K82" s="23"/>
      <c r="L82" s="23"/>
      <c r="M82" s="60"/>
      <c r="N82" s="23"/>
      <c r="O82" s="23"/>
      <c r="P82" s="23"/>
      <c r="Q82" s="23"/>
      <c r="R82" s="23"/>
      <c r="S82" s="23"/>
      <c r="T82" s="23"/>
      <c r="U82" s="23"/>
      <c r="V82" s="23"/>
      <c r="W82" s="60"/>
      <c r="X82" s="60"/>
      <c r="Y82" s="60"/>
      <c r="Z82" s="59"/>
      <c r="AA82" s="59"/>
      <c r="AB82" s="23"/>
      <c r="AC82" s="23"/>
      <c r="AD82" s="23"/>
      <c r="AE82" s="23"/>
      <c r="AF82" s="23"/>
      <c r="AG82" s="23"/>
      <c r="AH82" s="23"/>
      <c r="AI82" s="23"/>
      <c r="AJ82" s="23"/>
      <c r="AK82" s="61"/>
      <c r="AL82" s="23"/>
      <c r="AM82" s="23"/>
      <c r="AN82" s="23"/>
      <c r="AO82" s="23"/>
      <c r="AP82" s="23"/>
      <c r="AQ82" s="23"/>
      <c r="AR82" s="23"/>
      <c r="AS82" s="23"/>
      <c r="AT82" s="23"/>
      <c r="AU82" s="61"/>
      <c r="AV82" s="62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61"/>
      <c r="BH82" s="23"/>
      <c r="BI82" s="23"/>
      <c r="BJ82" s="23"/>
      <c r="BK82" s="23"/>
      <c r="BL82" s="23"/>
      <c r="BM82" s="23"/>
      <c r="BN82" s="23"/>
      <c r="BO82" s="23"/>
      <c r="BP82" s="23"/>
      <c r="BQ82" s="61"/>
      <c r="BR82" s="62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61"/>
      <c r="CF82" s="23"/>
      <c r="CG82" s="23"/>
      <c r="CH82" s="23"/>
      <c r="CI82" s="23"/>
      <c r="CJ82" s="23"/>
      <c r="CK82" s="23"/>
      <c r="CL82" s="23"/>
      <c r="CM82" s="23"/>
      <c r="CN82" s="23"/>
      <c r="CO82" s="61"/>
      <c r="CP82" s="62"/>
      <c r="CQ82" s="23"/>
      <c r="CR82" s="23"/>
      <c r="CS82" s="23"/>
      <c r="CT82" s="23"/>
      <c r="CU82" s="23"/>
      <c r="CV82" s="23"/>
      <c r="CW82" s="23"/>
      <c r="CX82" s="23"/>
      <c r="CY82" s="23"/>
      <c r="CZ82" s="61"/>
      <c r="DA82" s="23"/>
      <c r="DB82" s="23"/>
      <c r="DC82" s="23"/>
      <c r="DD82" s="23"/>
      <c r="DE82" s="23"/>
      <c r="DF82" s="23"/>
      <c r="DG82" s="23"/>
      <c r="DH82" s="23"/>
      <c r="DI82" s="23"/>
      <c r="DJ82" s="61"/>
      <c r="DK82" s="62"/>
      <c r="DL82" s="23"/>
      <c r="DM82" s="23"/>
      <c r="DN82" s="23"/>
      <c r="DO82" s="23"/>
      <c r="DP82" s="23"/>
      <c r="DQ82" s="23"/>
      <c r="DR82" s="23"/>
      <c r="DS82" s="23"/>
      <c r="DT82" s="23"/>
      <c r="DU82" s="63"/>
      <c r="DV82" s="23"/>
      <c r="DW82" s="23"/>
      <c r="DX82" s="23"/>
      <c r="DY82" s="23"/>
      <c r="DZ82" s="23"/>
      <c r="EA82" s="23"/>
      <c r="EB82" s="23"/>
      <c r="EC82" s="23"/>
      <c r="ED82" s="23"/>
      <c r="EE82" s="60"/>
      <c r="EF82" s="59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64"/>
      <c r="ER82" s="65"/>
      <c r="ES82" s="66"/>
      <c r="ET82" s="66"/>
      <c r="EU82" s="66"/>
      <c r="EV82" s="66"/>
      <c r="EW82" s="66"/>
      <c r="EX82" s="66"/>
      <c r="EY82" s="66"/>
      <c r="EZ82" s="66"/>
      <c r="FA82" s="66"/>
      <c r="FB82" s="65"/>
      <c r="FC82" s="67"/>
    </row>
    <row r="83" spans="1:159" ht="18" customHeight="1">
      <c r="A83" s="57"/>
      <c r="B83" s="58"/>
      <c r="C83" s="5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59"/>
      <c r="AA83" s="59"/>
      <c r="AB83" s="23"/>
      <c r="AC83" s="23"/>
      <c r="AD83" s="23"/>
      <c r="AE83" s="23"/>
      <c r="AF83" s="23"/>
      <c r="AG83" s="23"/>
      <c r="AH83" s="23"/>
      <c r="AI83" s="23"/>
      <c r="AJ83" s="23"/>
      <c r="AK83" s="61"/>
      <c r="AL83" s="23"/>
      <c r="AM83" s="23"/>
      <c r="AN83" s="23"/>
      <c r="AO83" s="23"/>
      <c r="AP83" s="23"/>
      <c r="AQ83" s="23"/>
      <c r="AR83" s="23"/>
      <c r="AS83" s="23"/>
      <c r="AT83" s="23"/>
      <c r="AU83" s="61"/>
      <c r="AV83" s="62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61"/>
      <c r="BH83" s="23"/>
      <c r="BI83" s="23"/>
      <c r="BJ83" s="23"/>
      <c r="BK83" s="23"/>
      <c r="BL83" s="23"/>
      <c r="BM83" s="23"/>
      <c r="BN83" s="23"/>
      <c r="BO83" s="23"/>
      <c r="BP83" s="23"/>
      <c r="BQ83" s="61"/>
      <c r="BR83" s="62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61"/>
      <c r="CF83" s="23"/>
      <c r="CG83" s="23"/>
      <c r="CH83" s="23"/>
      <c r="CI83" s="23"/>
      <c r="CJ83" s="23"/>
      <c r="CK83" s="23"/>
      <c r="CL83" s="23"/>
      <c r="CM83" s="23"/>
      <c r="CN83" s="23"/>
      <c r="CO83" s="61"/>
      <c r="CP83" s="62"/>
      <c r="CQ83" s="23"/>
      <c r="CR83" s="23"/>
      <c r="CS83" s="23"/>
      <c r="CT83" s="23"/>
      <c r="CU83" s="23"/>
      <c r="CV83" s="23"/>
      <c r="CW83" s="23"/>
      <c r="CX83" s="23"/>
      <c r="CY83" s="23"/>
      <c r="CZ83" s="61"/>
      <c r="DA83" s="23"/>
      <c r="DB83" s="23"/>
      <c r="DC83" s="23"/>
      <c r="DD83" s="23"/>
      <c r="DE83" s="23"/>
      <c r="DF83" s="23"/>
      <c r="DG83" s="23"/>
      <c r="DH83" s="23"/>
      <c r="DI83" s="23"/>
      <c r="DJ83" s="61"/>
      <c r="DK83" s="62"/>
      <c r="DL83" s="23"/>
      <c r="DM83" s="23"/>
      <c r="DN83" s="23"/>
      <c r="DO83" s="23"/>
      <c r="DP83" s="23"/>
      <c r="DQ83" s="23"/>
      <c r="DR83" s="23"/>
      <c r="DS83" s="23"/>
      <c r="DT83" s="23"/>
      <c r="DU83" s="63"/>
      <c r="DV83" s="23"/>
      <c r="DW83" s="23"/>
      <c r="DX83" s="23"/>
      <c r="DY83" s="23"/>
      <c r="DZ83" s="23"/>
      <c r="EA83" s="23"/>
      <c r="EB83" s="23"/>
      <c r="EC83" s="23"/>
      <c r="ED83" s="23"/>
      <c r="EE83" s="60"/>
      <c r="EF83" s="59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64"/>
      <c r="ER83" s="65"/>
      <c r="ES83" s="66"/>
      <c r="ET83" s="66"/>
      <c r="EU83" s="66"/>
      <c r="EV83" s="66"/>
      <c r="EW83" s="66"/>
      <c r="EX83" s="66"/>
      <c r="EY83" s="66"/>
      <c r="EZ83" s="66"/>
      <c r="FA83" s="66"/>
      <c r="FB83" s="65"/>
      <c r="FC83" s="67"/>
    </row>
    <row r="84" spans="1:159" ht="18" customHeight="1">
      <c r="A84" s="57"/>
      <c r="B84" s="58"/>
      <c r="C84" s="59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59"/>
      <c r="AA84" s="59"/>
      <c r="AB84" s="23"/>
      <c r="AC84" s="23"/>
      <c r="AD84" s="23"/>
      <c r="AE84" s="23"/>
      <c r="AF84" s="23"/>
      <c r="AG84" s="23"/>
      <c r="AH84" s="23"/>
      <c r="AI84" s="23"/>
      <c r="AJ84" s="23"/>
      <c r="AK84" s="61"/>
      <c r="AL84" s="23"/>
      <c r="AM84" s="23"/>
      <c r="AN84" s="23"/>
      <c r="AO84" s="23"/>
      <c r="AP84" s="23"/>
      <c r="AQ84" s="23"/>
      <c r="AR84" s="23"/>
      <c r="AS84" s="23"/>
      <c r="AT84" s="23"/>
      <c r="AU84" s="61"/>
      <c r="AV84" s="62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61"/>
      <c r="BH84" s="23"/>
      <c r="BI84" s="23"/>
      <c r="BJ84" s="23"/>
      <c r="BK84" s="23"/>
      <c r="BL84" s="23"/>
      <c r="BM84" s="23"/>
      <c r="BN84" s="23"/>
      <c r="BO84" s="23"/>
      <c r="BP84" s="23"/>
      <c r="BQ84" s="61"/>
      <c r="BR84" s="62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61"/>
      <c r="CF84" s="23"/>
      <c r="CG84" s="23"/>
      <c r="CH84" s="23"/>
      <c r="CI84" s="23"/>
      <c r="CJ84" s="23"/>
      <c r="CK84" s="23"/>
      <c r="CL84" s="23"/>
      <c r="CM84" s="23"/>
      <c r="CN84" s="23"/>
      <c r="CO84" s="61"/>
      <c r="CP84" s="62"/>
      <c r="CQ84" s="23"/>
      <c r="CR84" s="23"/>
      <c r="CS84" s="23"/>
      <c r="CT84" s="23"/>
      <c r="CU84" s="23"/>
      <c r="CV84" s="23"/>
      <c r="CW84" s="23"/>
      <c r="CX84" s="23"/>
      <c r="CY84" s="23"/>
      <c r="CZ84" s="61"/>
      <c r="DA84" s="23"/>
      <c r="DB84" s="23"/>
      <c r="DC84" s="23"/>
      <c r="DD84" s="23"/>
      <c r="DE84" s="23"/>
      <c r="DF84" s="23"/>
      <c r="DG84" s="23"/>
      <c r="DH84" s="23"/>
      <c r="DI84" s="23"/>
      <c r="DJ84" s="61"/>
      <c r="DK84" s="62"/>
      <c r="DL84" s="23"/>
      <c r="DM84" s="23"/>
      <c r="DN84" s="23"/>
      <c r="DO84" s="23"/>
      <c r="DP84" s="23"/>
      <c r="DQ84" s="23"/>
      <c r="DR84" s="23"/>
      <c r="DS84" s="23"/>
      <c r="DT84" s="23"/>
      <c r="DU84" s="63"/>
      <c r="DV84" s="23"/>
      <c r="DW84" s="23"/>
      <c r="DX84" s="23"/>
      <c r="DY84" s="23"/>
      <c r="DZ84" s="23"/>
      <c r="EA84" s="23"/>
      <c r="EB84" s="23"/>
      <c r="EC84" s="23"/>
      <c r="ED84" s="23"/>
      <c r="EE84" s="60"/>
      <c r="EF84" s="59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64"/>
      <c r="ER84" s="65"/>
      <c r="ES84" s="66"/>
      <c r="ET84" s="66"/>
      <c r="EU84" s="66"/>
      <c r="EV84" s="66"/>
      <c r="EW84" s="66"/>
      <c r="EX84" s="66"/>
      <c r="EY84" s="66"/>
      <c r="EZ84" s="66"/>
      <c r="FA84" s="66"/>
      <c r="FB84" s="65"/>
      <c r="FC84" s="67"/>
    </row>
    <row r="85" spans="1:159" ht="18" customHeight="1">
      <c r="A85" s="57"/>
      <c r="B85" s="58"/>
      <c r="C85" s="59"/>
      <c r="D85" s="23"/>
      <c r="E85" s="23"/>
      <c r="F85" s="23"/>
      <c r="G85" s="23"/>
      <c r="H85" s="23"/>
      <c r="I85" s="23"/>
      <c r="J85" s="23"/>
      <c r="K85" s="23"/>
      <c r="L85" s="23"/>
      <c r="M85" s="60"/>
      <c r="N85" s="23"/>
      <c r="O85" s="23"/>
      <c r="P85" s="23"/>
      <c r="Q85" s="23"/>
      <c r="R85" s="23"/>
      <c r="S85" s="23"/>
      <c r="T85" s="23"/>
      <c r="U85" s="23"/>
      <c r="V85" s="23"/>
      <c r="W85" s="60"/>
      <c r="X85" s="60"/>
      <c r="Y85" s="60"/>
      <c r="Z85" s="59"/>
      <c r="AA85" s="59"/>
      <c r="AB85" s="23"/>
      <c r="AC85" s="23"/>
      <c r="AD85" s="23"/>
      <c r="AE85" s="23"/>
      <c r="AF85" s="23"/>
      <c r="AG85" s="23"/>
      <c r="AH85" s="23"/>
      <c r="AI85" s="23"/>
      <c r="AJ85" s="23"/>
      <c r="AK85" s="61"/>
      <c r="AL85" s="23"/>
      <c r="AM85" s="23"/>
      <c r="AN85" s="23"/>
      <c r="AO85" s="23"/>
      <c r="AP85" s="23"/>
      <c r="AQ85" s="23"/>
      <c r="AR85" s="23"/>
      <c r="AS85" s="23"/>
      <c r="AT85" s="23"/>
      <c r="AU85" s="61"/>
      <c r="AV85" s="62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61"/>
      <c r="BH85" s="23"/>
      <c r="BI85" s="23"/>
      <c r="BJ85" s="23"/>
      <c r="BK85" s="23"/>
      <c r="BL85" s="23"/>
      <c r="BM85" s="23"/>
      <c r="BN85" s="23"/>
      <c r="BO85" s="23"/>
      <c r="BP85" s="23"/>
      <c r="BQ85" s="61"/>
      <c r="BR85" s="62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61"/>
      <c r="CF85" s="23"/>
      <c r="CG85" s="23"/>
      <c r="CH85" s="23"/>
      <c r="CI85" s="23"/>
      <c r="CJ85" s="23"/>
      <c r="CK85" s="23"/>
      <c r="CL85" s="23"/>
      <c r="CM85" s="23"/>
      <c r="CN85" s="23"/>
      <c r="CO85" s="61"/>
      <c r="CP85" s="62"/>
      <c r="CQ85" s="23"/>
      <c r="CR85" s="23"/>
      <c r="CS85" s="23"/>
      <c r="CT85" s="23"/>
      <c r="CU85" s="23"/>
      <c r="CV85" s="23"/>
      <c r="CW85" s="23"/>
      <c r="CX85" s="23"/>
      <c r="CY85" s="23"/>
      <c r="CZ85" s="61"/>
      <c r="DA85" s="23"/>
      <c r="DB85" s="23"/>
      <c r="DC85" s="23"/>
      <c r="DD85" s="23"/>
      <c r="DE85" s="23"/>
      <c r="DF85" s="23"/>
      <c r="DG85" s="23"/>
      <c r="DH85" s="23"/>
      <c r="DI85" s="23"/>
      <c r="DJ85" s="61"/>
      <c r="DK85" s="62"/>
      <c r="DL85" s="23"/>
      <c r="DM85" s="23"/>
      <c r="DN85" s="23"/>
      <c r="DO85" s="23"/>
      <c r="DP85" s="23"/>
      <c r="DQ85" s="23"/>
      <c r="DR85" s="23"/>
      <c r="DS85" s="23"/>
      <c r="DT85" s="23"/>
      <c r="DU85" s="63"/>
      <c r="DV85" s="23"/>
      <c r="DW85" s="23"/>
      <c r="DX85" s="23"/>
      <c r="DY85" s="23"/>
      <c r="DZ85" s="23"/>
      <c r="EA85" s="23"/>
      <c r="EB85" s="23"/>
      <c r="EC85" s="23"/>
      <c r="ED85" s="23"/>
      <c r="EE85" s="60"/>
      <c r="EF85" s="59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64"/>
      <c r="ER85" s="65"/>
      <c r="ES85" s="66"/>
      <c r="ET85" s="66"/>
      <c r="EU85" s="66"/>
      <c r="EV85" s="66"/>
      <c r="EW85" s="66"/>
      <c r="EX85" s="66"/>
      <c r="EY85" s="66"/>
      <c r="EZ85" s="66"/>
      <c r="FA85" s="66"/>
      <c r="FB85" s="65"/>
      <c r="FC85" s="67"/>
    </row>
    <row r="86" spans="1:159">
      <c r="A86" s="23"/>
      <c r="B86" s="23"/>
      <c r="C86" s="23"/>
      <c r="D86" s="69"/>
      <c r="E86" s="23"/>
      <c r="F86" s="23"/>
      <c r="G86" s="23"/>
      <c r="H86" s="23"/>
      <c r="I86" s="23"/>
      <c r="J86" s="23"/>
      <c r="K86" s="23"/>
      <c r="L86" s="23"/>
      <c r="M86" s="68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</row>
    <row r="87" spans="1:159">
      <c r="A87" s="23"/>
      <c r="B87" s="23"/>
      <c r="C87" s="23"/>
      <c r="D87" s="69"/>
      <c r="E87" s="23"/>
      <c r="F87" s="23"/>
      <c r="G87" s="23"/>
      <c r="H87" s="23"/>
      <c r="I87" s="23"/>
      <c r="J87" s="23"/>
      <c r="K87" s="23"/>
      <c r="L87" s="23"/>
      <c r="M87" s="68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</row>
  </sheetData>
  <sortState ref="B7:FE24">
    <sortCondition ref="FE7:FE24"/>
  </sortState>
  <mergeCells count="3">
    <mergeCell ref="A1:FB1"/>
    <mergeCell ref="A2:FB2"/>
    <mergeCell ref="A3:B3"/>
  </mergeCells>
  <printOptions gridLines="1"/>
  <pageMargins left="0.7" right="0.7" top="0.38" bottom="0.75" header="0.3" footer="0.3"/>
  <pageSetup paperSize="9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88"/>
  <sheetViews>
    <sheetView workbookViewId="0">
      <selection sqref="A1:FF27"/>
    </sheetView>
  </sheetViews>
  <sheetFormatPr defaultRowHeight="15"/>
  <cols>
    <col min="1" max="1" width="3" bestFit="1" customWidth="1"/>
    <col min="2" max="2" width="24.5703125" customWidth="1"/>
    <col min="3" max="3" width="6" bestFit="1" customWidth="1"/>
    <col min="4" max="4" width="4" customWidth="1"/>
    <col min="5" max="12" width="3.85546875" bestFit="1" customWidth="1"/>
    <col min="13" max="13" width="4.7109375" customWidth="1"/>
    <col min="14" max="14" width="3" bestFit="1" customWidth="1"/>
    <col min="15" max="17" width="3.85546875" bestFit="1" customWidth="1"/>
    <col min="18" max="18" width="5.140625" bestFit="1" customWidth="1"/>
    <col min="19" max="20" width="3.85546875" bestFit="1" customWidth="1"/>
    <col min="21" max="21" width="3" bestFit="1" customWidth="1"/>
    <col min="22" max="22" width="3.5703125" customWidth="1"/>
    <col min="23" max="23" width="5.28515625" hidden="1" customWidth="1"/>
    <col min="24" max="24" width="1.140625" hidden="1" customWidth="1"/>
    <col min="25" max="25" width="4.42578125" customWidth="1"/>
    <col min="26" max="26" width="7.7109375" customWidth="1"/>
    <col min="27" max="27" width="5.42578125" hidden="1" customWidth="1"/>
    <col min="28" max="37" width="7.28515625" hidden="1" customWidth="1"/>
    <col min="38" max="38" width="0.28515625" hidden="1" customWidth="1"/>
    <col min="39" max="60" width="7.28515625" hidden="1" customWidth="1"/>
    <col min="61" max="61" width="0.42578125" hidden="1" customWidth="1"/>
    <col min="62" max="125" width="7.28515625" hidden="1" customWidth="1"/>
    <col min="126" max="126" width="0.42578125" hidden="1" customWidth="1"/>
    <col min="127" max="127" width="6.140625" hidden="1" customWidth="1"/>
    <col min="128" max="129" width="6.28515625" hidden="1" customWidth="1"/>
    <col min="130" max="130" width="5.5703125" hidden="1" customWidth="1"/>
    <col min="131" max="131" width="6.5703125" hidden="1" customWidth="1"/>
    <col min="132" max="132" width="5.140625" hidden="1" customWidth="1"/>
    <col min="133" max="133" width="5.5703125" hidden="1" customWidth="1"/>
    <col min="134" max="134" width="4.7109375" hidden="1" customWidth="1"/>
    <col min="135" max="135" width="7.28515625" hidden="1" customWidth="1"/>
    <col min="136" max="136" width="8.85546875" hidden="1" customWidth="1"/>
    <col min="137" max="146" width="7.28515625" hidden="1" customWidth="1"/>
    <col min="147" max="147" width="0.28515625" hidden="1" customWidth="1"/>
    <col min="148" max="154" width="7.28515625" hidden="1" customWidth="1"/>
    <col min="155" max="155" width="12.7109375" hidden="1" customWidth="1"/>
    <col min="156" max="156" width="3.85546875" hidden="1" customWidth="1"/>
    <col min="157" max="157" width="6.140625" hidden="1" customWidth="1"/>
    <col min="158" max="158" width="7.85546875" hidden="1" customWidth="1"/>
    <col min="159" max="159" width="6" hidden="1" customWidth="1"/>
    <col min="160" max="160" width="8" customWidth="1"/>
    <col min="161" max="161" width="6.7109375" customWidth="1"/>
    <col min="162" max="162" width="6" customWidth="1"/>
    <col min="163" max="163" width="19.85546875" bestFit="1" customWidth="1"/>
    <col min="164" max="164" width="21.85546875" bestFit="1" customWidth="1"/>
    <col min="257" max="257" width="3" bestFit="1" customWidth="1"/>
    <col min="258" max="258" width="24.5703125" customWidth="1"/>
    <col min="259" max="259" width="6" bestFit="1" customWidth="1"/>
    <col min="260" max="260" width="4" customWidth="1"/>
    <col min="261" max="268" width="3.85546875" bestFit="1" customWidth="1"/>
    <col min="269" max="269" width="4.7109375" customWidth="1"/>
    <col min="270" max="270" width="3" bestFit="1" customWidth="1"/>
    <col min="271" max="273" width="3.85546875" bestFit="1" customWidth="1"/>
    <col min="274" max="274" width="5.140625" bestFit="1" customWidth="1"/>
    <col min="275" max="276" width="3.85546875" bestFit="1" customWidth="1"/>
    <col min="277" max="277" width="3" bestFit="1" customWidth="1"/>
    <col min="278" max="278" width="3.5703125" customWidth="1"/>
    <col min="279" max="280" width="0" hidden="1" customWidth="1"/>
    <col min="281" max="281" width="4.42578125" customWidth="1"/>
    <col min="282" max="282" width="7.7109375" customWidth="1"/>
    <col min="283" max="415" width="0" hidden="1" customWidth="1"/>
    <col min="416" max="416" width="5.85546875" customWidth="1"/>
    <col min="417" max="417" width="21" bestFit="1" customWidth="1"/>
    <col min="418" max="418" width="20" bestFit="1" customWidth="1"/>
    <col min="419" max="419" width="19.85546875" bestFit="1" customWidth="1"/>
    <col min="420" max="420" width="21.85546875" bestFit="1" customWidth="1"/>
    <col min="513" max="513" width="3" bestFit="1" customWidth="1"/>
    <col min="514" max="514" width="24.5703125" customWidth="1"/>
    <col min="515" max="515" width="6" bestFit="1" customWidth="1"/>
    <col min="516" max="516" width="4" customWidth="1"/>
    <col min="517" max="524" width="3.85546875" bestFit="1" customWidth="1"/>
    <col min="525" max="525" width="4.7109375" customWidth="1"/>
    <col min="526" max="526" width="3" bestFit="1" customWidth="1"/>
    <col min="527" max="529" width="3.85546875" bestFit="1" customWidth="1"/>
    <col min="530" max="530" width="5.140625" bestFit="1" customWidth="1"/>
    <col min="531" max="532" width="3.85546875" bestFit="1" customWidth="1"/>
    <col min="533" max="533" width="3" bestFit="1" customWidth="1"/>
    <col min="534" max="534" width="3.5703125" customWidth="1"/>
    <col min="535" max="536" width="0" hidden="1" customWidth="1"/>
    <col min="537" max="537" width="4.42578125" customWidth="1"/>
    <col min="538" max="538" width="7.7109375" customWidth="1"/>
    <col min="539" max="671" width="0" hidden="1" customWidth="1"/>
    <col min="672" max="672" width="5.85546875" customWidth="1"/>
    <col min="673" max="673" width="21" bestFit="1" customWidth="1"/>
    <col min="674" max="674" width="20" bestFit="1" customWidth="1"/>
    <col min="675" max="675" width="19.85546875" bestFit="1" customWidth="1"/>
    <col min="676" max="676" width="21.85546875" bestFit="1" customWidth="1"/>
    <col min="769" max="769" width="3" bestFit="1" customWidth="1"/>
    <col min="770" max="770" width="24.5703125" customWidth="1"/>
    <col min="771" max="771" width="6" bestFit="1" customWidth="1"/>
    <col min="772" max="772" width="4" customWidth="1"/>
    <col min="773" max="780" width="3.85546875" bestFit="1" customWidth="1"/>
    <col min="781" max="781" width="4.7109375" customWidth="1"/>
    <col min="782" max="782" width="3" bestFit="1" customWidth="1"/>
    <col min="783" max="785" width="3.85546875" bestFit="1" customWidth="1"/>
    <col min="786" max="786" width="5.140625" bestFit="1" customWidth="1"/>
    <col min="787" max="788" width="3.85546875" bestFit="1" customWidth="1"/>
    <col min="789" max="789" width="3" bestFit="1" customWidth="1"/>
    <col min="790" max="790" width="3.5703125" customWidth="1"/>
    <col min="791" max="792" width="0" hidden="1" customWidth="1"/>
    <col min="793" max="793" width="4.42578125" customWidth="1"/>
    <col min="794" max="794" width="7.7109375" customWidth="1"/>
    <col min="795" max="927" width="0" hidden="1" customWidth="1"/>
    <col min="928" max="928" width="5.85546875" customWidth="1"/>
    <col min="929" max="929" width="21" bestFit="1" customWidth="1"/>
    <col min="930" max="930" width="20" bestFit="1" customWidth="1"/>
    <col min="931" max="931" width="19.85546875" bestFit="1" customWidth="1"/>
    <col min="932" max="932" width="21.85546875" bestFit="1" customWidth="1"/>
    <col min="1025" max="1025" width="3" bestFit="1" customWidth="1"/>
    <col min="1026" max="1026" width="24.5703125" customWidth="1"/>
    <col min="1027" max="1027" width="6" bestFit="1" customWidth="1"/>
    <col min="1028" max="1028" width="4" customWidth="1"/>
    <col min="1029" max="1036" width="3.85546875" bestFit="1" customWidth="1"/>
    <col min="1037" max="1037" width="4.7109375" customWidth="1"/>
    <col min="1038" max="1038" width="3" bestFit="1" customWidth="1"/>
    <col min="1039" max="1041" width="3.85546875" bestFit="1" customWidth="1"/>
    <col min="1042" max="1042" width="5.140625" bestFit="1" customWidth="1"/>
    <col min="1043" max="1044" width="3.85546875" bestFit="1" customWidth="1"/>
    <col min="1045" max="1045" width="3" bestFit="1" customWidth="1"/>
    <col min="1046" max="1046" width="3.5703125" customWidth="1"/>
    <col min="1047" max="1048" width="0" hidden="1" customWidth="1"/>
    <col min="1049" max="1049" width="4.42578125" customWidth="1"/>
    <col min="1050" max="1050" width="7.7109375" customWidth="1"/>
    <col min="1051" max="1183" width="0" hidden="1" customWidth="1"/>
    <col min="1184" max="1184" width="5.85546875" customWidth="1"/>
    <col min="1185" max="1185" width="21" bestFit="1" customWidth="1"/>
    <col min="1186" max="1186" width="20" bestFit="1" customWidth="1"/>
    <col min="1187" max="1187" width="19.85546875" bestFit="1" customWidth="1"/>
    <col min="1188" max="1188" width="21.85546875" bestFit="1" customWidth="1"/>
    <col min="1281" max="1281" width="3" bestFit="1" customWidth="1"/>
    <col min="1282" max="1282" width="24.5703125" customWidth="1"/>
    <col min="1283" max="1283" width="6" bestFit="1" customWidth="1"/>
    <col min="1284" max="1284" width="4" customWidth="1"/>
    <col min="1285" max="1292" width="3.85546875" bestFit="1" customWidth="1"/>
    <col min="1293" max="1293" width="4.7109375" customWidth="1"/>
    <col min="1294" max="1294" width="3" bestFit="1" customWidth="1"/>
    <col min="1295" max="1297" width="3.85546875" bestFit="1" customWidth="1"/>
    <col min="1298" max="1298" width="5.140625" bestFit="1" customWidth="1"/>
    <col min="1299" max="1300" width="3.85546875" bestFit="1" customWidth="1"/>
    <col min="1301" max="1301" width="3" bestFit="1" customWidth="1"/>
    <col min="1302" max="1302" width="3.5703125" customWidth="1"/>
    <col min="1303" max="1304" width="0" hidden="1" customWidth="1"/>
    <col min="1305" max="1305" width="4.42578125" customWidth="1"/>
    <col min="1306" max="1306" width="7.7109375" customWidth="1"/>
    <col min="1307" max="1439" width="0" hidden="1" customWidth="1"/>
    <col min="1440" max="1440" width="5.85546875" customWidth="1"/>
    <col min="1441" max="1441" width="21" bestFit="1" customWidth="1"/>
    <col min="1442" max="1442" width="20" bestFit="1" customWidth="1"/>
    <col min="1443" max="1443" width="19.85546875" bestFit="1" customWidth="1"/>
    <col min="1444" max="1444" width="21.85546875" bestFit="1" customWidth="1"/>
    <col min="1537" max="1537" width="3" bestFit="1" customWidth="1"/>
    <col min="1538" max="1538" width="24.5703125" customWidth="1"/>
    <col min="1539" max="1539" width="6" bestFit="1" customWidth="1"/>
    <col min="1540" max="1540" width="4" customWidth="1"/>
    <col min="1541" max="1548" width="3.85546875" bestFit="1" customWidth="1"/>
    <col min="1549" max="1549" width="4.7109375" customWidth="1"/>
    <col min="1550" max="1550" width="3" bestFit="1" customWidth="1"/>
    <col min="1551" max="1553" width="3.85546875" bestFit="1" customWidth="1"/>
    <col min="1554" max="1554" width="5.140625" bestFit="1" customWidth="1"/>
    <col min="1555" max="1556" width="3.85546875" bestFit="1" customWidth="1"/>
    <col min="1557" max="1557" width="3" bestFit="1" customWidth="1"/>
    <col min="1558" max="1558" width="3.5703125" customWidth="1"/>
    <col min="1559" max="1560" width="0" hidden="1" customWidth="1"/>
    <col min="1561" max="1561" width="4.42578125" customWidth="1"/>
    <col min="1562" max="1562" width="7.7109375" customWidth="1"/>
    <col min="1563" max="1695" width="0" hidden="1" customWidth="1"/>
    <col min="1696" max="1696" width="5.85546875" customWidth="1"/>
    <col min="1697" max="1697" width="21" bestFit="1" customWidth="1"/>
    <col min="1698" max="1698" width="20" bestFit="1" customWidth="1"/>
    <col min="1699" max="1699" width="19.85546875" bestFit="1" customWidth="1"/>
    <col min="1700" max="1700" width="21.85546875" bestFit="1" customWidth="1"/>
    <col min="1793" max="1793" width="3" bestFit="1" customWidth="1"/>
    <col min="1794" max="1794" width="24.5703125" customWidth="1"/>
    <col min="1795" max="1795" width="6" bestFit="1" customWidth="1"/>
    <col min="1796" max="1796" width="4" customWidth="1"/>
    <col min="1797" max="1804" width="3.85546875" bestFit="1" customWidth="1"/>
    <col min="1805" max="1805" width="4.7109375" customWidth="1"/>
    <col min="1806" max="1806" width="3" bestFit="1" customWidth="1"/>
    <col min="1807" max="1809" width="3.85546875" bestFit="1" customWidth="1"/>
    <col min="1810" max="1810" width="5.140625" bestFit="1" customWidth="1"/>
    <col min="1811" max="1812" width="3.85546875" bestFit="1" customWidth="1"/>
    <col min="1813" max="1813" width="3" bestFit="1" customWidth="1"/>
    <col min="1814" max="1814" width="3.5703125" customWidth="1"/>
    <col min="1815" max="1816" width="0" hidden="1" customWidth="1"/>
    <col min="1817" max="1817" width="4.42578125" customWidth="1"/>
    <col min="1818" max="1818" width="7.7109375" customWidth="1"/>
    <col min="1819" max="1951" width="0" hidden="1" customWidth="1"/>
    <col min="1952" max="1952" width="5.85546875" customWidth="1"/>
    <col min="1953" max="1953" width="21" bestFit="1" customWidth="1"/>
    <col min="1954" max="1954" width="20" bestFit="1" customWidth="1"/>
    <col min="1955" max="1955" width="19.85546875" bestFit="1" customWidth="1"/>
    <col min="1956" max="1956" width="21.85546875" bestFit="1" customWidth="1"/>
    <col min="2049" max="2049" width="3" bestFit="1" customWidth="1"/>
    <col min="2050" max="2050" width="24.5703125" customWidth="1"/>
    <col min="2051" max="2051" width="6" bestFit="1" customWidth="1"/>
    <col min="2052" max="2052" width="4" customWidth="1"/>
    <col min="2053" max="2060" width="3.85546875" bestFit="1" customWidth="1"/>
    <col min="2061" max="2061" width="4.7109375" customWidth="1"/>
    <col min="2062" max="2062" width="3" bestFit="1" customWidth="1"/>
    <col min="2063" max="2065" width="3.85546875" bestFit="1" customWidth="1"/>
    <col min="2066" max="2066" width="5.140625" bestFit="1" customWidth="1"/>
    <col min="2067" max="2068" width="3.85546875" bestFit="1" customWidth="1"/>
    <col min="2069" max="2069" width="3" bestFit="1" customWidth="1"/>
    <col min="2070" max="2070" width="3.5703125" customWidth="1"/>
    <col min="2071" max="2072" width="0" hidden="1" customWidth="1"/>
    <col min="2073" max="2073" width="4.42578125" customWidth="1"/>
    <col min="2074" max="2074" width="7.7109375" customWidth="1"/>
    <col min="2075" max="2207" width="0" hidden="1" customWidth="1"/>
    <col min="2208" max="2208" width="5.85546875" customWidth="1"/>
    <col min="2209" max="2209" width="21" bestFit="1" customWidth="1"/>
    <col min="2210" max="2210" width="20" bestFit="1" customWidth="1"/>
    <col min="2211" max="2211" width="19.85546875" bestFit="1" customWidth="1"/>
    <col min="2212" max="2212" width="21.85546875" bestFit="1" customWidth="1"/>
    <col min="2305" max="2305" width="3" bestFit="1" customWidth="1"/>
    <col min="2306" max="2306" width="24.5703125" customWidth="1"/>
    <col min="2307" max="2307" width="6" bestFit="1" customWidth="1"/>
    <col min="2308" max="2308" width="4" customWidth="1"/>
    <col min="2309" max="2316" width="3.85546875" bestFit="1" customWidth="1"/>
    <col min="2317" max="2317" width="4.7109375" customWidth="1"/>
    <col min="2318" max="2318" width="3" bestFit="1" customWidth="1"/>
    <col min="2319" max="2321" width="3.85546875" bestFit="1" customWidth="1"/>
    <col min="2322" max="2322" width="5.140625" bestFit="1" customWidth="1"/>
    <col min="2323" max="2324" width="3.85546875" bestFit="1" customWidth="1"/>
    <col min="2325" max="2325" width="3" bestFit="1" customWidth="1"/>
    <col min="2326" max="2326" width="3.5703125" customWidth="1"/>
    <col min="2327" max="2328" width="0" hidden="1" customWidth="1"/>
    <col min="2329" max="2329" width="4.42578125" customWidth="1"/>
    <col min="2330" max="2330" width="7.7109375" customWidth="1"/>
    <col min="2331" max="2463" width="0" hidden="1" customWidth="1"/>
    <col min="2464" max="2464" width="5.85546875" customWidth="1"/>
    <col min="2465" max="2465" width="21" bestFit="1" customWidth="1"/>
    <col min="2466" max="2466" width="20" bestFit="1" customWidth="1"/>
    <col min="2467" max="2467" width="19.85546875" bestFit="1" customWidth="1"/>
    <col min="2468" max="2468" width="21.85546875" bestFit="1" customWidth="1"/>
    <col min="2561" max="2561" width="3" bestFit="1" customWidth="1"/>
    <col min="2562" max="2562" width="24.5703125" customWidth="1"/>
    <col min="2563" max="2563" width="6" bestFit="1" customWidth="1"/>
    <col min="2564" max="2564" width="4" customWidth="1"/>
    <col min="2565" max="2572" width="3.85546875" bestFit="1" customWidth="1"/>
    <col min="2573" max="2573" width="4.7109375" customWidth="1"/>
    <col min="2574" max="2574" width="3" bestFit="1" customWidth="1"/>
    <col min="2575" max="2577" width="3.85546875" bestFit="1" customWidth="1"/>
    <col min="2578" max="2578" width="5.140625" bestFit="1" customWidth="1"/>
    <col min="2579" max="2580" width="3.85546875" bestFit="1" customWidth="1"/>
    <col min="2581" max="2581" width="3" bestFit="1" customWidth="1"/>
    <col min="2582" max="2582" width="3.5703125" customWidth="1"/>
    <col min="2583" max="2584" width="0" hidden="1" customWidth="1"/>
    <col min="2585" max="2585" width="4.42578125" customWidth="1"/>
    <col min="2586" max="2586" width="7.7109375" customWidth="1"/>
    <col min="2587" max="2719" width="0" hidden="1" customWidth="1"/>
    <col min="2720" max="2720" width="5.85546875" customWidth="1"/>
    <col min="2721" max="2721" width="21" bestFit="1" customWidth="1"/>
    <col min="2722" max="2722" width="20" bestFit="1" customWidth="1"/>
    <col min="2723" max="2723" width="19.85546875" bestFit="1" customWidth="1"/>
    <col min="2724" max="2724" width="21.85546875" bestFit="1" customWidth="1"/>
    <col min="2817" max="2817" width="3" bestFit="1" customWidth="1"/>
    <col min="2818" max="2818" width="24.5703125" customWidth="1"/>
    <col min="2819" max="2819" width="6" bestFit="1" customWidth="1"/>
    <col min="2820" max="2820" width="4" customWidth="1"/>
    <col min="2821" max="2828" width="3.85546875" bestFit="1" customWidth="1"/>
    <col min="2829" max="2829" width="4.7109375" customWidth="1"/>
    <col min="2830" max="2830" width="3" bestFit="1" customWidth="1"/>
    <col min="2831" max="2833" width="3.85546875" bestFit="1" customWidth="1"/>
    <col min="2834" max="2834" width="5.140625" bestFit="1" customWidth="1"/>
    <col min="2835" max="2836" width="3.85546875" bestFit="1" customWidth="1"/>
    <col min="2837" max="2837" width="3" bestFit="1" customWidth="1"/>
    <col min="2838" max="2838" width="3.5703125" customWidth="1"/>
    <col min="2839" max="2840" width="0" hidden="1" customWidth="1"/>
    <col min="2841" max="2841" width="4.42578125" customWidth="1"/>
    <col min="2842" max="2842" width="7.7109375" customWidth="1"/>
    <col min="2843" max="2975" width="0" hidden="1" customWidth="1"/>
    <col min="2976" max="2976" width="5.85546875" customWidth="1"/>
    <col min="2977" max="2977" width="21" bestFit="1" customWidth="1"/>
    <col min="2978" max="2978" width="20" bestFit="1" customWidth="1"/>
    <col min="2979" max="2979" width="19.85546875" bestFit="1" customWidth="1"/>
    <col min="2980" max="2980" width="21.85546875" bestFit="1" customWidth="1"/>
    <col min="3073" max="3073" width="3" bestFit="1" customWidth="1"/>
    <col min="3074" max="3074" width="24.5703125" customWidth="1"/>
    <col min="3075" max="3075" width="6" bestFit="1" customWidth="1"/>
    <col min="3076" max="3076" width="4" customWidth="1"/>
    <col min="3077" max="3084" width="3.85546875" bestFit="1" customWidth="1"/>
    <col min="3085" max="3085" width="4.7109375" customWidth="1"/>
    <col min="3086" max="3086" width="3" bestFit="1" customWidth="1"/>
    <col min="3087" max="3089" width="3.85546875" bestFit="1" customWidth="1"/>
    <col min="3090" max="3090" width="5.140625" bestFit="1" customWidth="1"/>
    <col min="3091" max="3092" width="3.85546875" bestFit="1" customWidth="1"/>
    <col min="3093" max="3093" width="3" bestFit="1" customWidth="1"/>
    <col min="3094" max="3094" width="3.5703125" customWidth="1"/>
    <col min="3095" max="3096" width="0" hidden="1" customWidth="1"/>
    <col min="3097" max="3097" width="4.42578125" customWidth="1"/>
    <col min="3098" max="3098" width="7.7109375" customWidth="1"/>
    <col min="3099" max="3231" width="0" hidden="1" customWidth="1"/>
    <col min="3232" max="3232" width="5.85546875" customWidth="1"/>
    <col min="3233" max="3233" width="21" bestFit="1" customWidth="1"/>
    <col min="3234" max="3234" width="20" bestFit="1" customWidth="1"/>
    <col min="3235" max="3235" width="19.85546875" bestFit="1" customWidth="1"/>
    <col min="3236" max="3236" width="21.85546875" bestFit="1" customWidth="1"/>
    <col min="3329" max="3329" width="3" bestFit="1" customWidth="1"/>
    <col min="3330" max="3330" width="24.5703125" customWidth="1"/>
    <col min="3331" max="3331" width="6" bestFit="1" customWidth="1"/>
    <col min="3332" max="3332" width="4" customWidth="1"/>
    <col min="3333" max="3340" width="3.85546875" bestFit="1" customWidth="1"/>
    <col min="3341" max="3341" width="4.7109375" customWidth="1"/>
    <col min="3342" max="3342" width="3" bestFit="1" customWidth="1"/>
    <col min="3343" max="3345" width="3.85546875" bestFit="1" customWidth="1"/>
    <col min="3346" max="3346" width="5.140625" bestFit="1" customWidth="1"/>
    <col min="3347" max="3348" width="3.85546875" bestFit="1" customWidth="1"/>
    <col min="3349" max="3349" width="3" bestFit="1" customWidth="1"/>
    <col min="3350" max="3350" width="3.5703125" customWidth="1"/>
    <col min="3351" max="3352" width="0" hidden="1" customWidth="1"/>
    <col min="3353" max="3353" width="4.42578125" customWidth="1"/>
    <col min="3354" max="3354" width="7.7109375" customWidth="1"/>
    <col min="3355" max="3487" width="0" hidden="1" customWidth="1"/>
    <col min="3488" max="3488" width="5.85546875" customWidth="1"/>
    <col min="3489" max="3489" width="21" bestFit="1" customWidth="1"/>
    <col min="3490" max="3490" width="20" bestFit="1" customWidth="1"/>
    <col min="3491" max="3491" width="19.85546875" bestFit="1" customWidth="1"/>
    <col min="3492" max="3492" width="21.85546875" bestFit="1" customWidth="1"/>
    <col min="3585" max="3585" width="3" bestFit="1" customWidth="1"/>
    <col min="3586" max="3586" width="24.5703125" customWidth="1"/>
    <col min="3587" max="3587" width="6" bestFit="1" customWidth="1"/>
    <col min="3588" max="3588" width="4" customWidth="1"/>
    <col min="3589" max="3596" width="3.85546875" bestFit="1" customWidth="1"/>
    <col min="3597" max="3597" width="4.7109375" customWidth="1"/>
    <col min="3598" max="3598" width="3" bestFit="1" customWidth="1"/>
    <col min="3599" max="3601" width="3.85546875" bestFit="1" customWidth="1"/>
    <col min="3602" max="3602" width="5.140625" bestFit="1" customWidth="1"/>
    <col min="3603" max="3604" width="3.85546875" bestFit="1" customWidth="1"/>
    <col min="3605" max="3605" width="3" bestFit="1" customWidth="1"/>
    <col min="3606" max="3606" width="3.5703125" customWidth="1"/>
    <col min="3607" max="3608" width="0" hidden="1" customWidth="1"/>
    <col min="3609" max="3609" width="4.42578125" customWidth="1"/>
    <col min="3610" max="3610" width="7.7109375" customWidth="1"/>
    <col min="3611" max="3743" width="0" hidden="1" customWidth="1"/>
    <col min="3744" max="3744" width="5.85546875" customWidth="1"/>
    <col min="3745" max="3745" width="21" bestFit="1" customWidth="1"/>
    <col min="3746" max="3746" width="20" bestFit="1" customWidth="1"/>
    <col min="3747" max="3747" width="19.85546875" bestFit="1" customWidth="1"/>
    <col min="3748" max="3748" width="21.85546875" bestFit="1" customWidth="1"/>
    <col min="3841" max="3841" width="3" bestFit="1" customWidth="1"/>
    <col min="3842" max="3842" width="24.5703125" customWidth="1"/>
    <col min="3843" max="3843" width="6" bestFit="1" customWidth="1"/>
    <col min="3844" max="3844" width="4" customWidth="1"/>
    <col min="3845" max="3852" width="3.85546875" bestFit="1" customWidth="1"/>
    <col min="3853" max="3853" width="4.7109375" customWidth="1"/>
    <col min="3854" max="3854" width="3" bestFit="1" customWidth="1"/>
    <col min="3855" max="3857" width="3.85546875" bestFit="1" customWidth="1"/>
    <col min="3858" max="3858" width="5.140625" bestFit="1" customWidth="1"/>
    <col min="3859" max="3860" width="3.85546875" bestFit="1" customWidth="1"/>
    <col min="3861" max="3861" width="3" bestFit="1" customWidth="1"/>
    <col min="3862" max="3862" width="3.5703125" customWidth="1"/>
    <col min="3863" max="3864" width="0" hidden="1" customWidth="1"/>
    <col min="3865" max="3865" width="4.42578125" customWidth="1"/>
    <col min="3866" max="3866" width="7.7109375" customWidth="1"/>
    <col min="3867" max="3999" width="0" hidden="1" customWidth="1"/>
    <col min="4000" max="4000" width="5.85546875" customWidth="1"/>
    <col min="4001" max="4001" width="21" bestFit="1" customWidth="1"/>
    <col min="4002" max="4002" width="20" bestFit="1" customWidth="1"/>
    <col min="4003" max="4003" width="19.85546875" bestFit="1" customWidth="1"/>
    <col min="4004" max="4004" width="21.85546875" bestFit="1" customWidth="1"/>
    <col min="4097" max="4097" width="3" bestFit="1" customWidth="1"/>
    <col min="4098" max="4098" width="24.5703125" customWidth="1"/>
    <col min="4099" max="4099" width="6" bestFit="1" customWidth="1"/>
    <col min="4100" max="4100" width="4" customWidth="1"/>
    <col min="4101" max="4108" width="3.85546875" bestFit="1" customWidth="1"/>
    <col min="4109" max="4109" width="4.7109375" customWidth="1"/>
    <col min="4110" max="4110" width="3" bestFit="1" customWidth="1"/>
    <col min="4111" max="4113" width="3.85546875" bestFit="1" customWidth="1"/>
    <col min="4114" max="4114" width="5.140625" bestFit="1" customWidth="1"/>
    <col min="4115" max="4116" width="3.85546875" bestFit="1" customWidth="1"/>
    <col min="4117" max="4117" width="3" bestFit="1" customWidth="1"/>
    <col min="4118" max="4118" width="3.5703125" customWidth="1"/>
    <col min="4119" max="4120" width="0" hidden="1" customWidth="1"/>
    <col min="4121" max="4121" width="4.42578125" customWidth="1"/>
    <col min="4122" max="4122" width="7.7109375" customWidth="1"/>
    <col min="4123" max="4255" width="0" hidden="1" customWidth="1"/>
    <col min="4256" max="4256" width="5.85546875" customWidth="1"/>
    <col min="4257" max="4257" width="21" bestFit="1" customWidth="1"/>
    <col min="4258" max="4258" width="20" bestFit="1" customWidth="1"/>
    <col min="4259" max="4259" width="19.85546875" bestFit="1" customWidth="1"/>
    <col min="4260" max="4260" width="21.85546875" bestFit="1" customWidth="1"/>
    <col min="4353" max="4353" width="3" bestFit="1" customWidth="1"/>
    <col min="4354" max="4354" width="24.5703125" customWidth="1"/>
    <col min="4355" max="4355" width="6" bestFit="1" customWidth="1"/>
    <col min="4356" max="4356" width="4" customWidth="1"/>
    <col min="4357" max="4364" width="3.85546875" bestFit="1" customWidth="1"/>
    <col min="4365" max="4365" width="4.7109375" customWidth="1"/>
    <col min="4366" max="4366" width="3" bestFit="1" customWidth="1"/>
    <col min="4367" max="4369" width="3.85546875" bestFit="1" customWidth="1"/>
    <col min="4370" max="4370" width="5.140625" bestFit="1" customWidth="1"/>
    <col min="4371" max="4372" width="3.85546875" bestFit="1" customWidth="1"/>
    <col min="4373" max="4373" width="3" bestFit="1" customWidth="1"/>
    <col min="4374" max="4374" width="3.5703125" customWidth="1"/>
    <col min="4375" max="4376" width="0" hidden="1" customWidth="1"/>
    <col min="4377" max="4377" width="4.42578125" customWidth="1"/>
    <col min="4378" max="4378" width="7.7109375" customWidth="1"/>
    <col min="4379" max="4511" width="0" hidden="1" customWidth="1"/>
    <col min="4512" max="4512" width="5.85546875" customWidth="1"/>
    <col min="4513" max="4513" width="21" bestFit="1" customWidth="1"/>
    <col min="4514" max="4514" width="20" bestFit="1" customWidth="1"/>
    <col min="4515" max="4515" width="19.85546875" bestFit="1" customWidth="1"/>
    <col min="4516" max="4516" width="21.85546875" bestFit="1" customWidth="1"/>
    <col min="4609" max="4609" width="3" bestFit="1" customWidth="1"/>
    <col min="4610" max="4610" width="24.5703125" customWidth="1"/>
    <col min="4611" max="4611" width="6" bestFit="1" customWidth="1"/>
    <col min="4612" max="4612" width="4" customWidth="1"/>
    <col min="4613" max="4620" width="3.85546875" bestFit="1" customWidth="1"/>
    <col min="4621" max="4621" width="4.7109375" customWidth="1"/>
    <col min="4622" max="4622" width="3" bestFit="1" customWidth="1"/>
    <col min="4623" max="4625" width="3.85546875" bestFit="1" customWidth="1"/>
    <col min="4626" max="4626" width="5.140625" bestFit="1" customWidth="1"/>
    <col min="4627" max="4628" width="3.85546875" bestFit="1" customWidth="1"/>
    <col min="4629" max="4629" width="3" bestFit="1" customWidth="1"/>
    <col min="4630" max="4630" width="3.5703125" customWidth="1"/>
    <col min="4631" max="4632" width="0" hidden="1" customWidth="1"/>
    <col min="4633" max="4633" width="4.42578125" customWidth="1"/>
    <col min="4634" max="4634" width="7.7109375" customWidth="1"/>
    <col min="4635" max="4767" width="0" hidden="1" customWidth="1"/>
    <col min="4768" max="4768" width="5.85546875" customWidth="1"/>
    <col min="4769" max="4769" width="21" bestFit="1" customWidth="1"/>
    <col min="4770" max="4770" width="20" bestFit="1" customWidth="1"/>
    <col min="4771" max="4771" width="19.85546875" bestFit="1" customWidth="1"/>
    <col min="4772" max="4772" width="21.85546875" bestFit="1" customWidth="1"/>
    <col min="4865" max="4865" width="3" bestFit="1" customWidth="1"/>
    <col min="4866" max="4866" width="24.5703125" customWidth="1"/>
    <col min="4867" max="4867" width="6" bestFit="1" customWidth="1"/>
    <col min="4868" max="4868" width="4" customWidth="1"/>
    <col min="4869" max="4876" width="3.85546875" bestFit="1" customWidth="1"/>
    <col min="4877" max="4877" width="4.7109375" customWidth="1"/>
    <col min="4878" max="4878" width="3" bestFit="1" customWidth="1"/>
    <col min="4879" max="4881" width="3.85546875" bestFit="1" customWidth="1"/>
    <col min="4882" max="4882" width="5.140625" bestFit="1" customWidth="1"/>
    <col min="4883" max="4884" width="3.85546875" bestFit="1" customWidth="1"/>
    <col min="4885" max="4885" width="3" bestFit="1" customWidth="1"/>
    <col min="4886" max="4886" width="3.5703125" customWidth="1"/>
    <col min="4887" max="4888" width="0" hidden="1" customWidth="1"/>
    <col min="4889" max="4889" width="4.42578125" customWidth="1"/>
    <col min="4890" max="4890" width="7.7109375" customWidth="1"/>
    <col min="4891" max="5023" width="0" hidden="1" customWidth="1"/>
    <col min="5024" max="5024" width="5.85546875" customWidth="1"/>
    <col min="5025" max="5025" width="21" bestFit="1" customWidth="1"/>
    <col min="5026" max="5026" width="20" bestFit="1" customWidth="1"/>
    <col min="5027" max="5027" width="19.85546875" bestFit="1" customWidth="1"/>
    <col min="5028" max="5028" width="21.85546875" bestFit="1" customWidth="1"/>
    <col min="5121" max="5121" width="3" bestFit="1" customWidth="1"/>
    <col min="5122" max="5122" width="24.5703125" customWidth="1"/>
    <col min="5123" max="5123" width="6" bestFit="1" customWidth="1"/>
    <col min="5124" max="5124" width="4" customWidth="1"/>
    <col min="5125" max="5132" width="3.85546875" bestFit="1" customWidth="1"/>
    <col min="5133" max="5133" width="4.7109375" customWidth="1"/>
    <col min="5134" max="5134" width="3" bestFit="1" customWidth="1"/>
    <col min="5135" max="5137" width="3.85546875" bestFit="1" customWidth="1"/>
    <col min="5138" max="5138" width="5.140625" bestFit="1" customWidth="1"/>
    <col min="5139" max="5140" width="3.85546875" bestFit="1" customWidth="1"/>
    <col min="5141" max="5141" width="3" bestFit="1" customWidth="1"/>
    <col min="5142" max="5142" width="3.5703125" customWidth="1"/>
    <col min="5143" max="5144" width="0" hidden="1" customWidth="1"/>
    <col min="5145" max="5145" width="4.42578125" customWidth="1"/>
    <col min="5146" max="5146" width="7.7109375" customWidth="1"/>
    <col min="5147" max="5279" width="0" hidden="1" customWidth="1"/>
    <col min="5280" max="5280" width="5.85546875" customWidth="1"/>
    <col min="5281" max="5281" width="21" bestFit="1" customWidth="1"/>
    <col min="5282" max="5282" width="20" bestFit="1" customWidth="1"/>
    <col min="5283" max="5283" width="19.85546875" bestFit="1" customWidth="1"/>
    <col min="5284" max="5284" width="21.85546875" bestFit="1" customWidth="1"/>
    <col min="5377" max="5377" width="3" bestFit="1" customWidth="1"/>
    <col min="5378" max="5378" width="24.5703125" customWidth="1"/>
    <col min="5379" max="5379" width="6" bestFit="1" customWidth="1"/>
    <col min="5380" max="5380" width="4" customWidth="1"/>
    <col min="5381" max="5388" width="3.85546875" bestFit="1" customWidth="1"/>
    <col min="5389" max="5389" width="4.7109375" customWidth="1"/>
    <col min="5390" max="5390" width="3" bestFit="1" customWidth="1"/>
    <col min="5391" max="5393" width="3.85546875" bestFit="1" customWidth="1"/>
    <col min="5394" max="5394" width="5.140625" bestFit="1" customWidth="1"/>
    <col min="5395" max="5396" width="3.85546875" bestFit="1" customWidth="1"/>
    <col min="5397" max="5397" width="3" bestFit="1" customWidth="1"/>
    <col min="5398" max="5398" width="3.5703125" customWidth="1"/>
    <col min="5399" max="5400" width="0" hidden="1" customWidth="1"/>
    <col min="5401" max="5401" width="4.42578125" customWidth="1"/>
    <col min="5402" max="5402" width="7.7109375" customWidth="1"/>
    <col min="5403" max="5535" width="0" hidden="1" customWidth="1"/>
    <col min="5536" max="5536" width="5.85546875" customWidth="1"/>
    <col min="5537" max="5537" width="21" bestFit="1" customWidth="1"/>
    <col min="5538" max="5538" width="20" bestFit="1" customWidth="1"/>
    <col min="5539" max="5539" width="19.85546875" bestFit="1" customWidth="1"/>
    <col min="5540" max="5540" width="21.85546875" bestFit="1" customWidth="1"/>
    <col min="5633" max="5633" width="3" bestFit="1" customWidth="1"/>
    <col min="5634" max="5634" width="24.5703125" customWidth="1"/>
    <col min="5635" max="5635" width="6" bestFit="1" customWidth="1"/>
    <col min="5636" max="5636" width="4" customWidth="1"/>
    <col min="5637" max="5644" width="3.85546875" bestFit="1" customWidth="1"/>
    <col min="5645" max="5645" width="4.7109375" customWidth="1"/>
    <col min="5646" max="5646" width="3" bestFit="1" customWidth="1"/>
    <col min="5647" max="5649" width="3.85546875" bestFit="1" customWidth="1"/>
    <col min="5650" max="5650" width="5.140625" bestFit="1" customWidth="1"/>
    <col min="5651" max="5652" width="3.85546875" bestFit="1" customWidth="1"/>
    <col min="5653" max="5653" width="3" bestFit="1" customWidth="1"/>
    <col min="5654" max="5654" width="3.5703125" customWidth="1"/>
    <col min="5655" max="5656" width="0" hidden="1" customWidth="1"/>
    <col min="5657" max="5657" width="4.42578125" customWidth="1"/>
    <col min="5658" max="5658" width="7.7109375" customWidth="1"/>
    <col min="5659" max="5791" width="0" hidden="1" customWidth="1"/>
    <col min="5792" max="5792" width="5.85546875" customWidth="1"/>
    <col min="5793" max="5793" width="21" bestFit="1" customWidth="1"/>
    <col min="5794" max="5794" width="20" bestFit="1" customWidth="1"/>
    <col min="5795" max="5795" width="19.85546875" bestFit="1" customWidth="1"/>
    <col min="5796" max="5796" width="21.85546875" bestFit="1" customWidth="1"/>
    <col min="5889" max="5889" width="3" bestFit="1" customWidth="1"/>
    <col min="5890" max="5890" width="24.5703125" customWidth="1"/>
    <col min="5891" max="5891" width="6" bestFit="1" customWidth="1"/>
    <col min="5892" max="5892" width="4" customWidth="1"/>
    <col min="5893" max="5900" width="3.85546875" bestFit="1" customWidth="1"/>
    <col min="5901" max="5901" width="4.7109375" customWidth="1"/>
    <col min="5902" max="5902" width="3" bestFit="1" customWidth="1"/>
    <col min="5903" max="5905" width="3.85546875" bestFit="1" customWidth="1"/>
    <col min="5906" max="5906" width="5.140625" bestFit="1" customWidth="1"/>
    <col min="5907" max="5908" width="3.85546875" bestFit="1" customWidth="1"/>
    <col min="5909" max="5909" width="3" bestFit="1" customWidth="1"/>
    <col min="5910" max="5910" width="3.5703125" customWidth="1"/>
    <col min="5911" max="5912" width="0" hidden="1" customWidth="1"/>
    <col min="5913" max="5913" width="4.42578125" customWidth="1"/>
    <col min="5914" max="5914" width="7.7109375" customWidth="1"/>
    <col min="5915" max="6047" width="0" hidden="1" customWidth="1"/>
    <col min="6048" max="6048" width="5.85546875" customWidth="1"/>
    <col min="6049" max="6049" width="21" bestFit="1" customWidth="1"/>
    <col min="6050" max="6050" width="20" bestFit="1" customWidth="1"/>
    <col min="6051" max="6051" width="19.85546875" bestFit="1" customWidth="1"/>
    <col min="6052" max="6052" width="21.85546875" bestFit="1" customWidth="1"/>
    <col min="6145" max="6145" width="3" bestFit="1" customWidth="1"/>
    <col min="6146" max="6146" width="24.5703125" customWidth="1"/>
    <col min="6147" max="6147" width="6" bestFit="1" customWidth="1"/>
    <col min="6148" max="6148" width="4" customWidth="1"/>
    <col min="6149" max="6156" width="3.85546875" bestFit="1" customWidth="1"/>
    <col min="6157" max="6157" width="4.7109375" customWidth="1"/>
    <col min="6158" max="6158" width="3" bestFit="1" customWidth="1"/>
    <col min="6159" max="6161" width="3.85546875" bestFit="1" customWidth="1"/>
    <col min="6162" max="6162" width="5.140625" bestFit="1" customWidth="1"/>
    <col min="6163" max="6164" width="3.85546875" bestFit="1" customWidth="1"/>
    <col min="6165" max="6165" width="3" bestFit="1" customWidth="1"/>
    <col min="6166" max="6166" width="3.5703125" customWidth="1"/>
    <col min="6167" max="6168" width="0" hidden="1" customWidth="1"/>
    <col min="6169" max="6169" width="4.42578125" customWidth="1"/>
    <col min="6170" max="6170" width="7.7109375" customWidth="1"/>
    <col min="6171" max="6303" width="0" hidden="1" customWidth="1"/>
    <col min="6304" max="6304" width="5.85546875" customWidth="1"/>
    <col min="6305" max="6305" width="21" bestFit="1" customWidth="1"/>
    <col min="6306" max="6306" width="20" bestFit="1" customWidth="1"/>
    <col min="6307" max="6307" width="19.85546875" bestFit="1" customWidth="1"/>
    <col min="6308" max="6308" width="21.85546875" bestFit="1" customWidth="1"/>
    <col min="6401" max="6401" width="3" bestFit="1" customWidth="1"/>
    <col min="6402" max="6402" width="24.5703125" customWidth="1"/>
    <col min="6403" max="6403" width="6" bestFit="1" customWidth="1"/>
    <col min="6404" max="6404" width="4" customWidth="1"/>
    <col min="6405" max="6412" width="3.85546875" bestFit="1" customWidth="1"/>
    <col min="6413" max="6413" width="4.7109375" customWidth="1"/>
    <col min="6414" max="6414" width="3" bestFit="1" customWidth="1"/>
    <col min="6415" max="6417" width="3.85546875" bestFit="1" customWidth="1"/>
    <col min="6418" max="6418" width="5.140625" bestFit="1" customWidth="1"/>
    <col min="6419" max="6420" width="3.85546875" bestFit="1" customWidth="1"/>
    <col min="6421" max="6421" width="3" bestFit="1" customWidth="1"/>
    <col min="6422" max="6422" width="3.5703125" customWidth="1"/>
    <col min="6423" max="6424" width="0" hidden="1" customWidth="1"/>
    <col min="6425" max="6425" width="4.42578125" customWidth="1"/>
    <col min="6426" max="6426" width="7.7109375" customWidth="1"/>
    <col min="6427" max="6559" width="0" hidden="1" customWidth="1"/>
    <col min="6560" max="6560" width="5.85546875" customWidth="1"/>
    <col min="6561" max="6561" width="21" bestFit="1" customWidth="1"/>
    <col min="6562" max="6562" width="20" bestFit="1" customWidth="1"/>
    <col min="6563" max="6563" width="19.85546875" bestFit="1" customWidth="1"/>
    <col min="6564" max="6564" width="21.85546875" bestFit="1" customWidth="1"/>
    <col min="6657" max="6657" width="3" bestFit="1" customWidth="1"/>
    <col min="6658" max="6658" width="24.5703125" customWidth="1"/>
    <col min="6659" max="6659" width="6" bestFit="1" customWidth="1"/>
    <col min="6660" max="6660" width="4" customWidth="1"/>
    <col min="6661" max="6668" width="3.85546875" bestFit="1" customWidth="1"/>
    <col min="6669" max="6669" width="4.7109375" customWidth="1"/>
    <col min="6670" max="6670" width="3" bestFit="1" customWidth="1"/>
    <col min="6671" max="6673" width="3.85546875" bestFit="1" customWidth="1"/>
    <col min="6674" max="6674" width="5.140625" bestFit="1" customWidth="1"/>
    <col min="6675" max="6676" width="3.85546875" bestFit="1" customWidth="1"/>
    <col min="6677" max="6677" width="3" bestFit="1" customWidth="1"/>
    <col min="6678" max="6678" width="3.5703125" customWidth="1"/>
    <col min="6679" max="6680" width="0" hidden="1" customWidth="1"/>
    <col min="6681" max="6681" width="4.42578125" customWidth="1"/>
    <col min="6682" max="6682" width="7.7109375" customWidth="1"/>
    <col min="6683" max="6815" width="0" hidden="1" customWidth="1"/>
    <col min="6816" max="6816" width="5.85546875" customWidth="1"/>
    <col min="6817" max="6817" width="21" bestFit="1" customWidth="1"/>
    <col min="6818" max="6818" width="20" bestFit="1" customWidth="1"/>
    <col min="6819" max="6819" width="19.85546875" bestFit="1" customWidth="1"/>
    <col min="6820" max="6820" width="21.85546875" bestFit="1" customWidth="1"/>
    <col min="6913" max="6913" width="3" bestFit="1" customWidth="1"/>
    <col min="6914" max="6914" width="24.5703125" customWidth="1"/>
    <col min="6915" max="6915" width="6" bestFit="1" customWidth="1"/>
    <col min="6916" max="6916" width="4" customWidth="1"/>
    <col min="6917" max="6924" width="3.85546875" bestFit="1" customWidth="1"/>
    <col min="6925" max="6925" width="4.7109375" customWidth="1"/>
    <col min="6926" max="6926" width="3" bestFit="1" customWidth="1"/>
    <col min="6927" max="6929" width="3.85546875" bestFit="1" customWidth="1"/>
    <col min="6930" max="6930" width="5.140625" bestFit="1" customWidth="1"/>
    <col min="6931" max="6932" width="3.85546875" bestFit="1" customWidth="1"/>
    <col min="6933" max="6933" width="3" bestFit="1" customWidth="1"/>
    <col min="6934" max="6934" width="3.5703125" customWidth="1"/>
    <col min="6935" max="6936" width="0" hidden="1" customWidth="1"/>
    <col min="6937" max="6937" width="4.42578125" customWidth="1"/>
    <col min="6938" max="6938" width="7.7109375" customWidth="1"/>
    <col min="6939" max="7071" width="0" hidden="1" customWidth="1"/>
    <col min="7072" max="7072" width="5.85546875" customWidth="1"/>
    <col min="7073" max="7073" width="21" bestFit="1" customWidth="1"/>
    <col min="7074" max="7074" width="20" bestFit="1" customWidth="1"/>
    <col min="7075" max="7075" width="19.85546875" bestFit="1" customWidth="1"/>
    <col min="7076" max="7076" width="21.85546875" bestFit="1" customWidth="1"/>
    <col min="7169" max="7169" width="3" bestFit="1" customWidth="1"/>
    <col min="7170" max="7170" width="24.5703125" customWidth="1"/>
    <col min="7171" max="7171" width="6" bestFit="1" customWidth="1"/>
    <col min="7172" max="7172" width="4" customWidth="1"/>
    <col min="7173" max="7180" width="3.85546875" bestFit="1" customWidth="1"/>
    <col min="7181" max="7181" width="4.7109375" customWidth="1"/>
    <col min="7182" max="7182" width="3" bestFit="1" customWidth="1"/>
    <col min="7183" max="7185" width="3.85546875" bestFit="1" customWidth="1"/>
    <col min="7186" max="7186" width="5.140625" bestFit="1" customWidth="1"/>
    <col min="7187" max="7188" width="3.85546875" bestFit="1" customWidth="1"/>
    <col min="7189" max="7189" width="3" bestFit="1" customWidth="1"/>
    <col min="7190" max="7190" width="3.5703125" customWidth="1"/>
    <col min="7191" max="7192" width="0" hidden="1" customWidth="1"/>
    <col min="7193" max="7193" width="4.42578125" customWidth="1"/>
    <col min="7194" max="7194" width="7.7109375" customWidth="1"/>
    <col min="7195" max="7327" width="0" hidden="1" customWidth="1"/>
    <col min="7328" max="7328" width="5.85546875" customWidth="1"/>
    <col min="7329" max="7329" width="21" bestFit="1" customWidth="1"/>
    <col min="7330" max="7330" width="20" bestFit="1" customWidth="1"/>
    <col min="7331" max="7331" width="19.85546875" bestFit="1" customWidth="1"/>
    <col min="7332" max="7332" width="21.85546875" bestFit="1" customWidth="1"/>
    <col min="7425" max="7425" width="3" bestFit="1" customWidth="1"/>
    <col min="7426" max="7426" width="24.5703125" customWidth="1"/>
    <col min="7427" max="7427" width="6" bestFit="1" customWidth="1"/>
    <col min="7428" max="7428" width="4" customWidth="1"/>
    <col min="7429" max="7436" width="3.85546875" bestFit="1" customWidth="1"/>
    <col min="7437" max="7437" width="4.7109375" customWidth="1"/>
    <col min="7438" max="7438" width="3" bestFit="1" customWidth="1"/>
    <col min="7439" max="7441" width="3.85546875" bestFit="1" customWidth="1"/>
    <col min="7442" max="7442" width="5.140625" bestFit="1" customWidth="1"/>
    <col min="7443" max="7444" width="3.85546875" bestFit="1" customWidth="1"/>
    <col min="7445" max="7445" width="3" bestFit="1" customWidth="1"/>
    <col min="7446" max="7446" width="3.5703125" customWidth="1"/>
    <col min="7447" max="7448" width="0" hidden="1" customWidth="1"/>
    <col min="7449" max="7449" width="4.42578125" customWidth="1"/>
    <col min="7450" max="7450" width="7.7109375" customWidth="1"/>
    <col min="7451" max="7583" width="0" hidden="1" customWidth="1"/>
    <col min="7584" max="7584" width="5.85546875" customWidth="1"/>
    <col min="7585" max="7585" width="21" bestFit="1" customWidth="1"/>
    <col min="7586" max="7586" width="20" bestFit="1" customWidth="1"/>
    <col min="7587" max="7587" width="19.85546875" bestFit="1" customWidth="1"/>
    <col min="7588" max="7588" width="21.85546875" bestFit="1" customWidth="1"/>
    <col min="7681" max="7681" width="3" bestFit="1" customWidth="1"/>
    <col min="7682" max="7682" width="24.5703125" customWidth="1"/>
    <col min="7683" max="7683" width="6" bestFit="1" customWidth="1"/>
    <col min="7684" max="7684" width="4" customWidth="1"/>
    <col min="7685" max="7692" width="3.85546875" bestFit="1" customWidth="1"/>
    <col min="7693" max="7693" width="4.7109375" customWidth="1"/>
    <col min="7694" max="7694" width="3" bestFit="1" customWidth="1"/>
    <col min="7695" max="7697" width="3.85546875" bestFit="1" customWidth="1"/>
    <col min="7698" max="7698" width="5.140625" bestFit="1" customWidth="1"/>
    <col min="7699" max="7700" width="3.85546875" bestFit="1" customWidth="1"/>
    <col min="7701" max="7701" width="3" bestFit="1" customWidth="1"/>
    <col min="7702" max="7702" width="3.5703125" customWidth="1"/>
    <col min="7703" max="7704" width="0" hidden="1" customWidth="1"/>
    <col min="7705" max="7705" width="4.42578125" customWidth="1"/>
    <col min="7706" max="7706" width="7.7109375" customWidth="1"/>
    <col min="7707" max="7839" width="0" hidden="1" customWidth="1"/>
    <col min="7840" max="7840" width="5.85546875" customWidth="1"/>
    <col min="7841" max="7841" width="21" bestFit="1" customWidth="1"/>
    <col min="7842" max="7842" width="20" bestFit="1" customWidth="1"/>
    <col min="7843" max="7843" width="19.85546875" bestFit="1" customWidth="1"/>
    <col min="7844" max="7844" width="21.85546875" bestFit="1" customWidth="1"/>
    <col min="7937" max="7937" width="3" bestFit="1" customWidth="1"/>
    <col min="7938" max="7938" width="24.5703125" customWidth="1"/>
    <col min="7939" max="7939" width="6" bestFit="1" customWidth="1"/>
    <col min="7940" max="7940" width="4" customWidth="1"/>
    <col min="7941" max="7948" width="3.85546875" bestFit="1" customWidth="1"/>
    <col min="7949" max="7949" width="4.7109375" customWidth="1"/>
    <col min="7950" max="7950" width="3" bestFit="1" customWidth="1"/>
    <col min="7951" max="7953" width="3.85546875" bestFit="1" customWidth="1"/>
    <col min="7954" max="7954" width="5.140625" bestFit="1" customWidth="1"/>
    <col min="7955" max="7956" width="3.85546875" bestFit="1" customWidth="1"/>
    <col min="7957" max="7957" width="3" bestFit="1" customWidth="1"/>
    <col min="7958" max="7958" width="3.5703125" customWidth="1"/>
    <col min="7959" max="7960" width="0" hidden="1" customWidth="1"/>
    <col min="7961" max="7961" width="4.42578125" customWidth="1"/>
    <col min="7962" max="7962" width="7.7109375" customWidth="1"/>
    <col min="7963" max="8095" width="0" hidden="1" customWidth="1"/>
    <col min="8096" max="8096" width="5.85546875" customWidth="1"/>
    <col min="8097" max="8097" width="21" bestFit="1" customWidth="1"/>
    <col min="8098" max="8098" width="20" bestFit="1" customWidth="1"/>
    <col min="8099" max="8099" width="19.85546875" bestFit="1" customWidth="1"/>
    <col min="8100" max="8100" width="21.85546875" bestFit="1" customWidth="1"/>
    <col min="8193" max="8193" width="3" bestFit="1" customWidth="1"/>
    <col min="8194" max="8194" width="24.5703125" customWidth="1"/>
    <col min="8195" max="8195" width="6" bestFit="1" customWidth="1"/>
    <col min="8196" max="8196" width="4" customWidth="1"/>
    <col min="8197" max="8204" width="3.85546875" bestFit="1" customWidth="1"/>
    <col min="8205" max="8205" width="4.7109375" customWidth="1"/>
    <col min="8206" max="8206" width="3" bestFit="1" customWidth="1"/>
    <col min="8207" max="8209" width="3.85546875" bestFit="1" customWidth="1"/>
    <col min="8210" max="8210" width="5.140625" bestFit="1" customWidth="1"/>
    <col min="8211" max="8212" width="3.85546875" bestFit="1" customWidth="1"/>
    <col min="8213" max="8213" width="3" bestFit="1" customWidth="1"/>
    <col min="8214" max="8214" width="3.5703125" customWidth="1"/>
    <col min="8215" max="8216" width="0" hidden="1" customWidth="1"/>
    <col min="8217" max="8217" width="4.42578125" customWidth="1"/>
    <col min="8218" max="8218" width="7.7109375" customWidth="1"/>
    <col min="8219" max="8351" width="0" hidden="1" customWidth="1"/>
    <col min="8352" max="8352" width="5.85546875" customWidth="1"/>
    <col min="8353" max="8353" width="21" bestFit="1" customWidth="1"/>
    <col min="8354" max="8354" width="20" bestFit="1" customWidth="1"/>
    <col min="8355" max="8355" width="19.85546875" bestFit="1" customWidth="1"/>
    <col min="8356" max="8356" width="21.85546875" bestFit="1" customWidth="1"/>
    <col min="8449" max="8449" width="3" bestFit="1" customWidth="1"/>
    <col min="8450" max="8450" width="24.5703125" customWidth="1"/>
    <col min="8451" max="8451" width="6" bestFit="1" customWidth="1"/>
    <col min="8452" max="8452" width="4" customWidth="1"/>
    <col min="8453" max="8460" width="3.85546875" bestFit="1" customWidth="1"/>
    <col min="8461" max="8461" width="4.7109375" customWidth="1"/>
    <col min="8462" max="8462" width="3" bestFit="1" customWidth="1"/>
    <col min="8463" max="8465" width="3.85546875" bestFit="1" customWidth="1"/>
    <col min="8466" max="8466" width="5.140625" bestFit="1" customWidth="1"/>
    <col min="8467" max="8468" width="3.85546875" bestFit="1" customWidth="1"/>
    <col min="8469" max="8469" width="3" bestFit="1" customWidth="1"/>
    <col min="8470" max="8470" width="3.5703125" customWidth="1"/>
    <col min="8471" max="8472" width="0" hidden="1" customWidth="1"/>
    <col min="8473" max="8473" width="4.42578125" customWidth="1"/>
    <col min="8474" max="8474" width="7.7109375" customWidth="1"/>
    <col min="8475" max="8607" width="0" hidden="1" customWidth="1"/>
    <col min="8608" max="8608" width="5.85546875" customWidth="1"/>
    <col min="8609" max="8609" width="21" bestFit="1" customWidth="1"/>
    <col min="8610" max="8610" width="20" bestFit="1" customWidth="1"/>
    <col min="8611" max="8611" width="19.85546875" bestFit="1" customWidth="1"/>
    <col min="8612" max="8612" width="21.85546875" bestFit="1" customWidth="1"/>
    <col min="8705" max="8705" width="3" bestFit="1" customWidth="1"/>
    <col min="8706" max="8706" width="24.5703125" customWidth="1"/>
    <col min="8707" max="8707" width="6" bestFit="1" customWidth="1"/>
    <col min="8708" max="8708" width="4" customWidth="1"/>
    <col min="8709" max="8716" width="3.85546875" bestFit="1" customWidth="1"/>
    <col min="8717" max="8717" width="4.7109375" customWidth="1"/>
    <col min="8718" max="8718" width="3" bestFit="1" customWidth="1"/>
    <col min="8719" max="8721" width="3.85546875" bestFit="1" customWidth="1"/>
    <col min="8722" max="8722" width="5.140625" bestFit="1" customWidth="1"/>
    <col min="8723" max="8724" width="3.85546875" bestFit="1" customWidth="1"/>
    <col min="8725" max="8725" width="3" bestFit="1" customWidth="1"/>
    <col min="8726" max="8726" width="3.5703125" customWidth="1"/>
    <col min="8727" max="8728" width="0" hidden="1" customWidth="1"/>
    <col min="8729" max="8729" width="4.42578125" customWidth="1"/>
    <col min="8730" max="8730" width="7.7109375" customWidth="1"/>
    <col min="8731" max="8863" width="0" hidden="1" customWidth="1"/>
    <col min="8864" max="8864" width="5.85546875" customWidth="1"/>
    <col min="8865" max="8865" width="21" bestFit="1" customWidth="1"/>
    <col min="8866" max="8866" width="20" bestFit="1" customWidth="1"/>
    <col min="8867" max="8867" width="19.85546875" bestFit="1" customWidth="1"/>
    <col min="8868" max="8868" width="21.85546875" bestFit="1" customWidth="1"/>
    <col min="8961" max="8961" width="3" bestFit="1" customWidth="1"/>
    <col min="8962" max="8962" width="24.5703125" customWidth="1"/>
    <col min="8963" max="8963" width="6" bestFit="1" customWidth="1"/>
    <col min="8964" max="8964" width="4" customWidth="1"/>
    <col min="8965" max="8972" width="3.85546875" bestFit="1" customWidth="1"/>
    <col min="8973" max="8973" width="4.7109375" customWidth="1"/>
    <col min="8974" max="8974" width="3" bestFit="1" customWidth="1"/>
    <col min="8975" max="8977" width="3.85546875" bestFit="1" customWidth="1"/>
    <col min="8978" max="8978" width="5.140625" bestFit="1" customWidth="1"/>
    <col min="8979" max="8980" width="3.85546875" bestFit="1" customWidth="1"/>
    <col min="8981" max="8981" width="3" bestFit="1" customWidth="1"/>
    <col min="8982" max="8982" width="3.5703125" customWidth="1"/>
    <col min="8983" max="8984" width="0" hidden="1" customWidth="1"/>
    <col min="8985" max="8985" width="4.42578125" customWidth="1"/>
    <col min="8986" max="8986" width="7.7109375" customWidth="1"/>
    <col min="8987" max="9119" width="0" hidden="1" customWidth="1"/>
    <col min="9120" max="9120" width="5.85546875" customWidth="1"/>
    <col min="9121" max="9121" width="21" bestFit="1" customWidth="1"/>
    <col min="9122" max="9122" width="20" bestFit="1" customWidth="1"/>
    <col min="9123" max="9123" width="19.85546875" bestFit="1" customWidth="1"/>
    <col min="9124" max="9124" width="21.85546875" bestFit="1" customWidth="1"/>
    <col min="9217" max="9217" width="3" bestFit="1" customWidth="1"/>
    <col min="9218" max="9218" width="24.5703125" customWidth="1"/>
    <col min="9219" max="9219" width="6" bestFit="1" customWidth="1"/>
    <col min="9220" max="9220" width="4" customWidth="1"/>
    <col min="9221" max="9228" width="3.85546875" bestFit="1" customWidth="1"/>
    <col min="9229" max="9229" width="4.7109375" customWidth="1"/>
    <col min="9230" max="9230" width="3" bestFit="1" customWidth="1"/>
    <col min="9231" max="9233" width="3.85546875" bestFit="1" customWidth="1"/>
    <col min="9234" max="9234" width="5.140625" bestFit="1" customWidth="1"/>
    <col min="9235" max="9236" width="3.85546875" bestFit="1" customWidth="1"/>
    <col min="9237" max="9237" width="3" bestFit="1" customWidth="1"/>
    <col min="9238" max="9238" width="3.5703125" customWidth="1"/>
    <col min="9239" max="9240" width="0" hidden="1" customWidth="1"/>
    <col min="9241" max="9241" width="4.42578125" customWidth="1"/>
    <col min="9242" max="9242" width="7.7109375" customWidth="1"/>
    <col min="9243" max="9375" width="0" hidden="1" customWidth="1"/>
    <col min="9376" max="9376" width="5.85546875" customWidth="1"/>
    <col min="9377" max="9377" width="21" bestFit="1" customWidth="1"/>
    <col min="9378" max="9378" width="20" bestFit="1" customWidth="1"/>
    <col min="9379" max="9379" width="19.85546875" bestFit="1" customWidth="1"/>
    <col min="9380" max="9380" width="21.85546875" bestFit="1" customWidth="1"/>
    <col min="9473" max="9473" width="3" bestFit="1" customWidth="1"/>
    <col min="9474" max="9474" width="24.5703125" customWidth="1"/>
    <col min="9475" max="9475" width="6" bestFit="1" customWidth="1"/>
    <col min="9476" max="9476" width="4" customWidth="1"/>
    <col min="9477" max="9484" width="3.85546875" bestFit="1" customWidth="1"/>
    <col min="9485" max="9485" width="4.7109375" customWidth="1"/>
    <col min="9486" max="9486" width="3" bestFit="1" customWidth="1"/>
    <col min="9487" max="9489" width="3.85546875" bestFit="1" customWidth="1"/>
    <col min="9490" max="9490" width="5.140625" bestFit="1" customWidth="1"/>
    <col min="9491" max="9492" width="3.85546875" bestFit="1" customWidth="1"/>
    <col min="9493" max="9493" width="3" bestFit="1" customWidth="1"/>
    <col min="9494" max="9494" width="3.5703125" customWidth="1"/>
    <col min="9495" max="9496" width="0" hidden="1" customWidth="1"/>
    <col min="9497" max="9497" width="4.42578125" customWidth="1"/>
    <col min="9498" max="9498" width="7.7109375" customWidth="1"/>
    <col min="9499" max="9631" width="0" hidden="1" customWidth="1"/>
    <col min="9632" max="9632" width="5.85546875" customWidth="1"/>
    <col min="9633" max="9633" width="21" bestFit="1" customWidth="1"/>
    <col min="9634" max="9634" width="20" bestFit="1" customWidth="1"/>
    <col min="9635" max="9635" width="19.85546875" bestFit="1" customWidth="1"/>
    <col min="9636" max="9636" width="21.85546875" bestFit="1" customWidth="1"/>
    <col min="9729" max="9729" width="3" bestFit="1" customWidth="1"/>
    <col min="9730" max="9730" width="24.5703125" customWidth="1"/>
    <col min="9731" max="9731" width="6" bestFit="1" customWidth="1"/>
    <col min="9732" max="9732" width="4" customWidth="1"/>
    <col min="9733" max="9740" width="3.85546875" bestFit="1" customWidth="1"/>
    <col min="9741" max="9741" width="4.7109375" customWidth="1"/>
    <col min="9742" max="9742" width="3" bestFit="1" customWidth="1"/>
    <col min="9743" max="9745" width="3.85546875" bestFit="1" customWidth="1"/>
    <col min="9746" max="9746" width="5.140625" bestFit="1" customWidth="1"/>
    <col min="9747" max="9748" width="3.85546875" bestFit="1" customWidth="1"/>
    <col min="9749" max="9749" width="3" bestFit="1" customWidth="1"/>
    <col min="9750" max="9750" width="3.5703125" customWidth="1"/>
    <col min="9751" max="9752" width="0" hidden="1" customWidth="1"/>
    <col min="9753" max="9753" width="4.42578125" customWidth="1"/>
    <col min="9754" max="9754" width="7.7109375" customWidth="1"/>
    <col min="9755" max="9887" width="0" hidden="1" customWidth="1"/>
    <col min="9888" max="9888" width="5.85546875" customWidth="1"/>
    <col min="9889" max="9889" width="21" bestFit="1" customWidth="1"/>
    <col min="9890" max="9890" width="20" bestFit="1" customWidth="1"/>
    <col min="9891" max="9891" width="19.85546875" bestFit="1" customWidth="1"/>
    <col min="9892" max="9892" width="21.85546875" bestFit="1" customWidth="1"/>
    <col min="9985" max="9985" width="3" bestFit="1" customWidth="1"/>
    <col min="9986" max="9986" width="24.5703125" customWidth="1"/>
    <col min="9987" max="9987" width="6" bestFit="1" customWidth="1"/>
    <col min="9988" max="9988" width="4" customWidth="1"/>
    <col min="9989" max="9996" width="3.85546875" bestFit="1" customWidth="1"/>
    <col min="9997" max="9997" width="4.7109375" customWidth="1"/>
    <col min="9998" max="9998" width="3" bestFit="1" customWidth="1"/>
    <col min="9999" max="10001" width="3.85546875" bestFit="1" customWidth="1"/>
    <col min="10002" max="10002" width="5.140625" bestFit="1" customWidth="1"/>
    <col min="10003" max="10004" width="3.85546875" bestFit="1" customWidth="1"/>
    <col min="10005" max="10005" width="3" bestFit="1" customWidth="1"/>
    <col min="10006" max="10006" width="3.5703125" customWidth="1"/>
    <col min="10007" max="10008" width="0" hidden="1" customWidth="1"/>
    <col min="10009" max="10009" width="4.42578125" customWidth="1"/>
    <col min="10010" max="10010" width="7.7109375" customWidth="1"/>
    <col min="10011" max="10143" width="0" hidden="1" customWidth="1"/>
    <col min="10144" max="10144" width="5.85546875" customWidth="1"/>
    <col min="10145" max="10145" width="21" bestFit="1" customWidth="1"/>
    <col min="10146" max="10146" width="20" bestFit="1" customWidth="1"/>
    <col min="10147" max="10147" width="19.85546875" bestFit="1" customWidth="1"/>
    <col min="10148" max="10148" width="21.85546875" bestFit="1" customWidth="1"/>
    <col min="10241" max="10241" width="3" bestFit="1" customWidth="1"/>
    <col min="10242" max="10242" width="24.5703125" customWidth="1"/>
    <col min="10243" max="10243" width="6" bestFit="1" customWidth="1"/>
    <col min="10244" max="10244" width="4" customWidth="1"/>
    <col min="10245" max="10252" width="3.85546875" bestFit="1" customWidth="1"/>
    <col min="10253" max="10253" width="4.7109375" customWidth="1"/>
    <col min="10254" max="10254" width="3" bestFit="1" customWidth="1"/>
    <col min="10255" max="10257" width="3.85546875" bestFit="1" customWidth="1"/>
    <col min="10258" max="10258" width="5.140625" bestFit="1" customWidth="1"/>
    <col min="10259" max="10260" width="3.85546875" bestFit="1" customWidth="1"/>
    <col min="10261" max="10261" width="3" bestFit="1" customWidth="1"/>
    <col min="10262" max="10262" width="3.5703125" customWidth="1"/>
    <col min="10263" max="10264" width="0" hidden="1" customWidth="1"/>
    <col min="10265" max="10265" width="4.42578125" customWidth="1"/>
    <col min="10266" max="10266" width="7.7109375" customWidth="1"/>
    <col min="10267" max="10399" width="0" hidden="1" customWidth="1"/>
    <col min="10400" max="10400" width="5.85546875" customWidth="1"/>
    <col min="10401" max="10401" width="21" bestFit="1" customWidth="1"/>
    <col min="10402" max="10402" width="20" bestFit="1" customWidth="1"/>
    <col min="10403" max="10403" width="19.85546875" bestFit="1" customWidth="1"/>
    <col min="10404" max="10404" width="21.85546875" bestFit="1" customWidth="1"/>
    <col min="10497" max="10497" width="3" bestFit="1" customWidth="1"/>
    <col min="10498" max="10498" width="24.5703125" customWidth="1"/>
    <col min="10499" max="10499" width="6" bestFit="1" customWidth="1"/>
    <col min="10500" max="10500" width="4" customWidth="1"/>
    <col min="10501" max="10508" width="3.85546875" bestFit="1" customWidth="1"/>
    <col min="10509" max="10509" width="4.7109375" customWidth="1"/>
    <col min="10510" max="10510" width="3" bestFit="1" customWidth="1"/>
    <col min="10511" max="10513" width="3.85546875" bestFit="1" customWidth="1"/>
    <col min="10514" max="10514" width="5.140625" bestFit="1" customWidth="1"/>
    <col min="10515" max="10516" width="3.85546875" bestFit="1" customWidth="1"/>
    <col min="10517" max="10517" width="3" bestFit="1" customWidth="1"/>
    <col min="10518" max="10518" width="3.5703125" customWidth="1"/>
    <col min="10519" max="10520" width="0" hidden="1" customWidth="1"/>
    <col min="10521" max="10521" width="4.42578125" customWidth="1"/>
    <col min="10522" max="10522" width="7.7109375" customWidth="1"/>
    <col min="10523" max="10655" width="0" hidden="1" customWidth="1"/>
    <col min="10656" max="10656" width="5.85546875" customWidth="1"/>
    <col min="10657" max="10657" width="21" bestFit="1" customWidth="1"/>
    <col min="10658" max="10658" width="20" bestFit="1" customWidth="1"/>
    <col min="10659" max="10659" width="19.85546875" bestFit="1" customWidth="1"/>
    <col min="10660" max="10660" width="21.85546875" bestFit="1" customWidth="1"/>
    <col min="10753" max="10753" width="3" bestFit="1" customWidth="1"/>
    <col min="10754" max="10754" width="24.5703125" customWidth="1"/>
    <col min="10755" max="10755" width="6" bestFit="1" customWidth="1"/>
    <col min="10756" max="10756" width="4" customWidth="1"/>
    <col min="10757" max="10764" width="3.85546875" bestFit="1" customWidth="1"/>
    <col min="10765" max="10765" width="4.7109375" customWidth="1"/>
    <col min="10766" max="10766" width="3" bestFit="1" customWidth="1"/>
    <col min="10767" max="10769" width="3.85546875" bestFit="1" customWidth="1"/>
    <col min="10770" max="10770" width="5.140625" bestFit="1" customWidth="1"/>
    <col min="10771" max="10772" width="3.85546875" bestFit="1" customWidth="1"/>
    <col min="10773" max="10773" width="3" bestFit="1" customWidth="1"/>
    <col min="10774" max="10774" width="3.5703125" customWidth="1"/>
    <col min="10775" max="10776" width="0" hidden="1" customWidth="1"/>
    <col min="10777" max="10777" width="4.42578125" customWidth="1"/>
    <col min="10778" max="10778" width="7.7109375" customWidth="1"/>
    <col min="10779" max="10911" width="0" hidden="1" customWidth="1"/>
    <col min="10912" max="10912" width="5.85546875" customWidth="1"/>
    <col min="10913" max="10913" width="21" bestFit="1" customWidth="1"/>
    <col min="10914" max="10914" width="20" bestFit="1" customWidth="1"/>
    <col min="10915" max="10915" width="19.85546875" bestFit="1" customWidth="1"/>
    <col min="10916" max="10916" width="21.85546875" bestFit="1" customWidth="1"/>
    <col min="11009" max="11009" width="3" bestFit="1" customWidth="1"/>
    <col min="11010" max="11010" width="24.5703125" customWidth="1"/>
    <col min="11011" max="11011" width="6" bestFit="1" customWidth="1"/>
    <col min="11012" max="11012" width="4" customWidth="1"/>
    <col min="11013" max="11020" width="3.85546875" bestFit="1" customWidth="1"/>
    <col min="11021" max="11021" width="4.7109375" customWidth="1"/>
    <col min="11022" max="11022" width="3" bestFit="1" customWidth="1"/>
    <col min="11023" max="11025" width="3.85546875" bestFit="1" customWidth="1"/>
    <col min="11026" max="11026" width="5.140625" bestFit="1" customWidth="1"/>
    <col min="11027" max="11028" width="3.85546875" bestFit="1" customWidth="1"/>
    <col min="11029" max="11029" width="3" bestFit="1" customWidth="1"/>
    <col min="11030" max="11030" width="3.5703125" customWidth="1"/>
    <col min="11031" max="11032" width="0" hidden="1" customWidth="1"/>
    <col min="11033" max="11033" width="4.42578125" customWidth="1"/>
    <col min="11034" max="11034" width="7.7109375" customWidth="1"/>
    <col min="11035" max="11167" width="0" hidden="1" customWidth="1"/>
    <col min="11168" max="11168" width="5.85546875" customWidth="1"/>
    <col min="11169" max="11169" width="21" bestFit="1" customWidth="1"/>
    <col min="11170" max="11170" width="20" bestFit="1" customWidth="1"/>
    <col min="11171" max="11171" width="19.85546875" bestFit="1" customWidth="1"/>
    <col min="11172" max="11172" width="21.85546875" bestFit="1" customWidth="1"/>
    <col min="11265" max="11265" width="3" bestFit="1" customWidth="1"/>
    <col min="11266" max="11266" width="24.5703125" customWidth="1"/>
    <col min="11267" max="11267" width="6" bestFit="1" customWidth="1"/>
    <col min="11268" max="11268" width="4" customWidth="1"/>
    <col min="11269" max="11276" width="3.85546875" bestFit="1" customWidth="1"/>
    <col min="11277" max="11277" width="4.7109375" customWidth="1"/>
    <col min="11278" max="11278" width="3" bestFit="1" customWidth="1"/>
    <col min="11279" max="11281" width="3.85546875" bestFit="1" customWidth="1"/>
    <col min="11282" max="11282" width="5.140625" bestFit="1" customWidth="1"/>
    <col min="11283" max="11284" width="3.85546875" bestFit="1" customWidth="1"/>
    <col min="11285" max="11285" width="3" bestFit="1" customWidth="1"/>
    <col min="11286" max="11286" width="3.5703125" customWidth="1"/>
    <col min="11287" max="11288" width="0" hidden="1" customWidth="1"/>
    <col min="11289" max="11289" width="4.42578125" customWidth="1"/>
    <col min="11290" max="11290" width="7.7109375" customWidth="1"/>
    <col min="11291" max="11423" width="0" hidden="1" customWidth="1"/>
    <col min="11424" max="11424" width="5.85546875" customWidth="1"/>
    <col min="11425" max="11425" width="21" bestFit="1" customWidth="1"/>
    <col min="11426" max="11426" width="20" bestFit="1" customWidth="1"/>
    <col min="11427" max="11427" width="19.85546875" bestFit="1" customWidth="1"/>
    <col min="11428" max="11428" width="21.85546875" bestFit="1" customWidth="1"/>
    <col min="11521" max="11521" width="3" bestFit="1" customWidth="1"/>
    <col min="11522" max="11522" width="24.5703125" customWidth="1"/>
    <col min="11523" max="11523" width="6" bestFit="1" customWidth="1"/>
    <col min="11524" max="11524" width="4" customWidth="1"/>
    <col min="11525" max="11532" width="3.85546875" bestFit="1" customWidth="1"/>
    <col min="11533" max="11533" width="4.7109375" customWidth="1"/>
    <col min="11534" max="11534" width="3" bestFit="1" customWidth="1"/>
    <col min="11535" max="11537" width="3.85546875" bestFit="1" customWidth="1"/>
    <col min="11538" max="11538" width="5.140625" bestFit="1" customWidth="1"/>
    <col min="11539" max="11540" width="3.85546875" bestFit="1" customWidth="1"/>
    <col min="11541" max="11541" width="3" bestFit="1" customWidth="1"/>
    <col min="11542" max="11542" width="3.5703125" customWidth="1"/>
    <col min="11543" max="11544" width="0" hidden="1" customWidth="1"/>
    <col min="11545" max="11545" width="4.42578125" customWidth="1"/>
    <col min="11546" max="11546" width="7.7109375" customWidth="1"/>
    <col min="11547" max="11679" width="0" hidden="1" customWidth="1"/>
    <col min="11680" max="11680" width="5.85546875" customWidth="1"/>
    <col min="11681" max="11681" width="21" bestFit="1" customWidth="1"/>
    <col min="11682" max="11682" width="20" bestFit="1" customWidth="1"/>
    <col min="11683" max="11683" width="19.85546875" bestFit="1" customWidth="1"/>
    <col min="11684" max="11684" width="21.85546875" bestFit="1" customWidth="1"/>
    <col min="11777" max="11777" width="3" bestFit="1" customWidth="1"/>
    <col min="11778" max="11778" width="24.5703125" customWidth="1"/>
    <col min="11779" max="11779" width="6" bestFit="1" customWidth="1"/>
    <col min="11780" max="11780" width="4" customWidth="1"/>
    <col min="11781" max="11788" width="3.85546875" bestFit="1" customWidth="1"/>
    <col min="11789" max="11789" width="4.7109375" customWidth="1"/>
    <col min="11790" max="11790" width="3" bestFit="1" customWidth="1"/>
    <col min="11791" max="11793" width="3.85546875" bestFit="1" customWidth="1"/>
    <col min="11794" max="11794" width="5.140625" bestFit="1" customWidth="1"/>
    <col min="11795" max="11796" width="3.85546875" bestFit="1" customWidth="1"/>
    <col min="11797" max="11797" width="3" bestFit="1" customWidth="1"/>
    <col min="11798" max="11798" width="3.5703125" customWidth="1"/>
    <col min="11799" max="11800" width="0" hidden="1" customWidth="1"/>
    <col min="11801" max="11801" width="4.42578125" customWidth="1"/>
    <col min="11802" max="11802" width="7.7109375" customWidth="1"/>
    <col min="11803" max="11935" width="0" hidden="1" customWidth="1"/>
    <col min="11936" max="11936" width="5.85546875" customWidth="1"/>
    <col min="11937" max="11937" width="21" bestFit="1" customWidth="1"/>
    <col min="11938" max="11938" width="20" bestFit="1" customWidth="1"/>
    <col min="11939" max="11939" width="19.85546875" bestFit="1" customWidth="1"/>
    <col min="11940" max="11940" width="21.85546875" bestFit="1" customWidth="1"/>
    <col min="12033" max="12033" width="3" bestFit="1" customWidth="1"/>
    <col min="12034" max="12034" width="24.5703125" customWidth="1"/>
    <col min="12035" max="12035" width="6" bestFit="1" customWidth="1"/>
    <col min="12036" max="12036" width="4" customWidth="1"/>
    <col min="12037" max="12044" width="3.85546875" bestFit="1" customWidth="1"/>
    <col min="12045" max="12045" width="4.7109375" customWidth="1"/>
    <col min="12046" max="12046" width="3" bestFit="1" customWidth="1"/>
    <col min="12047" max="12049" width="3.85546875" bestFit="1" customWidth="1"/>
    <col min="12050" max="12050" width="5.140625" bestFit="1" customWidth="1"/>
    <col min="12051" max="12052" width="3.85546875" bestFit="1" customWidth="1"/>
    <col min="12053" max="12053" width="3" bestFit="1" customWidth="1"/>
    <col min="12054" max="12054" width="3.5703125" customWidth="1"/>
    <col min="12055" max="12056" width="0" hidden="1" customWidth="1"/>
    <col min="12057" max="12057" width="4.42578125" customWidth="1"/>
    <col min="12058" max="12058" width="7.7109375" customWidth="1"/>
    <col min="12059" max="12191" width="0" hidden="1" customWidth="1"/>
    <col min="12192" max="12192" width="5.85546875" customWidth="1"/>
    <col min="12193" max="12193" width="21" bestFit="1" customWidth="1"/>
    <col min="12194" max="12194" width="20" bestFit="1" customWidth="1"/>
    <col min="12195" max="12195" width="19.85546875" bestFit="1" customWidth="1"/>
    <col min="12196" max="12196" width="21.85546875" bestFit="1" customWidth="1"/>
    <col min="12289" max="12289" width="3" bestFit="1" customWidth="1"/>
    <col min="12290" max="12290" width="24.5703125" customWidth="1"/>
    <col min="12291" max="12291" width="6" bestFit="1" customWidth="1"/>
    <col min="12292" max="12292" width="4" customWidth="1"/>
    <col min="12293" max="12300" width="3.85546875" bestFit="1" customWidth="1"/>
    <col min="12301" max="12301" width="4.7109375" customWidth="1"/>
    <col min="12302" max="12302" width="3" bestFit="1" customWidth="1"/>
    <col min="12303" max="12305" width="3.85546875" bestFit="1" customWidth="1"/>
    <col min="12306" max="12306" width="5.140625" bestFit="1" customWidth="1"/>
    <col min="12307" max="12308" width="3.85546875" bestFit="1" customWidth="1"/>
    <col min="12309" max="12309" width="3" bestFit="1" customWidth="1"/>
    <col min="12310" max="12310" width="3.5703125" customWidth="1"/>
    <col min="12311" max="12312" width="0" hidden="1" customWidth="1"/>
    <col min="12313" max="12313" width="4.42578125" customWidth="1"/>
    <col min="12314" max="12314" width="7.7109375" customWidth="1"/>
    <col min="12315" max="12447" width="0" hidden="1" customWidth="1"/>
    <col min="12448" max="12448" width="5.85546875" customWidth="1"/>
    <col min="12449" max="12449" width="21" bestFit="1" customWidth="1"/>
    <col min="12450" max="12450" width="20" bestFit="1" customWidth="1"/>
    <col min="12451" max="12451" width="19.85546875" bestFit="1" customWidth="1"/>
    <col min="12452" max="12452" width="21.85546875" bestFit="1" customWidth="1"/>
    <col min="12545" max="12545" width="3" bestFit="1" customWidth="1"/>
    <col min="12546" max="12546" width="24.5703125" customWidth="1"/>
    <col min="12547" max="12547" width="6" bestFit="1" customWidth="1"/>
    <col min="12548" max="12548" width="4" customWidth="1"/>
    <col min="12549" max="12556" width="3.85546875" bestFit="1" customWidth="1"/>
    <col min="12557" max="12557" width="4.7109375" customWidth="1"/>
    <col min="12558" max="12558" width="3" bestFit="1" customWidth="1"/>
    <col min="12559" max="12561" width="3.85546875" bestFit="1" customWidth="1"/>
    <col min="12562" max="12562" width="5.140625" bestFit="1" customWidth="1"/>
    <col min="12563" max="12564" width="3.85546875" bestFit="1" customWidth="1"/>
    <col min="12565" max="12565" width="3" bestFit="1" customWidth="1"/>
    <col min="12566" max="12566" width="3.5703125" customWidth="1"/>
    <col min="12567" max="12568" width="0" hidden="1" customWidth="1"/>
    <col min="12569" max="12569" width="4.42578125" customWidth="1"/>
    <col min="12570" max="12570" width="7.7109375" customWidth="1"/>
    <col min="12571" max="12703" width="0" hidden="1" customWidth="1"/>
    <col min="12704" max="12704" width="5.85546875" customWidth="1"/>
    <col min="12705" max="12705" width="21" bestFit="1" customWidth="1"/>
    <col min="12706" max="12706" width="20" bestFit="1" customWidth="1"/>
    <col min="12707" max="12707" width="19.85546875" bestFit="1" customWidth="1"/>
    <col min="12708" max="12708" width="21.85546875" bestFit="1" customWidth="1"/>
    <col min="12801" max="12801" width="3" bestFit="1" customWidth="1"/>
    <col min="12802" max="12802" width="24.5703125" customWidth="1"/>
    <col min="12803" max="12803" width="6" bestFit="1" customWidth="1"/>
    <col min="12804" max="12804" width="4" customWidth="1"/>
    <col min="12805" max="12812" width="3.85546875" bestFit="1" customWidth="1"/>
    <col min="12813" max="12813" width="4.7109375" customWidth="1"/>
    <col min="12814" max="12814" width="3" bestFit="1" customWidth="1"/>
    <col min="12815" max="12817" width="3.85546875" bestFit="1" customWidth="1"/>
    <col min="12818" max="12818" width="5.140625" bestFit="1" customWidth="1"/>
    <col min="12819" max="12820" width="3.85546875" bestFit="1" customWidth="1"/>
    <col min="12821" max="12821" width="3" bestFit="1" customWidth="1"/>
    <col min="12822" max="12822" width="3.5703125" customWidth="1"/>
    <col min="12823" max="12824" width="0" hidden="1" customWidth="1"/>
    <col min="12825" max="12825" width="4.42578125" customWidth="1"/>
    <col min="12826" max="12826" width="7.7109375" customWidth="1"/>
    <col min="12827" max="12959" width="0" hidden="1" customWidth="1"/>
    <col min="12960" max="12960" width="5.85546875" customWidth="1"/>
    <col min="12961" max="12961" width="21" bestFit="1" customWidth="1"/>
    <col min="12962" max="12962" width="20" bestFit="1" customWidth="1"/>
    <col min="12963" max="12963" width="19.85546875" bestFit="1" customWidth="1"/>
    <col min="12964" max="12964" width="21.85546875" bestFit="1" customWidth="1"/>
    <col min="13057" max="13057" width="3" bestFit="1" customWidth="1"/>
    <col min="13058" max="13058" width="24.5703125" customWidth="1"/>
    <col min="13059" max="13059" width="6" bestFit="1" customWidth="1"/>
    <col min="13060" max="13060" width="4" customWidth="1"/>
    <col min="13061" max="13068" width="3.85546875" bestFit="1" customWidth="1"/>
    <col min="13069" max="13069" width="4.7109375" customWidth="1"/>
    <col min="13070" max="13070" width="3" bestFit="1" customWidth="1"/>
    <col min="13071" max="13073" width="3.85546875" bestFit="1" customWidth="1"/>
    <col min="13074" max="13074" width="5.140625" bestFit="1" customWidth="1"/>
    <col min="13075" max="13076" width="3.85546875" bestFit="1" customWidth="1"/>
    <col min="13077" max="13077" width="3" bestFit="1" customWidth="1"/>
    <col min="13078" max="13078" width="3.5703125" customWidth="1"/>
    <col min="13079" max="13080" width="0" hidden="1" customWidth="1"/>
    <col min="13081" max="13081" width="4.42578125" customWidth="1"/>
    <col min="13082" max="13082" width="7.7109375" customWidth="1"/>
    <col min="13083" max="13215" width="0" hidden="1" customWidth="1"/>
    <col min="13216" max="13216" width="5.85546875" customWidth="1"/>
    <col min="13217" max="13217" width="21" bestFit="1" customWidth="1"/>
    <col min="13218" max="13218" width="20" bestFit="1" customWidth="1"/>
    <col min="13219" max="13219" width="19.85546875" bestFit="1" customWidth="1"/>
    <col min="13220" max="13220" width="21.85546875" bestFit="1" customWidth="1"/>
    <col min="13313" max="13313" width="3" bestFit="1" customWidth="1"/>
    <col min="13314" max="13314" width="24.5703125" customWidth="1"/>
    <col min="13315" max="13315" width="6" bestFit="1" customWidth="1"/>
    <col min="13316" max="13316" width="4" customWidth="1"/>
    <col min="13317" max="13324" width="3.85546875" bestFit="1" customWidth="1"/>
    <col min="13325" max="13325" width="4.7109375" customWidth="1"/>
    <col min="13326" max="13326" width="3" bestFit="1" customWidth="1"/>
    <col min="13327" max="13329" width="3.85546875" bestFit="1" customWidth="1"/>
    <col min="13330" max="13330" width="5.140625" bestFit="1" customWidth="1"/>
    <col min="13331" max="13332" width="3.85546875" bestFit="1" customWidth="1"/>
    <col min="13333" max="13333" width="3" bestFit="1" customWidth="1"/>
    <col min="13334" max="13334" width="3.5703125" customWidth="1"/>
    <col min="13335" max="13336" width="0" hidden="1" customWidth="1"/>
    <col min="13337" max="13337" width="4.42578125" customWidth="1"/>
    <col min="13338" max="13338" width="7.7109375" customWidth="1"/>
    <col min="13339" max="13471" width="0" hidden="1" customWidth="1"/>
    <col min="13472" max="13472" width="5.85546875" customWidth="1"/>
    <col min="13473" max="13473" width="21" bestFit="1" customWidth="1"/>
    <col min="13474" max="13474" width="20" bestFit="1" customWidth="1"/>
    <col min="13475" max="13475" width="19.85546875" bestFit="1" customWidth="1"/>
    <col min="13476" max="13476" width="21.85546875" bestFit="1" customWidth="1"/>
    <col min="13569" max="13569" width="3" bestFit="1" customWidth="1"/>
    <col min="13570" max="13570" width="24.5703125" customWidth="1"/>
    <col min="13571" max="13571" width="6" bestFit="1" customWidth="1"/>
    <col min="13572" max="13572" width="4" customWidth="1"/>
    <col min="13573" max="13580" width="3.85546875" bestFit="1" customWidth="1"/>
    <col min="13581" max="13581" width="4.7109375" customWidth="1"/>
    <col min="13582" max="13582" width="3" bestFit="1" customWidth="1"/>
    <col min="13583" max="13585" width="3.85546875" bestFit="1" customWidth="1"/>
    <col min="13586" max="13586" width="5.140625" bestFit="1" customWidth="1"/>
    <col min="13587" max="13588" width="3.85546875" bestFit="1" customWidth="1"/>
    <col min="13589" max="13589" width="3" bestFit="1" customWidth="1"/>
    <col min="13590" max="13590" width="3.5703125" customWidth="1"/>
    <col min="13591" max="13592" width="0" hidden="1" customWidth="1"/>
    <col min="13593" max="13593" width="4.42578125" customWidth="1"/>
    <col min="13594" max="13594" width="7.7109375" customWidth="1"/>
    <col min="13595" max="13727" width="0" hidden="1" customWidth="1"/>
    <col min="13728" max="13728" width="5.85546875" customWidth="1"/>
    <col min="13729" max="13729" width="21" bestFit="1" customWidth="1"/>
    <col min="13730" max="13730" width="20" bestFit="1" customWidth="1"/>
    <col min="13731" max="13731" width="19.85546875" bestFit="1" customWidth="1"/>
    <col min="13732" max="13732" width="21.85546875" bestFit="1" customWidth="1"/>
    <col min="13825" max="13825" width="3" bestFit="1" customWidth="1"/>
    <col min="13826" max="13826" width="24.5703125" customWidth="1"/>
    <col min="13827" max="13827" width="6" bestFit="1" customWidth="1"/>
    <col min="13828" max="13828" width="4" customWidth="1"/>
    <col min="13829" max="13836" width="3.85546875" bestFit="1" customWidth="1"/>
    <col min="13837" max="13837" width="4.7109375" customWidth="1"/>
    <col min="13838" max="13838" width="3" bestFit="1" customWidth="1"/>
    <col min="13839" max="13841" width="3.85546875" bestFit="1" customWidth="1"/>
    <col min="13842" max="13842" width="5.140625" bestFit="1" customWidth="1"/>
    <col min="13843" max="13844" width="3.85546875" bestFit="1" customWidth="1"/>
    <col min="13845" max="13845" width="3" bestFit="1" customWidth="1"/>
    <col min="13846" max="13846" width="3.5703125" customWidth="1"/>
    <col min="13847" max="13848" width="0" hidden="1" customWidth="1"/>
    <col min="13849" max="13849" width="4.42578125" customWidth="1"/>
    <col min="13850" max="13850" width="7.7109375" customWidth="1"/>
    <col min="13851" max="13983" width="0" hidden="1" customWidth="1"/>
    <col min="13984" max="13984" width="5.85546875" customWidth="1"/>
    <col min="13985" max="13985" width="21" bestFit="1" customWidth="1"/>
    <col min="13986" max="13986" width="20" bestFit="1" customWidth="1"/>
    <col min="13987" max="13987" width="19.85546875" bestFit="1" customWidth="1"/>
    <col min="13988" max="13988" width="21.85546875" bestFit="1" customWidth="1"/>
    <col min="14081" max="14081" width="3" bestFit="1" customWidth="1"/>
    <col min="14082" max="14082" width="24.5703125" customWidth="1"/>
    <col min="14083" max="14083" width="6" bestFit="1" customWidth="1"/>
    <col min="14084" max="14084" width="4" customWidth="1"/>
    <col min="14085" max="14092" width="3.85546875" bestFit="1" customWidth="1"/>
    <col min="14093" max="14093" width="4.7109375" customWidth="1"/>
    <col min="14094" max="14094" width="3" bestFit="1" customWidth="1"/>
    <col min="14095" max="14097" width="3.85546875" bestFit="1" customWidth="1"/>
    <col min="14098" max="14098" width="5.140625" bestFit="1" customWidth="1"/>
    <col min="14099" max="14100" width="3.85546875" bestFit="1" customWidth="1"/>
    <col min="14101" max="14101" width="3" bestFit="1" customWidth="1"/>
    <col min="14102" max="14102" width="3.5703125" customWidth="1"/>
    <col min="14103" max="14104" width="0" hidden="1" customWidth="1"/>
    <col min="14105" max="14105" width="4.42578125" customWidth="1"/>
    <col min="14106" max="14106" width="7.7109375" customWidth="1"/>
    <col min="14107" max="14239" width="0" hidden="1" customWidth="1"/>
    <col min="14240" max="14240" width="5.85546875" customWidth="1"/>
    <col min="14241" max="14241" width="21" bestFit="1" customWidth="1"/>
    <col min="14242" max="14242" width="20" bestFit="1" customWidth="1"/>
    <col min="14243" max="14243" width="19.85546875" bestFit="1" customWidth="1"/>
    <col min="14244" max="14244" width="21.85546875" bestFit="1" customWidth="1"/>
    <col min="14337" max="14337" width="3" bestFit="1" customWidth="1"/>
    <col min="14338" max="14338" width="24.5703125" customWidth="1"/>
    <col min="14339" max="14339" width="6" bestFit="1" customWidth="1"/>
    <col min="14340" max="14340" width="4" customWidth="1"/>
    <col min="14341" max="14348" width="3.85546875" bestFit="1" customWidth="1"/>
    <col min="14349" max="14349" width="4.7109375" customWidth="1"/>
    <col min="14350" max="14350" width="3" bestFit="1" customWidth="1"/>
    <col min="14351" max="14353" width="3.85546875" bestFit="1" customWidth="1"/>
    <col min="14354" max="14354" width="5.140625" bestFit="1" customWidth="1"/>
    <col min="14355" max="14356" width="3.85546875" bestFit="1" customWidth="1"/>
    <col min="14357" max="14357" width="3" bestFit="1" customWidth="1"/>
    <col min="14358" max="14358" width="3.5703125" customWidth="1"/>
    <col min="14359" max="14360" width="0" hidden="1" customWidth="1"/>
    <col min="14361" max="14361" width="4.42578125" customWidth="1"/>
    <col min="14362" max="14362" width="7.7109375" customWidth="1"/>
    <col min="14363" max="14495" width="0" hidden="1" customWidth="1"/>
    <col min="14496" max="14496" width="5.85546875" customWidth="1"/>
    <col min="14497" max="14497" width="21" bestFit="1" customWidth="1"/>
    <col min="14498" max="14498" width="20" bestFit="1" customWidth="1"/>
    <col min="14499" max="14499" width="19.85546875" bestFit="1" customWidth="1"/>
    <col min="14500" max="14500" width="21.85546875" bestFit="1" customWidth="1"/>
    <col min="14593" max="14593" width="3" bestFit="1" customWidth="1"/>
    <col min="14594" max="14594" width="24.5703125" customWidth="1"/>
    <col min="14595" max="14595" width="6" bestFit="1" customWidth="1"/>
    <col min="14596" max="14596" width="4" customWidth="1"/>
    <col min="14597" max="14604" width="3.85546875" bestFit="1" customWidth="1"/>
    <col min="14605" max="14605" width="4.7109375" customWidth="1"/>
    <col min="14606" max="14606" width="3" bestFit="1" customWidth="1"/>
    <col min="14607" max="14609" width="3.85546875" bestFit="1" customWidth="1"/>
    <col min="14610" max="14610" width="5.140625" bestFit="1" customWidth="1"/>
    <col min="14611" max="14612" width="3.85546875" bestFit="1" customWidth="1"/>
    <col min="14613" max="14613" width="3" bestFit="1" customWidth="1"/>
    <col min="14614" max="14614" width="3.5703125" customWidth="1"/>
    <col min="14615" max="14616" width="0" hidden="1" customWidth="1"/>
    <col min="14617" max="14617" width="4.42578125" customWidth="1"/>
    <col min="14618" max="14618" width="7.7109375" customWidth="1"/>
    <col min="14619" max="14751" width="0" hidden="1" customWidth="1"/>
    <col min="14752" max="14752" width="5.85546875" customWidth="1"/>
    <col min="14753" max="14753" width="21" bestFit="1" customWidth="1"/>
    <col min="14754" max="14754" width="20" bestFit="1" customWidth="1"/>
    <col min="14755" max="14755" width="19.85546875" bestFit="1" customWidth="1"/>
    <col min="14756" max="14756" width="21.85546875" bestFit="1" customWidth="1"/>
    <col min="14849" max="14849" width="3" bestFit="1" customWidth="1"/>
    <col min="14850" max="14850" width="24.5703125" customWidth="1"/>
    <col min="14851" max="14851" width="6" bestFit="1" customWidth="1"/>
    <col min="14852" max="14852" width="4" customWidth="1"/>
    <col min="14853" max="14860" width="3.85546875" bestFit="1" customWidth="1"/>
    <col min="14861" max="14861" width="4.7109375" customWidth="1"/>
    <col min="14862" max="14862" width="3" bestFit="1" customWidth="1"/>
    <col min="14863" max="14865" width="3.85546875" bestFit="1" customWidth="1"/>
    <col min="14866" max="14866" width="5.140625" bestFit="1" customWidth="1"/>
    <col min="14867" max="14868" width="3.85546875" bestFit="1" customWidth="1"/>
    <col min="14869" max="14869" width="3" bestFit="1" customWidth="1"/>
    <col min="14870" max="14870" width="3.5703125" customWidth="1"/>
    <col min="14871" max="14872" width="0" hidden="1" customWidth="1"/>
    <col min="14873" max="14873" width="4.42578125" customWidth="1"/>
    <col min="14874" max="14874" width="7.7109375" customWidth="1"/>
    <col min="14875" max="15007" width="0" hidden="1" customWidth="1"/>
    <col min="15008" max="15008" width="5.85546875" customWidth="1"/>
    <col min="15009" max="15009" width="21" bestFit="1" customWidth="1"/>
    <col min="15010" max="15010" width="20" bestFit="1" customWidth="1"/>
    <col min="15011" max="15011" width="19.85546875" bestFit="1" customWidth="1"/>
    <col min="15012" max="15012" width="21.85546875" bestFit="1" customWidth="1"/>
    <col min="15105" max="15105" width="3" bestFit="1" customWidth="1"/>
    <col min="15106" max="15106" width="24.5703125" customWidth="1"/>
    <col min="15107" max="15107" width="6" bestFit="1" customWidth="1"/>
    <col min="15108" max="15108" width="4" customWidth="1"/>
    <col min="15109" max="15116" width="3.85546875" bestFit="1" customWidth="1"/>
    <col min="15117" max="15117" width="4.7109375" customWidth="1"/>
    <col min="15118" max="15118" width="3" bestFit="1" customWidth="1"/>
    <col min="15119" max="15121" width="3.85546875" bestFit="1" customWidth="1"/>
    <col min="15122" max="15122" width="5.140625" bestFit="1" customWidth="1"/>
    <col min="15123" max="15124" width="3.85546875" bestFit="1" customWidth="1"/>
    <col min="15125" max="15125" width="3" bestFit="1" customWidth="1"/>
    <col min="15126" max="15126" width="3.5703125" customWidth="1"/>
    <col min="15127" max="15128" width="0" hidden="1" customWidth="1"/>
    <col min="15129" max="15129" width="4.42578125" customWidth="1"/>
    <col min="15130" max="15130" width="7.7109375" customWidth="1"/>
    <col min="15131" max="15263" width="0" hidden="1" customWidth="1"/>
    <col min="15264" max="15264" width="5.85546875" customWidth="1"/>
    <col min="15265" max="15265" width="21" bestFit="1" customWidth="1"/>
    <col min="15266" max="15266" width="20" bestFit="1" customWidth="1"/>
    <col min="15267" max="15267" width="19.85546875" bestFit="1" customWidth="1"/>
    <col min="15268" max="15268" width="21.85546875" bestFit="1" customWidth="1"/>
    <col min="15361" max="15361" width="3" bestFit="1" customWidth="1"/>
    <col min="15362" max="15362" width="24.5703125" customWidth="1"/>
    <col min="15363" max="15363" width="6" bestFit="1" customWidth="1"/>
    <col min="15364" max="15364" width="4" customWidth="1"/>
    <col min="15365" max="15372" width="3.85546875" bestFit="1" customWidth="1"/>
    <col min="15373" max="15373" width="4.7109375" customWidth="1"/>
    <col min="15374" max="15374" width="3" bestFit="1" customWidth="1"/>
    <col min="15375" max="15377" width="3.85546875" bestFit="1" customWidth="1"/>
    <col min="15378" max="15378" width="5.140625" bestFit="1" customWidth="1"/>
    <col min="15379" max="15380" width="3.85546875" bestFit="1" customWidth="1"/>
    <col min="15381" max="15381" width="3" bestFit="1" customWidth="1"/>
    <col min="15382" max="15382" width="3.5703125" customWidth="1"/>
    <col min="15383" max="15384" width="0" hidden="1" customWidth="1"/>
    <col min="15385" max="15385" width="4.42578125" customWidth="1"/>
    <col min="15386" max="15386" width="7.7109375" customWidth="1"/>
    <col min="15387" max="15519" width="0" hidden="1" customWidth="1"/>
    <col min="15520" max="15520" width="5.85546875" customWidth="1"/>
    <col min="15521" max="15521" width="21" bestFit="1" customWidth="1"/>
    <col min="15522" max="15522" width="20" bestFit="1" customWidth="1"/>
    <col min="15523" max="15523" width="19.85546875" bestFit="1" customWidth="1"/>
    <col min="15524" max="15524" width="21.85546875" bestFit="1" customWidth="1"/>
    <col min="15617" max="15617" width="3" bestFit="1" customWidth="1"/>
    <col min="15618" max="15618" width="24.5703125" customWidth="1"/>
    <col min="15619" max="15619" width="6" bestFit="1" customWidth="1"/>
    <col min="15620" max="15620" width="4" customWidth="1"/>
    <col min="15621" max="15628" width="3.85546875" bestFit="1" customWidth="1"/>
    <col min="15629" max="15629" width="4.7109375" customWidth="1"/>
    <col min="15630" max="15630" width="3" bestFit="1" customWidth="1"/>
    <col min="15631" max="15633" width="3.85546875" bestFit="1" customWidth="1"/>
    <col min="15634" max="15634" width="5.140625" bestFit="1" customWidth="1"/>
    <col min="15635" max="15636" width="3.85546875" bestFit="1" customWidth="1"/>
    <col min="15637" max="15637" width="3" bestFit="1" customWidth="1"/>
    <col min="15638" max="15638" width="3.5703125" customWidth="1"/>
    <col min="15639" max="15640" width="0" hidden="1" customWidth="1"/>
    <col min="15641" max="15641" width="4.42578125" customWidth="1"/>
    <col min="15642" max="15642" width="7.7109375" customWidth="1"/>
    <col min="15643" max="15775" width="0" hidden="1" customWidth="1"/>
    <col min="15776" max="15776" width="5.85546875" customWidth="1"/>
    <col min="15777" max="15777" width="21" bestFit="1" customWidth="1"/>
    <col min="15778" max="15778" width="20" bestFit="1" customWidth="1"/>
    <col min="15779" max="15779" width="19.85546875" bestFit="1" customWidth="1"/>
    <col min="15780" max="15780" width="21.85546875" bestFit="1" customWidth="1"/>
    <col min="15873" max="15873" width="3" bestFit="1" customWidth="1"/>
    <col min="15874" max="15874" width="24.5703125" customWidth="1"/>
    <col min="15875" max="15875" width="6" bestFit="1" customWidth="1"/>
    <col min="15876" max="15876" width="4" customWidth="1"/>
    <col min="15877" max="15884" width="3.85546875" bestFit="1" customWidth="1"/>
    <col min="15885" max="15885" width="4.7109375" customWidth="1"/>
    <col min="15886" max="15886" width="3" bestFit="1" customWidth="1"/>
    <col min="15887" max="15889" width="3.85546875" bestFit="1" customWidth="1"/>
    <col min="15890" max="15890" width="5.140625" bestFit="1" customWidth="1"/>
    <col min="15891" max="15892" width="3.85546875" bestFit="1" customWidth="1"/>
    <col min="15893" max="15893" width="3" bestFit="1" customWidth="1"/>
    <col min="15894" max="15894" width="3.5703125" customWidth="1"/>
    <col min="15895" max="15896" width="0" hidden="1" customWidth="1"/>
    <col min="15897" max="15897" width="4.42578125" customWidth="1"/>
    <col min="15898" max="15898" width="7.7109375" customWidth="1"/>
    <col min="15899" max="16031" width="0" hidden="1" customWidth="1"/>
    <col min="16032" max="16032" width="5.85546875" customWidth="1"/>
    <col min="16033" max="16033" width="21" bestFit="1" customWidth="1"/>
    <col min="16034" max="16034" width="20" bestFit="1" customWidth="1"/>
    <col min="16035" max="16035" width="19.85546875" bestFit="1" customWidth="1"/>
    <col min="16036" max="16036" width="21.85546875" bestFit="1" customWidth="1"/>
    <col min="16129" max="16129" width="3" bestFit="1" customWidth="1"/>
    <col min="16130" max="16130" width="24.5703125" customWidth="1"/>
    <col min="16131" max="16131" width="6" bestFit="1" customWidth="1"/>
    <col min="16132" max="16132" width="4" customWidth="1"/>
    <col min="16133" max="16140" width="3.85546875" bestFit="1" customWidth="1"/>
    <col min="16141" max="16141" width="4.7109375" customWidth="1"/>
    <col min="16142" max="16142" width="3" bestFit="1" customWidth="1"/>
    <col min="16143" max="16145" width="3.85546875" bestFit="1" customWidth="1"/>
    <col min="16146" max="16146" width="5.140625" bestFit="1" customWidth="1"/>
    <col min="16147" max="16148" width="3.85546875" bestFit="1" customWidth="1"/>
    <col min="16149" max="16149" width="3" bestFit="1" customWidth="1"/>
    <col min="16150" max="16150" width="3.5703125" customWidth="1"/>
    <col min="16151" max="16152" width="0" hidden="1" customWidth="1"/>
    <col min="16153" max="16153" width="4.42578125" customWidth="1"/>
    <col min="16154" max="16154" width="7.7109375" customWidth="1"/>
    <col min="16155" max="16287" width="0" hidden="1" customWidth="1"/>
    <col min="16288" max="16288" width="5.85546875" customWidth="1"/>
    <col min="16289" max="16289" width="21" bestFit="1" customWidth="1"/>
    <col min="16290" max="16290" width="20" bestFit="1" customWidth="1"/>
    <col min="16291" max="16291" width="19.85546875" bestFit="1" customWidth="1"/>
    <col min="16292" max="16292" width="21.85546875" bestFit="1" customWidth="1"/>
  </cols>
  <sheetData>
    <row r="1" spans="1:162" ht="26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"/>
      <c r="FD1" s="1"/>
    </row>
    <row r="2" spans="1:162" ht="15.75" hidden="1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"/>
      <c r="FD2" s="1"/>
    </row>
    <row r="3" spans="1:162" ht="15.75">
      <c r="A3" s="157" t="s">
        <v>100</v>
      </c>
      <c r="B3" s="15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4"/>
      <c r="ES3" s="4"/>
      <c r="ET3" s="4"/>
      <c r="EU3" s="4"/>
      <c r="EV3" s="4"/>
      <c r="EW3" s="4"/>
      <c r="EX3" s="4"/>
      <c r="EY3" s="4"/>
      <c r="EZ3" s="4"/>
      <c r="FA3" s="4"/>
      <c r="FB3" s="5"/>
      <c r="FC3" s="6"/>
      <c r="FD3" s="9"/>
      <c r="FE3" s="96"/>
    </row>
    <row r="4" spans="1:162" ht="16.5" customHeight="1">
      <c r="A4" s="2"/>
      <c r="B4" s="83"/>
      <c r="C4" s="7" t="s">
        <v>1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 t="s">
        <v>2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8"/>
      <c r="X4" s="7" t="s">
        <v>3</v>
      </c>
      <c r="Y4" s="7" t="s">
        <v>3</v>
      </c>
      <c r="Z4" s="7" t="s">
        <v>4</v>
      </c>
      <c r="AA4" s="9"/>
      <c r="AB4" s="3">
        <v>1</v>
      </c>
      <c r="AC4" s="3">
        <v>2</v>
      </c>
      <c r="AD4" s="3">
        <v>3</v>
      </c>
      <c r="AE4" s="3">
        <v>4</v>
      </c>
      <c r="AF4" s="3">
        <v>5</v>
      </c>
      <c r="AG4" s="3">
        <v>6</v>
      </c>
      <c r="AH4" s="3">
        <v>7</v>
      </c>
      <c r="AI4" s="3">
        <v>8</v>
      </c>
      <c r="AJ4" s="3">
        <v>9</v>
      </c>
      <c r="AK4" s="9" t="s">
        <v>2</v>
      </c>
      <c r="AL4" s="3">
        <v>10</v>
      </c>
      <c r="AM4" s="3">
        <v>11</v>
      </c>
      <c r="AN4" s="3">
        <v>12</v>
      </c>
      <c r="AO4" s="3">
        <v>13</v>
      </c>
      <c r="AP4" s="3">
        <v>14</v>
      </c>
      <c r="AQ4" s="3">
        <v>15</v>
      </c>
      <c r="AR4" s="3">
        <v>16</v>
      </c>
      <c r="AS4" s="3">
        <v>17</v>
      </c>
      <c r="AT4" s="3">
        <v>18</v>
      </c>
      <c r="AU4" s="9" t="s">
        <v>3</v>
      </c>
      <c r="AV4" s="3" t="s">
        <v>5</v>
      </c>
      <c r="AW4" s="10"/>
      <c r="AX4" s="3">
        <v>1</v>
      </c>
      <c r="AY4" s="3">
        <v>2</v>
      </c>
      <c r="AZ4" s="3">
        <v>3</v>
      </c>
      <c r="BA4" s="3">
        <v>4</v>
      </c>
      <c r="BB4" s="3">
        <v>5</v>
      </c>
      <c r="BC4" s="3">
        <v>6</v>
      </c>
      <c r="BD4" s="3">
        <v>7</v>
      </c>
      <c r="BE4" s="3">
        <v>8</v>
      </c>
      <c r="BF4" s="3">
        <v>9</v>
      </c>
      <c r="BG4" s="9" t="s">
        <v>2</v>
      </c>
      <c r="BH4" s="3">
        <v>10</v>
      </c>
      <c r="BI4" s="3">
        <v>11</v>
      </c>
      <c r="BJ4" s="3">
        <v>12</v>
      </c>
      <c r="BK4" s="3">
        <v>13</v>
      </c>
      <c r="BL4" s="3">
        <v>14</v>
      </c>
      <c r="BM4" s="3">
        <v>15</v>
      </c>
      <c r="BN4" s="3">
        <v>16</v>
      </c>
      <c r="BO4" s="3">
        <v>17</v>
      </c>
      <c r="BP4" s="3">
        <v>18</v>
      </c>
      <c r="BQ4" s="9" t="s">
        <v>3</v>
      </c>
      <c r="BR4" s="3" t="s">
        <v>5</v>
      </c>
      <c r="BS4" s="3"/>
      <c r="BT4" s="3"/>
      <c r="BU4" s="3" t="s">
        <v>6</v>
      </c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4"/>
      <c r="ES4" s="4"/>
      <c r="ET4" s="4"/>
      <c r="EU4" s="4"/>
      <c r="EV4" s="4"/>
      <c r="EW4" s="4"/>
      <c r="EX4" s="4"/>
      <c r="EY4" s="4"/>
      <c r="EZ4" s="4"/>
      <c r="FA4" s="4"/>
      <c r="FB4" s="5"/>
      <c r="FC4" s="3" t="s">
        <v>7</v>
      </c>
      <c r="FD4" s="7" t="s">
        <v>4</v>
      </c>
      <c r="FE4" s="97" t="s">
        <v>101</v>
      </c>
    </row>
    <row r="5" spans="1:162" ht="16.5" customHeight="1">
      <c r="A5" s="9"/>
      <c r="B5" s="7" t="s">
        <v>53</v>
      </c>
      <c r="C5" s="84"/>
      <c r="D5" s="7">
        <v>4</v>
      </c>
      <c r="E5" s="7">
        <v>3</v>
      </c>
      <c r="F5" s="7">
        <v>4</v>
      </c>
      <c r="G5" s="7">
        <v>4</v>
      </c>
      <c r="H5" s="7">
        <v>5</v>
      </c>
      <c r="I5" s="7">
        <v>4</v>
      </c>
      <c r="J5" s="7">
        <v>4</v>
      </c>
      <c r="K5" s="7">
        <v>3</v>
      </c>
      <c r="L5" s="7">
        <v>5</v>
      </c>
      <c r="M5" s="7">
        <f>SUM(D5:L5)</f>
        <v>36</v>
      </c>
      <c r="N5" s="7">
        <v>4</v>
      </c>
      <c r="O5" s="7">
        <v>3</v>
      </c>
      <c r="P5" s="7">
        <v>4</v>
      </c>
      <c r="Q5" s="7">
        <v>4</v>
      </c>
      <c r="R5" s="7">
        <v>5</v>
      </c>
      <c r="S5" s="7">
        <v>4</v>
      </c>
      <c r="T5" s="7">
        <v>4</v>
      </c>
      <c r="U5" s="7">
        <v>3</v>
      </c>
      <c r="V5" s="7">
        <v>5</v>
      </c>
      <c r="W5" s="8"/>
      <c r="X5" s="7">
        <f>SUM(N5:V5)</f>
        <v>36</v>
      </c>
      <c r="Y5" s="7">
        <f>SUM(N5:V5)</f>
        <v>36</v>
      </c>
      <c r="Z5" s="7">
        <f>M5+X5</f>
        <v>72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 t="s">
        <v>9</v>
      </c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10">
        <v>4</v>
      </c>
      <c r="DM5" s="10">
        <v>5</v>
      </c>
      <c r="DN5" s="10">
        <v>3</v>
      </c>
      <c r="DO5" s="10">
        <v>4</v>
      </c>
      <c r="DP5" s="10">
        <v>4</v>
      </c>
      <c r="DQ5" s="10">
        <v>4</v>
      </c>
      <c r="DR5" s="10">
        <v>5</v>
      </c>
      <c r="DS5" s="10">
        <v>3</v>
      </c>
      <c r="DT5" s="10">
        <v>4</v>
      </c>
      <c r="DU5" s="10">
        <f>SUM(DL5:DT5)</f>
        <v>36</v>
      </c>
      <c r="DV5" s="10">
        <v>4</v>
      </c>
      <c r="DW5" s="10">
        <v>3</v>
      </c>
      <c r="DX5" s="10">
        <v>4</v>
      </c>
      <c r="DY5" s="10">
        <v>5</v>
      </c>
      <c r="DZ5" s="10">
        <v>3</v>
      </c>
      <c r="EA5" s="10">
        <v>4</v>
      </c>
      <c r="EB5" s="10">
        <v>5</v>
      </c>
      <c r="EC5" s="10">
        <v>4</v>
      </c>
      <c r="ED5" s="10">
        <v>4</v>
      </c>
      <c r="EE5" s="10">
        <f>SUM(DV5:ED5)</f>
        <v>36</v>
      </c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>
        <v>72</v>
      </c>
      <c r="ER5" s="4"/>
      <c r="ES5" s="4"/>
      <c r="ET5" s="4"/>
      <c r="EU5" s="4"/>
      <c r="EV5" s="4"/>
      <c r="EW5" s="4"/>
      <c r="EX5" s="4"/>
      <c r="EY5" s="4"/>
      <c r="EZ5" s="4"/>
      <c r="FA5" s="4"/>
      <c r="FB5" s="5"/>
      <c r="FC5" s="3"/>
      <c r="FD5" s="7" t="s">
        <v>103</v>
      </c>
      <c r="FE5" s="97"/>
    </row>
    <row r="6" spans="1:162" ht="19.5" customHeight="1">
      <c r="A6" s="2"/>
      <c r="B6" s="12" t="s">
        <v>10</v>
      </c>
      <c r="C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0"/>
      <c r="Y6" s="10"/>
      <c r="Z6" s="9"/>
      <c r="AA6" s="3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9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 t="s">
        <v>11</v>
      </c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 t="s">
        <v>12</v>
      </c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 t="s">
        <v>13</v>
      </c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10" t="s">
        <v>4</v>
      </c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13" t="s">
        <v>2</v>
      </c>
      <c r="ES6" s="4"/>
      <c r="ET6" s="4"/>
      <c r="EU6" s="4"/>
      <c r="EV6" s="4"/>
      <c r="EW6" s="4"/>
      <c r="EX6" s="4"/>
      <c r="EY6" s="4"/>
      <c r="EZ6" s="4"/>
      <c r="FA6" s="4"/>
      <c r="FB6" s="14" t="s">
        <v>3</v>
      </c>
      <c r="FC6" s="3"/>
      <c r="FD6" s="9"/>
      <c r="FE6" s="96"/>
    </row>
    <row r="7" spans="1:162" ht="18" customHeight="1">
      <c r="A7" s="85">
        <v>1</v>
      </c>
      <c r="B7" s="127" t="s">
        <v>54</v>
      </c>
      <c r="C7" s="128"/>
      <c r="D7" s="129">
        <v>5</v>
      </c>
      <c r="E7" s="129">
        <v>2</v>
      </c>
      <c r="F7" s="129">
        <v>4</v>
      </c>
      <c r="G7" s="129">
        <v>5</v>
      </c>
      <c r="H7" s="129">
        <v>6</v>
      </c>
      <c r="I7" s="129">
        <v>4</v>
      </c>
      <c r="J7" s="129">
        <v>4</v>
      </c>
      <c r="K7" s="129">
        <v>4</v>
      </c>
      <c r="L7" s="129">
        <v>8</v>
      </c>
      <c r="M7" s="130">
        <f t="shared" ref="M7:M19" si="0">SUM(D7:L7)</f>
        <v>42</v>
      </c>
      <c r="N7" s="129">
        <v>4</v>
      </c>
      <c r="O7" s="129">
        <v>3</v>
      </c>
      <c r="P7" s="129">
        <v>6</v>
      </c>
      <c r="Q7" s="129">
        <v>4</v>
      </c>
      <c r="R7" s="129">
        <v>5</v>
      </c>
      <c r="S7" s="129">
        <v>4</v>
      </c>
      <c r="T7" s="129">
        <v>5</v>
      </c>
      <c r="U7" s="129">
        <v>3</v>
      </c>
      <c r="V7" s="129">
        <v>5</v>
      </c>
      <c r="W7" s="131"/>
      <c r="X7" s="131"/>
      <c r="Y7" s="130">
        <f t="shared" ref="Y7:Y19" si="1">SUM(N7:V7)</f>
        <v>39</v>
      </c>
      <c r="Z7" s="130">
        <f t="shared" ref="Z7:Z19" si="2">M7+Y7</f>
        <v>81</v>
      </c>
      <c r="AA7" s="131" t="e">
        <f>Z7-#REF!</f>
        <v>#REF!</v>
      </c>
      <c r="AB7" s="132" t="e">
        <f>IF(#REF!&gt;=$D$6,1,0)</f>
        <v>#REF!</v>
      </c>
      <c r="AC7" s="132" t="e">
        <f>IF(#REF!&gt;=$E$6,1,0)</f>
        <v>#REF!</v>
      </c>
      <c r="AD7" s="132" t="e">
        <f>IF(#REF!&gt;=$F$6,1,0)</f>
        <v>#REF!</v>
      </c>
      <c r="AE7" s="132" t="e">
        <f>IF(#REF!&gt;=$G$6,1,0)</f>
        <v>#REF!</v>
      </c>
      <c r="AF7" s="132" t="e">
        <f>IF(#REF!&gt;=$H$6,1,0)</f>
        <v>#REF!</v>
      </c>
      <c r="AG7" s="132" t="e">
        <f>IF(#REF!&gt;=$I$6,1,0)</f>
        <v>#REF!</v>
      </c>
      <c r="AH7" s="132" t="e">
        <f>IF(#REF!&gt;=$J$6,1,0)</f>
        <v>#REF!</v>
      </c>
      <c r="AI7" s="132" t="e">
        <f>IF(#REF!&gt;=$K$6,1,0)</f>
        <v>#REF!</v>
      </c>
      <c r="AJ7" s="132" t="e">
        <f>IF(#REF!&gt;=$L$6,1,0)</f>
        <v>#REF!</v>
      </c>
      <c r="AK7" s="132" t="e">
        <f t="shared" ref="AK7:AK15" si="3">SUM(AB7:AJ7)</f>
        <v>#REF!</v>
      </c>
      <c r="AL7" s="132" t="e">
        <f>IF(#REF!&gt;=$N$6,1,0)</f>
        <v>#REF!</v>
      </c>
      <c r="AM7" s="132" t="e">
        <f>IF(#REF!&gt;=$O$6,1,0)</f>
        <v>#REF!</v>
      </c>
      <c r="AN7" s="132" t="e">
        <f>IF(#REF!&gt;=$P$6,1,0)</f>
        <v>#REF!</v>
      </c>
      <c r="AO7" s="132" t="e">
        <f>IF(#REF!&gt;=$Q$6,1,0)</f>
        <v>#REF!</v>
      </c>
      <c r="AP7" s="132" t="e">
        <f>IF(#REF!&gt;=$R$6,1,0)</f>
        <v>#REF!</v>
      </c>
      <c r="AQ7" s="132" t="e">
        <f>IF(#REF!&gt;=$S$6,1,0)</f>
        <v>#REF!</v>
      </c>
      <c r="AR7" s="132" t="e">
        <f>IF(#REF!&gt;=$T$6,1,0)</f>
        <v>#REF!</v>
      </c>
      <c r="AS7" s="132" t="e">
        <f>IF(#REF!&gt;=$U$6,1,0)</f>
        <v>#REF!</v>
      </c>
      <c r="AT7" s="132" t="e">
        <f>IF(#REF!&gt;=$V$6,1,0)</f>
        <v>#REF!</v>
      </c>
      <c r="AU7" s="132" t="e">
        <f t="shared" ref="AU7:AU15" si="4">SUM(AL7:AT7)</f>
        <v>#REF!</v>
      </c>
      <c r="AV7" s="131" t="e">
        <f t="shared" ref="AV7:AV15" si="5">AK7+AU7</f>
        <v>#REF!</v>
      </c>
      <c r="AW7" s="132"/>
      <c r="AX7" s="132" t="e">
        <f t="shared" ref="AX7:AX15" si="6">$D$5+AB7</f>
        <v>#REF!</v>
      </c>
      <c r="AY7" s="132" t="e">
        <f t="shared" ref="AY7:AY15" si="7">$E$5+AC7</f>
        <v>#REF!</v>
      </c>
      <c r="AZ7" s="132" t="e">
        <f t="shared" ref="AZ7:AZ15" si="8">$F$5+AD7</f>
        <v>#REF!</v>
      </c>
      <c r="BA7" s="132" t="e">
        <f t="shared" ref="BA7:BA15" si="9">$G$5+AE7</f>
        <v>#REF!</v>
      </c>
      <c r="BB7" s="132" t="e">
        <f t="shared" ref="BB7:BB15" si="10">$H$5+AF7</f>
        <v>#REF!</v>
      </c>
      <c r="BC7" s="132" t="e">
        <f t="shared" ref="BC7:BC15" si="11">$I$5+AG7</f>
        <v>#REF!</v>
      </c>
      <c r="BD7" s="132" t="e">
        <f t="shared" ref="BD7:BD15" si="12">$J$5+AH7</f>
        <v>#REF!</v>
      </c>
      <c r="BE7" s="132" t="e">
        <f t="shared" ref="BE7:BE15" si="13">$K$5+AI7</f>
        <v>#REF!</v>
      </c>
      <c r="BF7" s="132" t="e">
        <f t="shared" ref="BF7:BF15" si="14">$L$5+AJ7</f>
        <v>#REF!</v>
      </c>
      <c r="BG7" s="132" t="e">
        <f t="shared" ref="BG7:BG15" si="15">SUM(AX7:BF7)</f>
        <v>#REF!</v>
      </c>
      <c r="BH7" s="132" t="e">
        <f t="shared" ref="BH7:BH15" si="16">$N$5+AL7</f>
        <v>#REF!</v>
      </c>
      <c r="BI7" s="132" t="e">
        <f t="shared" ref="BI7:BI15" si="17">$O$5+AM7</f>
        <v>#REF!</v>
      </c>
      <c r="BJ7" s="132" t="e">
        <f t="shared" ref="BJ7:BJ15" si="18">$P$5+AN7</f>
        <v>#REF!</v>
      </c>
      <c r="BK7" s="132" t="e">
        <f t="shared" ref="BK7:BK15" si="19">$Q$5+AO7</f>
        <v>#REF!</v>
      </c>
      <c r="BL7" s="132" t="e">
        <f t="shared" ref="BL7:BL15" si="20">$R$5+AP7</f>
        <v>#REF!</v>
      </c>
      <c r="BM7" s="132" t="e">
        <f t="shared" ref="BM7:BM15" si="21">$S$5+AQ7</f>
        <v>#REF!</v>
      </c>
      <c r="BN7" s="132" t="e">
        <f t="shared" ref="BN7:BN15" si="22">$T$5+AR7</f>
        <v>#REF!</v>
      </c>
      <c r="BO7" s="132" t="e">
        <f t="shared" ref="BO7:BO15" si="23">$U$5+AS7</f>
        <v>#REF!</v>
      </c>
      <c r="BP7" s="132" t="e">
        <f t="shared" ref="BP7:BP15" si="24">$V$5+AT7</f>
        <v>#REF!</v>
      </c>
      <c r="BQ7" s="132" t="e">
        <f t="shared" ref="BQ7:BQ15" si="25">SUM(BH7:BP7)</f>
        <v>#REF!</v>
      </c>
      <c r="BR7" s="131" t="e">
        <f t="shared" ref="BR7:BR15" si="26">BG7+BQ7</f>
        <v>#REF!</v>
      </c>
      <c r="BS7" s="132" t="e">
        <f>IF(#REF!&gt;18,1,0)</f>
        <v>#REF!</v>
      </c>
      <c r="BT7" s="132" t="e">
        <f>#REF!-18</f>
        <v>#REF!</v>
      </c>
      <c r="BU7" s="132" t="e">
        <f t="shared" ref="BU7:BU15" si="27">BS7*BT7</f>
        <v>#REF!</v>
      </c>
      <c r="BV7" s="132" t="e">
        <f t="shared" ref="BV7:BV15" si="28">IF(BU7&gt;=$D$6,1,0)</f>
        <v>#REF!</v>
      </c>
      <c r="BW7" s="132" t="e">
        <f t="shared" ref="BW7:BW15" si="29">IF(BU7&gt;=$E$6,1,0)</f>
        <v>#REF!</v>
      </c>
      <c r="BX7" s="132" t="e">
        <f t="shared" ref="BX7:BX15" si="30">IF(BU7&gt;=$F$6,1,0)</f>
        <v>#REF!</v>
      </c>
      <c r="BY7" s="132" t="e">
        <f t="shared" ref="BY7:BY15" si="31">IF(BU7&gt;=$G$6,1,0)</f>
        <v>#REF!</v>
      </c>
      <c r="BZ7" s="132" t="e">
        <f t="shared" ref="BZ7:BZ15" si="32">IF(BU7&gt;=$H$6,1,0)</f>
        <v>#REF!</v>
      </c>
      <c r="CA7" s="132" t="e">
        <f t="shared" ref="CA7:CA15" si="33">IF(BU7&gt;=$I$6,1,0)</f>
        <v>#REF!</v>
      </c>
      <c r="CB7" s="132" t="e">
        <f t="shared" ref="CB7:CB15" si="34">IF(BU7&gt;=$J$6,1,0)</f>
        <v>#REF!</v>
      </c>
      <c r="CC7" s="132" t="e">
        <f t="shared" ref="CC7:CC15" si="35">IF(BU7&gt;=$K$6,1,0)</f>
        <v>#REF!</v>
      </c>
      <c r="CD7" s="132" t="e">
        <f t="shared" ref="CD7:CD15" si="36">IF(BU7&gt;=$L$6,1,0)</f>
        <v>#REF!</v>
      </c>
      <c r="CE7" s="132" t="e">
        <f t="shared" ref="CE7:CE15" si="37">SUM(BV7:CD7)</f>
        <v>#REF!</v>
      </c>
      <c r="CF7" s="132" t="e">
        <f t="shared" ref="CF7:CF15" si="38">IF(BU7&gt;=$N$6,1,0)</f>
        <v>#REF!</v>
      </c>
      <c r="CG7" s="132" t="e">
        <f t="shared" ref="CG7:CG15" si="39">IF(BU7&gt;=$O$6,1,0)</f>
        <v>#REF!</v>
      </c>
      <c r="CH7" s="132" t="e">
        <f t="shared" ref="CH7:CH15" si="40">IF(BU7&gt;=$P$6,1,0)</f>
        <v>#REF!</v>
      </c>
      <c r="CI7" s="132" t="e">
        <f t="shared" ref="CI7:CI15" si="41">IF(BU7&gt;=$Q$6,1,0)</f>
        <v>#REF!</v>
      </c>
      <c r="CJ7" s="132" t="e">
        <f t="shared" ref="CJ7:CJ15" si="42">IF(BU7&gt;=$R$6,1,0)</f>
        <v>#REF!</v>
      </c>
      <c r="CK7" s="132" t="e">
        <f t="shared" ref="CK7:CK15" si="43">IF(BU7&gt;=$S$6,1,0)</f>
        <v>#REF!</v>
      </c>
      <c r="CL7" s="132" t="e">
        <f t="shared" ref="CL7:CL15" si="44">IF(BU7&gt;=$T$6,1,0)</f>
        <v>#REF!</v>
      </c>
      <c r="CM7" s="132" t="e">
        <f t="shared" ref="CM7:CM15" si="45">IF(BU7&gt;=$U$6,1,0)</f>
        <v>#REF!</v>
      </c>
      <c r="CN7" s="132" t="e">
        <f t="shared" ref="CN7:CN15" si="46">IF(BU7&gt;=$V$6,1,0)</f>
        <v>#REF!</v>
      </c>
      <c r="CO7" s="132" t="e">
        <f t="shared" ref="CO7:CO15" si="47">SUM(CF7:CN7)</f>
        <v>#REF!</v>
      </c>
      <c r="CP7" s="131" t="e">
        <f t="shared" ref="CP7:CP15" si="48">CE7+CO7</f>
        <v>#REF!</v>
      </c>
      <c r="CQ7" s="132" t="e">
        <f t="shared" ref="CQ7:CQ15" si="49">AB7+BV7</f>
        <v>#REF!</v>
      </c>
      <c r="CR7" s="132" t="e">
        <f t="shared" ref="CR7:CR15" si="50">AC7+BW7</f>
        <v>#REF!</v>
      </c>
      <c r="CS7" s="132" t="e">
        <f t="shared" ref="CS7:CS15" si="51">AD7+BX7</f>
        <v>#REF!</v>
      </c>
      <c r="CT7" s="132" t="e">
        <f t="shared" ref="CT7:CT15" si="52">AE7+BY7</f>
        <v>#REF!</v>
      </c>
      <c r="CU7" s="132" t="e">
        <f t="shared" ref="CU7:CU15" si="53">AF7+BZ7</f>
        <v>#REF!</v>
      </c>
      <c r="CV7" s="132" t="e">
        <f t="shared" ref="CV7:CV15" si="54">AG7+CA7</f>
        <v>#REF!</v>
      </c>
      <c r="CW7" s="132" t="e">
        <f t="shared" ref="CW7:CW15" si="55">AH7+CB7</f>
        <v>#REF!</v>
      </c>
      <c r="CX7" s="132" t="e">
        <f t="shared" ref="CX7:CX15" si="56">AI7+CC7</f>
        <v>#REF!</v>
      </c>
      <c r="CY7" s="132" t="e">
        <f t="shared" ref="CY7:CY15" si="57">AJ7+CD7</f>
        <v>#REF!</v>
      </c>
      <c r="CZ7" s="132" t="e">
        <f t="shared" ref="CZ7:CZ15" si="58">SUM(CQ7:CY7)</f>
        <v>#REF!</v>
      </c>
      <c r="DA7" s="132" t="e">
        <f t="shared" ref="DA7:DA15" si="59">AL7+CF7</f>
        <v>#REF!</v>
      </c>
      <c r="DB7" s="132" t="e">
        <f t="shared" ref="DB7:DB15" si="60">AM7+CG7</f>
        <v>#REF!</v>
      </c>
      <c r="DC7" s="132" t="e">
        <f t="shared" ref="DC7:DC15" si="61">AN7+CH7</f>
        <v>#REF!</v>
      </c>
      <c r="DD7" s="132" t="e">
        <f t="shared" ref="DD7:DD15" si="62">AO7+CI7</f>
        <v>#REF!</v>
      </c>
      <c r="DE7" s="132" t="e">
        <f t="shared" ref="DE7:DE15" si="63">AP7+CJ7</f>
        <v>#REF!</v>
      </c>
      <c r="DF7" s="132" t="e">
        <f t="shared" ref="DF7:DF15" si="64">AQ7+CK7</f>
        <v>#REF!</v>
      </c>
      <c r="DG7" s="132" t="e">
        <f t="shared" ref="DG7:DG15" si="65">AR7+CL7</f>
        <v>#REF!</v>
      </c>
      <c r="DH7" s="132" t="e">
        <f t="shared" ref="DH7:DH15" si="66">AS7+CM7</f>
        <v>#REF!</v>
      </c>
      <c r="DI7" s="132" t="e">
        <f t="shared" ref="DI7:DI15" si="67">AT7+CN7</f>
        <v>#REF!</v>
      </c>
      <c r="DJ7" s="132" t="e">
        <f t="shared" ref="DJ7:DJ15" si="68">SUM(DA7:DI7)</f>
        <v>#REF!</v>
      </c>
      <c r="DK7" s="131" t="e">
        <f t="shared" ref="DK7:DK15" si="69">CZ7+DJ7</f>
        <v>#REF!</v>
      </c>
      <c r="DL7" s="132" t="e">
        <f t="shared" ref="DL7:DL15" si="70">D7-CQ7</f>
        <v>#REF!</v>
      </c>
      <c r="DM7" s="132" t="e">
        <f t="shared" ref="DM7:DM15" si="71">E7-CR7</f>
        <v>#REF!</v>
      </c>
      <c r="DN7" s="132" t="e">
        <f t="shared" ref="DN7:DN15" si="72">F7-CS7</f>
        <v>#REF!</v>
      </c>
      <c r="DO7" s="132" t="e">
        <f t="shared" ref="DO7:DO15" si="73">G7-CT7</f>
        <v>#REF!</v>
      </c>
      <c r="DP7" s="132" t="e">
        <f t="shared" ref="DP7:DP15" si="74">H7-CU7</f>
        <v>#REF!</v>
      </c>
      <c r="DQ7" s="132" t="e">
        <f t="shared" ref="DQ7:DQ15" si="75">I7-CV7</f>
        <v>#REF!</v>
      </c>
      <c r="DR7" s="132" t="e">
        <f t="shared" ref="DR7:DR15" si="76">J7-CW7</f>
        <v>#REF!</v>
      </c>
      <c r="DS7" s="132" t="e">
        <f t="shared" ref="DS7:DS15" si="77">K7-CX7</f>
        <v>#REF!</v>
      </c>
      <c r="DT7" s="132" t="e">
        <f t="shared" ref="DT7:DT15" si="78">L7-CY7</f>
        <v>#REF!</v>
      </c>
      <c r="DU7" s="132" t="e">
        <f t="shared" ref="DU7:DU15" si="79">SUM(DL7:DT7)</f>
        <v>#REF!</v>
      </c>
      <c r="DV7" s="132" t="e">
        <f t="shared" ref="DV7:DV15" si="80">N7-DA7</f>
        <v>#REF!</v>
      </c>
      <c r="DW7" s="132" t="e">
        <f t="shared" ref="DW7:DW15" si="81">O7-DB7</f>
        <v>#REF!</v>
      </c>
      <c r="DX7" s="132" t="e">
        <f t="shared" ref="DX7:DX15" si="82">P7-DC7</f>
        <v>#REF!</v>
      </c>
      <c r="DY7" s="132" t="e">
        <f t="shared" ref="DY7:DY15" si="83">Q7-DD7</f>
        <v>#REF!</v>
      </c>
      <c r="DZ7" s="132" t="e">
        <f t="shared" ref="DZ7:DZ15" si="84">R7-DE7</f>
        <v>#REF!</v>
      </c>
      <c r="EA7" s="132" t="e">
        <f t="shared" ref="EA7:EA15" si="85">S7-DF7</f>
        <v>#REF!</v>
      </c>
      <c r="EB7" s="132" t="e">
        <f t="shared" ref="EB7:EB15" si="86">T7-DG7</f>
        <v>#REF!</v>
      </c>
      <c r="EC7" s="132" t="e">
        <f t="shared" ref="EC7:EC15" si="87">U7-DH7</f>
        <v>#REF!</v>
      </c>
      <c r="ED7" s="132" t="e">
        <f t="shared" ref="ED7:ED15" si="88">V7-DI7</f>
        <v>#REF!</v>
      </c>
      <c r="EE7" s="132" t="e">
        <f t="shared" ref="EE7:EE15" si="89">SUM(DV7:ED7)</f>
        <v>#REF!</v>
      </c>
      <c r="EF7" s="131" t="e">
        <f t="shared" ref="EF7:EF15" si="90">DU7+EE7</f>
        <v>#REF!</v>
      </c>
      <c r="EG7" s="132" t="e">
        <f t="shared" ref="EG7:EG15" si="91">IF(DL7=$DL$5,2,0)+IF(DL7-$DL$5=1,1,0)+IF($DL$5-DL7=1,3,0)+IF($DL$5-DL7=2,4,0)+IF($DL$5-DL7=3,5,0)*IF(D7=0,0,1)</f>
        <v>#REF!</v>
      </c>
      <c r="EH7" s="132" t="e">
        <f t="shared" ref="EH7:EH15" si="92">IF(DM7=$DM$5,2,0)+IF(DM7-$DM$5=1,1,0)+IF($DM$5-DM7=1,3,0)+IF($DM$5-DM7=2,4,0)+IF($DM$5-DM7=3,5,0)*IF(E7=0,0,1)</f>
        <v>#REF!</v>
      </c>
      <c r="EI7" s="132" t="e">
        <f t="shared" ref="EI7:EI15" si="93">IF(DN7=$DN$5,2,0)+IF(DN7-$DN$5=1,1,0)+IF($DN$5-DN7=1,3,0)+IF($DN$5-DN7=2,4,0)+IF($DN$5-DN7=3,5,0)*IF(F7=0,0,1)</f>
        <v>#REF!</v>
      </c>
      <c r="EJ7" s="132" t="e">
        <f t="shared" ref="EJ7:EJ15" si="94">IF(DO7=$DO$5,2,0)+IF(DO7-$DO$5=1,1,0)+IF($DO$5-DO7=1,3,0)+IF($DO$5-DO7=2,4,0)+IF($DO$5-DO7=3,5,0)*IF(G7=0,0,1)</f>
        <v>#REF!</v>
      </c>
      <c r="EK7" s="132" t="e">
        <f t="shared" ref="EK7:EK15" si="95">IF(DP7=$DP$5,2,0)+IF(DP7-$DP$5=1,1,0)+IF($DP$5-DP7=1,3,0)+IF($DP$5-DP7=2,4,0)+IF($DP$5-DP7=3,5,0)*IF(H7=0,0,1)</f>
        <v>#REF!</v>
      </c>
      <c r="EL7" s="132" t="e">
        <f t="shared" ref="EL7:EL15" si="96">IF(DQ7=$DQ$5,2,0)+IF(DQ7-$DQ$5=1,1,0)+IF($DQ$5-DQ7=1,3,0)+IF($DQ$5-DQ7=2,4,0)+IF($DQ$5-DQ7=3,5,0)*IF(I7=0,0,1)</f>
        <v>#REF!</v>
      </c>
      <c r="EM7" s="132" t="e">
        <f t="shared" ref="EM7:EM15" si="97">IF(DR7=$DR$5,2,0)+IF(DR7-$DR$5=1,1,0)+IF($DR$5-DR7=1,3,0)+IF($DR$5-DR7=2,4,0)+IF($DR$5-DR7=3,5,0)*IF(J7=0,0,1)</f>
        <v>#REF!</v>
      </c>
      <c r="EN7" s="132" t="e">
        <f t="shared" ref="EN7:EN15" si="98">IF(DS7=$DS$5,2,0)+IF(DS7-$DS$5=1,1,0)+IF($DS$5-DS7=1,3,0)+IF($DS$5-DS7=2,4,0)+IF($DS$5-DS7=3,5,0)*IF(K7=0,0,1)</f>
        <v>#REF!</v>
      </c>
      <c r="EO7" s="132" t="e">
        <f t="shared" ref="EO7:EO15" si="99">IF(DT7=$DT$5,2,0)+IF(DT7-$DT$5=1,1,0)+IF($DT$5-DT7=1,3,0)+IF($DT$5-DT7=2,4,0)+IF($DT$5-DT7=3,5,0)*IF(L7=0,0,1)</f>
        <v>#REF!</v>
      </c>
      <c r="EP7" s="132"/>
      <c r="EQ7" s="131">
        <f t="shared" ref="EQ7:EQ15" si="100">SUM(M7+X7)</f>
        <v>42</v>
      </c>
      <c r="ER7" s="133" t="e">
        <f t="shared" ref="ER7:ER15" si="101">SUM(EG7:EO7)</f>
        <v>#REF!</v>
      </c>
      <c r="ES7" s="133" t="e">
        <f t="shared" ref="ES7:ES15" si="102">IF(DV7=$DV$5,2,0)+IF(DV7-$DV$5=1,1,0)+IF($DV$5-DV7=1,3,0)+IF($DV$5-DV7=2,4,0)+IF($DV$5-DV7=3,5,0)*IF(N7=0,0,1)</f>
        <v>#REF!</v>
      </c>
      <c r="ET7" s="133" t="e">
        <f t="shared" ref="ET7:ET15" si="103">IF(DW7=$DW$5,2,0)+IF(DW7-$DW$5=1,1,0)+IF($DW$5-DW7=1,3,0)+IF($DW$5-DW7=2,4,0)+IF($DW$5-DW7=3,5,0)*IF(O7=0,0,1)</f>
        <v>#REF!</v>
      </c>
      <c r="EU7" s="133" t="e">
        <f t="shared" ref="EU7:EU15" si="104">IF(DX7=$DX$5,2,0)+IF(DX7-$DX$5=1,1,0)+IF($DX$5-DX7=1,3,0)+IF($DX$5-DX7=2,4,0)+IF($DX$5-DX7=3,5,0)*IF(P7=0,0,1)</f>
        <v>#REF!</v>
      </c>
      <c r="EV7" s="133" t="e">
        <f t="shared" ref="EV7:EV15" si="105">IF(DY7=$DY$5,2,0)+IF(DY7-$DY$5=1,1,0)+IF($DY$5-DY7=1,3,0)+IF($DY$5-DY7=2,4,0)+IF($DY$5-DY7=3,5,0)*IF(Q7=0,0,1)</f>
        <v>#REF!</v>
      </c>
      <c r="EW7" s="133" t="e">
        <f t="shared" ref="EW7:EW15" si="106">IF(DZ7=$DZ$5,2,0)+IF(DZ7-$DZ$5=1,1,0)+IF($DZ$5-DZ7=1,3,0)+IF($DZ$5-DZ7=2,4,0)+IF($DZ$5-DZ7=3,5,0)*IF(R7=0,0,1)</f>
        <v>#REF!</v>
      </c>
      <c r="EX7" s="133" t="e">
        <f t="shared" ref="EX7:EX15" si="107">IF(EA7=$EA$5,2,0)+IF(EA7-$EA$5=1,1,0)+IF($EA$5-EA7=1,3,0)+IF($EA$5-EA7=2,4,0)+IF($EA$5-EA7=3,5,0)*IF(S7=0,0,1)</f>
        <v>#REF!</v>
      </c>
      <c r="EY7" s="133" t="e">
        <f t="shared" ref="EY7:EY15" si="108">IF(EB7=$EB$5,2,0)+IF(EB7-$EB$5=1,1,0)+IF($EB$5-EB7=1,3,0)+IF($EB$5-EB7=2,4,0)+IF($EB$5-EB7=3,5,0)*IF(T7=0,0,1)</f>
        <v>#REF!</v>
      </c>
      <c r="EZ7" s="133" t="e">
        <f t="shared" ref="EZ7:EZ15" si="109">IF(EC7=$EC$5,2,0)+IF(EC7-$EC$5=1,1,0)+IF($EC$5-EC7=1,3,0)+IF($EC$5-EC7=2,4,0)+IF($EC$5-EC7=3,5,0)*IF(U7=0,0,1)</f>
        <v>#REF!</v>
      </c>
      <c r="FA7" s="133" t="e">
        <f t="shared" ref="FA7:FA15" si="110">IF(ED7=$ED$5,2,0)+IF(ED7-$ED$5=1,1,0)+IF($ED$5-ED7=1,3,0)+IF($ED$5-ED7=2,4,0)+IF($ED$5-ED7=3,5,0)*IF(V7=0,0,1)</f>
        <v>#REF!</v>
      </c>
      <c r="FB7" s="134" t="e">
        <f t="shared" ref="FB7:FB15" si="111">SUM(ES7:FA7)</f>
        <v>#REF!</v>
      </c>
      <c r="FC7" s="131">
        <f t="shared" ref="FC7:FC15" si="112">SUM(Z7-C7)</f>
        <v>81</v>
      </c>
      <c r="FD7" s="135">
        <v>81</v>
      </c>
      <c r="FE7" s="136">
        <f t="shared" ref="FE7:FE19" si="113">Z7+FD7</f>
        <v>162</v>
      </c>
      <c r="FF7" s="126" t="s">
        <v>109</v>
      </c>
    </row>
    <row r="8" spans="1:162" ht="18" customHeight="1">
      <c r="A8" s="85">
        <v>2</v>
      </c>
      <c r="B8" s="127" t="s">
        <v>55</v>
      </c>
      <c r="C8" s="128"/>
      <c r="D8" s="129">
        <v>4</v>
      </c>
      <c r="E8" s="129">
        <v>5</v>
      </c>
      <c r="F8" s="129">
        <v>5</v>
      </c>
      <c r="G8" s="129">
        <v>6</v>
      </c>
      <c r="H8" s="129">
        <v>4</v>
      </c>
      <c r="I8" s="129">
        <v>4</v>
      </c>
      <c r="J8" s="129">
        <v>3</v>
      </c>
      <c r="K8" s="129">
        <v>4</v>
      </c>
      <c r="L8" s="129">
        <v>5</v>
      </c>
      <c r="M8" s="130">
        <f t="shared" si="0"/>
        <v>40</v>
      </c>
      <c r="N8" s="129">
        <v>4</v>
      </c>
      <c r="O8" s="129">
        <v>3</v>
      </c>
      <c r="P8" s="129">
        <v>5</v>
      </c>
      <c r="Q8" s="129">
        <v>4</v>
      </c>
      <c r="R8" s="129">
        <v>6</v>
      </c>
      <c r="S8" s="129">
        <v>4</v>
      </c>
      <c r="T8" s="129">
        <v>5</v>
      </c>
      <c r="U8" s="129">
        <v>4</v>
      </c>
      <c r="V8" s="129">
        <v>5</v>
      </c>
      <c r="W8" s="131"/>
      <c r="X8" s="131"/>
      <c r="Y8" s="130">
        <f t="shared" si="1"/>
        <v>40</v>
      </c>
      <c r="Z8" s="130">
        <f t="shared" si="2"/>
        <v>80</v>
      </c>
      <c r="AA8" s="131" t="e">
        <f>Z8-#REF!</f>
        <v>#REF!</v>
      </c>
      <c r="AB8" s="132" t="e">
        <f>IF(#REF!&gt;=$D$6,1,0)</f>
        <v>#REF!</v>
      </c>
      <c r="AC8" s="132" t="e">
        <f>IF(#REF!&gt;=$E$6,1,0)</f>
        <v>#REF!</v>
      </c>
      <c r="AD8" s="132" t="e">
        <f>IF(#REF!&gt;=$F$6,1,0)</f>
        <v>#REF!</v>
      </c>
      <c r="AE8" s="132" t="e">
        <f>IF(#REF!&gt;=$G$6,1,0)</f>
        <v>#REF!</v>
      </c>
      <c r="AF8" s="132" t="e">
        <f>IF(#REF!&gt;=$H$6,1,0)</f>
        <v>#REF!</v>
      </c>
      <c r="AG8" s="132" t="e">
        <f>IF(#REF!&gt;=$I$6,1,0)</f>
        <v>#REF!</v>
      </c>
      <c r="AH8" s="132" t="e">
        <f>IF(#REF!&gt;=$J$6,1,0)</f>
        <v>#REF!</v>
      </c>
      <c r="AI8" s="132" t="e">
        <f>IF(#REF!&gt;=$K$6,1,0)</f>
        <v>#REF!</v>
      </c>
      <c r="AJ8" s="132" t="e">
        <f>IF(#REF!&gt;=$L$6,1,0)</f>
        <v>#REF!</v>
      </c>
      <c r="AK8" s="138" t="e">
        <f t="shared" si="3"/>
        <v>#REF!</v>
      </c>
      <c r="AL8" s="132" t="e">
        <f>IF(#REF!&gt;=$N$6,1,0)</f>
        <v>#REF!</v>
      </c>
      <c r="AM8" s="132" t="e">
        <f>IF(#REF!&gt;=$O$6,1,0)</f>
        <v>#REF!</v>
      </c>
      <c r="AN8" s="132" t="e">
        <f>IF(#REF!&gt;=$P$6,1,0)</f>
        <v>#REF!</v>
      </c>
      <c r="AO8" s="132" t="e">
        <f>IF(#REF!&gt;=$Q$6,1,0)</f>
        <v>#REF!</v>
      </c>
      <c r="AP8" s="132" t="e">
        <f>IF(#REF!&gt;=$R$6,1,0)</f>
        <v>#REF!</v>
      </c>
      <c r="AQ8" s="132" t="e">
        <f>IF(#REF!&gt;=$S$6,1,0)</f>
        <v>#REF!</v>
      </c>
      <c r="AR8" s="132" t="e">
        <f>IF(#REF!&gt;=$T$6,1,0)</f>
        <v>#REF!</v>
      </c>
      <c r="AS8" s="132" t="e">
        <f>IF(#REF!&gt;=$U$6,1,0)</f>
        <v>#REF!</v>
      </c>
      <c r="AT8" s="132" t="e">
        <f>IF(#REF!&gt;=$V$6,1,0)</f>
        <v>#REF!</v>
      </c>
      <c r="AU8" s="138" t="e">
        <f t="shared" si="4"/>
        <v>#REF!</v>
      </c>
      <c r="AV8" s="135" t="e">
        <f t="shared" si="5"/>
        <v>#REF!</v>
      </c>
      <c r="AW8" s="132"/>
      <c r="AX8" s="132" t="e">
        <f t="shared" si="6"/>
        <v>#REF!</v>
      </c>
      <c r="AY8" s="132" t="e">
        <f t="shared" si="7"/>
        <v>#REF!</v>
      </c>
      <c r="AZ8" s="132" t="e">
        <f t="shared" si="8"/>
        <v>#REF!</v>
      </c>
      <c r="BA8" s="132" t="e">
        <f t="shared" si="9"/>
        <v>#REF!</v>
      </c>
      <c r="BB8" s="132" t="e">
        <f t="shared" si="10"/>
        <v>#REF!</v>
      </c>
      <c r="BC8" s="132" t="e">
        <f t="shared" si="11"/>
        <v>#REF!</v>
      </c>
      <c r="BD8" s="132" t="e">
        <f t="shared" si="12"/>
        <v>#REF!</v>
      </c>
      <c r="BE8" s="132" t="e">
        <f t="shared" si="13"/>
        <v>#REF!</v>
      </c>
      <c r="BF8" s="132" t="e">
        <f t="shared" si="14"/>
        <v>#REF!</v>
      </c>
      <c r="BG8" s="138" t="e">
        <f t="shared" si="15"/>
        <v>#REF!</v>
      </c>
      <c r="BH8" s="132" t="e">
        <f t="shared" si="16"/>
        <v>#REF!</v>
      </c>
      <c r="BI8" s="132" t="e">
        <f t="shared" si="17"/>
        <v>#REF!</v>
      </c>
      <c r="BJ8" s="132" t="e">
        <f t="shared" si="18"/>
        <v>#REF!</v>
      </c>
      <c r="BK8" s="132" t="e">
        <f t="shared" si="19"/>
        <v>#REF!</v>
      </c>
      <c r="BL8" s="132" t="e">
        <f t="shared" si="20"/>
        <v>#REF!</v>
      </c>
      <c r="BM8" s="132" t="e">
        <f t="shared" si="21"/>
        <v>#REF!</v>
      </c>
      <c r="BN8" s="132" t="e">
        <f t="shared" si="22"/>
        <v>#REF!</v>
      </c>
      <c r="BO8" s="132" t="e">
        <f t="shared" si="23"/>
        <v>#REF!</v>
      </c>
      <c r="BP8" s="132" t="e">
        <f t="shared" si="24"/>
        <v>#REF!</v>
      </c>
      <c r="BQ8" s="138" t="e">
        <f t="shared" si="25"/>
        <v>#REF!</v>
      </c>
      <c r="BR8" s="135" t="e">
        <f t="shared" si="26"/>
        <v>#REF!</v>
      </c>
      <c r="BS8" s="132" t="e">
        <f>IF(#REF!&gt;18,1,0)</f>
        <v>#REF!</v>
      </c>
      <c r="BT8" s="132" t="e">
        <f>#REF!-18</f>
        <v>#REF!</v>
      </c>
      <c r="BU8" s="132" t="e">
        <f t="shared" si="27"/>
        <v>#REF!</v>
      </c>
      <c r="BV8" s="132" t="e">
        <f t="shared" si="28"/>
        <v>#REF!</v>
      </c>
      <c r="BW8" s="132" t="e">
        <f t="shared" si="29"/>
        <v>#REF!</v>
      </c>
      <c r="BX8" s="132" t="e">
        <f t="shared" si="30"/>
        <v>#REF!</v>
      </c>
      <c r="BY8" s="132" t="e">
        <f t="shared" si="31"/>
        <v>#REF!</v>
      </c>
      <c r="BZ8" s="132" t="e">
        <f t="shared" si="32"/>
        <v>#REF!</v>
      </c>
      <c r="CA8" s="132" t="e">
        <f t="shared" si="33"/>
        <v>#REF!</v>
      </c>
      <c r="CB8" s="132" t="e">
        <f t="shared" si="34"/>
        <v>#REF!</v>
      </c>
      <c r="CC8" s="132" t="e">
        <f t="shared" si="35"/>
        <v>#REF!</v>
      </c>
      <c r="CD8" s="132" t="e">
        <f t="shared" si="36"/>
        <v>#REF!</v>
      </c>
      <c r="CE8" s="138" t="e">
        <f t="shared" si="37"/>
        <v>#REF!</v>
      </c>
      <c r="CF8" s="132" t="e">
        <f t="shared" si="38"/>
        <v>#REF!</v>
      </c>
      <c r="CG8" s="132" t="e">
        <f t="shared" si="39"/>
        <v>#REF!</v>
      </c>
      <c r="CH8" s="132" t="e">
        <f t="shared" si="40"/>
        <v>#REF!</v>
      </c>
      <c r="CI8" s="132" t="e">
        <f t="shared" si="41"/>
        <v>#REF!</v>
      </c>
      <c r="CJ8" s="132" t="e">
        <f t="shared" si="42"/>
        <v>#REF!</v>
      </c>
      <c r="CK8" s="132" t="e">
        <f t="shared" si="43"/>
        <v>#REF!</v>
      </c>
      <c r="CL8" s="132" t="e">
        <f t="shared" si="44"/>
        <v>#REF!</v>
      </c>
      <c r="CM8" s="132" t="e">
        <f t="shared" si="45"/>
        <v>#REF!</v>
      </c>
      <c r="CN8" s="132" t="e">
        <f t="shared" si="46"/>
        <v>#REF!</v>
      </c>
      <c r="CO8" s="138" t="e">
        <f t="shared" si="47"/>
        <v>#REF!</v>
      </c>
      <c r="CP8" s="135" t="e">
        <f t="shared" si="48"/>
        <v>#REF!</v>
      </c>
      <c r="CQ8" s="132" t="e">
        <f t="shared" si="49"/>
        <v>#REF!</v>
      </c>
      <c r="CR8" s="132" t="e">
        <f t="shared" si="50"/>
        <v>#REF!</v>
      </c>
      <c r="CS8" s="132" t="e">
        <f t="shared" si="51"/>
        <v>#REF!</v>
      </c>
      <c r="CT8" s="132" t="e">
        <f t="shared" si="52"/>
        <v>#REF!</v>
      </c>
      <c r="CU8" s="132" t="e">
        <f t="shared" si="53"/>
        <v>#REF!</v>
      </c>
      <c r="CV8" s="132" t="e">
        <f t="shared" si="54"/>
        <v>#REF!</v>
      </c>
      <c r="CW8" s="132" t="e">
        <f t="shared" si="55"/>
        <v>#REF!</v>
      </c>
      <c r="CX8" s="132" t="e">
        <f t="shared" si="56"/>
        <v>#REF!</v>
      </c>
      <c r="CY8" s="132" t="e">
        <f t="shared" si="57"/>
        <v>#REF!</v>
      </c>
      <c r="CZ8" s="138" t="e">
        <f t="shared" si="58"/>
        <v>#REF!</v>
      </c>
      <c r="DA8" s="132" t="e">
        <f t="shared" si="59"/>
        <v>#REF!</v>
      </c>
      <c r="DB8" s="132" t="e">
        <f t="shared" si="60"/>
        <v>#REF!</v>
      </c>
      <c r="DC8" s="132" t="e">
        <f t="shared" si="61"/>
        <v>#REF!</v>
      </c>
      <c r="DD8" s="132" t="e">
        <f t="shared" si="62"/>
        <v>#REF!</v>
      </c>
      <c r="DE8" s="132" t="e">
        <f t="shared" si="63"/>
        <v>#REF!</v>
      </c>
      <c r="DF8" s="132" t="e">
        <f t="shared" si="64"/>
        <v>#REF!</v>
      </c>
      <c r="DG8" s="132" t="e">
        <f t="shared" si="65"/>
        <v>#REF!</v>
      </c>
      <c r="DH8" s="132" t="e">
        <f t="shared" si="66"/>
        <v>#REF!</v>
      </c>
      <c r="DI8" s="132" t="e">
        <f t="shared" si="67"/>
        <v>#REF!</v>
      </c>
      <c r="DJ8" s="138" t="e">
        <f t="shared" si="68"/>
        <v>#REF!</v>
      </c>
      <c r="DK8" s="135" t="e">
        <f t="shared" si="69"/>
        <v>#REF!</v>
      </c>
      <c r="DL8" s="132" t="e">
        <f t="shared" si="70"/>
        <v>#REF!</v>
      </c>
      <c r="DM8" s="132" t="e">
        <f t="shared" si="71"/>
        <v>#REF!</v>
      </c>
      <c r="DN8" s="132" t="e">
        <f t="shared" si="72"/>
        <v>#REF!</v>
      </c>
      <c r="DO8" s="132" t="e">
        <f t="shared" si="73"/>
        <v>#REF!</v>
      </c>
      <c r="DP8" s="132" t="e">
        <f t="shared" si="74"/>
        <v>#REF!</v>
      </c>
      <c r="DQ8" s="132" t="e">
        <f t="shared" si="75"/>
        <v>#REF!</v>
      </c>
      <c r="DR8" s="132" t="e">
        <f t="shared" si="76"/>
        <v>#REF!</v>
      </c>
      <c r="DS8" s="132" t="e">
        <f t="shared" si="77"/>
        <v>#REF!</v>
      </c>
      <c r="DT8" s="132" t="e">
        <f t="shared" si="78"/>
        <v>#REF!</v>
      </c>
      <c r="DU8" s="138" t="e">
        <f t="shared" si="79"/>
        <v>#REF!</v>
      </c>
      <c r="DV8" s="132" t="e">
        <f t="shared" si="80"/>
        <v>#REF!</v>
      </c>
      <c r="DW8" s="132" t="e">
        <f t="shared" si="81"/>
        <v>#REF!</v>
      </c>
      <c r="DX8" s="132" t="e">
        <f t="shared" si="82"/>
        <v>#REF!</v>
      </c>
      <c r="DY8" s="132" t="e">
        <f t="shared" si="83"/>
        <v>#REF!</v>
      </c>
      <c r="DZ8" s="132" t="e">
        <f t="shared" si="84"/>
        <v>#REF!</v>
      </c>
      <c r="EA8" s="132" t="e">
        <f t="shared" si="85"/>
        <v>#REF!</v>
      </c>
      <c r="EB8" s="132" t="e">
        <f t="shared" si="86"/>
        <v>#REF!</v>
      </c>
      <c r="EC8" s="132" t="e">
        <f t="shared" si="87"/>
        <v>#REF!</v>
      </c>
      <c r="ED8" s="132" t="e">
        <f t="shared" si="88"/>
        <v>#REF!</v>
      </c>
      <c r="EE8" s="132" t="e">
        <f t="shared" si="89"/>
        <v>#REF!</v>
      </c>
      <c r="EF8" s="131" t="e">
        <f t="shared" si="90"/>
        <v>#REF!</v>
      </c>
      <c r="EG8" s="132" t="e">
        <f t="shared" si="91"/>
        <v>#REF!</v>
      </c>
      <c r="EH8" s="132" t="e">
        <f t="shared" si="92"/>
        <v>#REF!</v>
      </c>
      <c r="EI8" s="132" t="e">
        <f t="shared" si="93"/>
        <v>#REF!</v>
      </c>
      <c r="EJ8" s="132" t="e">
        <f t="shared" si="94"/>
        <v>#REF!</v>
      </c>
      <c r="EK8" s="132" t="e">
        <f t="shared" si="95"/>
        <v>#REF!</v>
      </c>
      <c r="EL8" s="132" t="e">
        <f t="shared" si="96"/>
        <v>#REF!</v>
      </c>
      <c r="EM8" s="132" t="e">
        <f t="shared" si="97"/>
        <v>#REF!</v>
      </c>
      <c r="EN8" s="132" t="e">
        <f t="shared" si="98"/>
        <v>#REF!</v>
      </c>
      <c r="EO8" s="132" t="e">
        <f t="shared" si="99"/>
        <v>#REF!</v>
      </c>
      <c r="EP8" s="132"/>
      <c r="EQ8" s="135">
        <f t="shared" si="100"/>
        <v>40</v>
      </c>
      <c r="ER8" s="139" t="e">
        <f t="shared" si="101"/>
        <v>#REF!</v>
      </c>
      <c r="ES8" s="133" t="e">
        <f t="shared" si="102"/>
        <v>#REF!</v>
      </c>
      <c r="ET8" s="133" t="e">
        <f t="shared" si="103"/>
        <v>#REF!</v>
      </c>
      <c r="EU8" s="133" t="e">
        <f t="shared" si="104"/>
        <v>#REF!</v>
      </c>
      <c r="EV8" s="133" t="e">
        <f t="shared" si="105"/>
        <v>#REF!</v>
      </c>
      <c r="EW8" s="133" t="e">
        <f t="shared" si="106"/>
        <v>#REF!</v>
      </c>
      <c r="EX8" s="133" t="e">
        <f t="shared" si="107"/>
        <v>#REF!</v>
      </c>
      <c r="EY8" s="133" t="e">
        <f t="shared" si="108"/>
        <v>#REF!</v>
      </c>
      <c r="EZ8" s="133" t="e">
        <f t="shared" si="109"/>
        <v>#REF!</v>
      </c>
      <c r="FA8" s="133" t="e">
        <f t="shared" si="110"/>
        <v>#REF!</v>
      </c>
      <c r="FB8" s="140" t="e">
        <f t="shared" si="111"/>
        <v>#REF!</v>
      </c>
      <c r="FC8" s="131">
        <f t="shared" si="112"/>
        <v>80</v>
      </c>
      <c r="FD8" s="135">
        <v>91</v>
      </c>
      <c r="FE8" s="136">
        <f t="shared" si="113"/>
        <v>171</v>
      </c>
      <c r="FF8" s="126" t="s">
        <v>112</v>
      </c>
    </row>
    <row r="9" spans="1:162" ht="18" customHeight="1">
      <c r="A9" s="85">
        <v>3</v>
      </c>
      <c r="B9" s="127" t="s">
        <v>56</v>
      </c>
      <c r="C9" s="128"/>
      <c r="D9" s="129">
        <v>5</v>
      </c>
      <c r="E9" s="129">
        <v>4</v>
      </c>
      <c r="F9" s="129">
        <v>5</v>
      </c>
      <c r="G9" s="129">
        <v>4</v>
      </c>
      <c r="H9" s="129">
        <v>5</v>
      </c>
      <c r="I9" s="129">
        <v>8</v>
      </c>
      <c r="J9" s="129">
        <v>4</v>
      </c>
      <c r="K9" s="129">
        <v>3</v>
      </c>
      <c r="L9" s="129">
        <v>5</v>
      </c>
      <c r="M9" s="130">
        <f t="shared" si="0"/>
        <v>43</v>
      </c>
      <c r="N9" s="129">
        <v>4</v>
      </c>
      <c r="O9" s="129">
        <v>3</v>
      </c>
      <c r="P9" s="129">
        <v>5</v>
      </c>
      <c r="Q9" s="129">
        <v>4</v>
      </c>
      <c r="R9" s="129">
        <v>7</v>
      </c>
      <c r="S9" s="129">
        <v>5</v>
      </c>
      <c r="T9" s="129">
        <v>4</v>
      </c>
      <c r="U9" s="129">
        <v>4</v>
      </c>
      <c r="V9" s="129">
        <v>5</v>
      </c>
      <c r="W9" s="131">
        <f>SUM(N9:V9)</f>
        <v>41</v>
      </c>
      <c r="X9" s="131">
        <f>SUM(N9:V9)</f>
        <v>41</v>
      </c>
      <c r="Y9" s="130">
        <f t="shared" si="1"/>
        <v>41</v>
      </c>
      <c r="Z9" s="130">
        <f t="shared" si="2"/>
        <v>84</v>
      </c>
      <c r="AA9" s="131" t="e">
        <f>Z9-#REF!</f>
        <v>#REF!</v>
      </c>
      <c r="AB9" s="132" t="e">
        <f>IF(#REF!&gt;=$D$6,1,0)</f>
        <v>#REF!</v>
      </c>
      <c r="AC9" s="132" t="e">
        <f>IF(#REF!&gt;=$E$6,1,0)</f>
        <v>#REF!</v>
      </c>
      <c r="AD9" s="132" t="e">
        <f>IF(#REF!&gt;=$F$6,1,0)</f>
        <v>#REF!</v>
      </c>
      <c r="AE9" s="132" t="e">
        <f>IF(#REF!&gt;=$G$6,1,0)</f>
        <v>#REF!</v>
      </c>
      <c r="AF9" s="132" t="e">
        <f>IF(#REF!&gt;=$H$6,1,0)</f>
        <v>#REF!</v>
      </c>
      <c r="AG9" s="132" t="e">
        <f>IF(#REF!&gt;=$I$6,1,0)</f>
        <v>#REF!</v>
      </c>
      <c r="AH9" s="132" t="e">
        <f>IF(#REF!&gt;=$J$6,1,0)</f>
        <v>#REF!</v>
      </c>
      <c r="AI9" s="132" t="e">
        <f>IF(#REF!&gt;=$K$6,1,0)</f>
        <v>#REF!</v>
      </c>
      <c r="AJ9" s="132" t="e">
        <f>IF(#REF!&gt;=$L$6,1,0)</f>
        <v>#REF!</v>
      </c>
      <c r="AK9" s="132" t="e">
        <f t="shared" si="3"/>
        <v>#REF!</v>
      </c>
      <c r="AL9" s="132" t="e">
        <f>IF(#REF!&gt;=$N$6,1,0)</f>
        <v>#REF!</v>
      </c>
      <c r="AM9" s="132" t="e">
        <f>IF(#REF!&gt;=$O$6,1,0)</f>
        <v>#REF!</v>
      </c>
      <c r="AN9" s="132" t="e">
        <f>IF(#REF!&gt;=$P$6,1,0)</f>
        <v>#REF!</v>
      </c>
      <c r="AO9" s="132" t="e">
        <f>IF(#REF!&gt;=$Q$6,1,0)</f>
        <v>#REF!</v>
      </c>
      <c r="AP9" s="132" t="e">
        <f>IF(#REF!&gt;=$R$6,1,0)</f>
        <v>#REF!</v>
      </c>
      <c r="AQ9" s="132" t="e">
        <f>IF(#REF!&gt;=$S$6,1,0)</f>
        <v>#REF!</v>
      </c>
      <c r="AR9" s="132" t="e">
        <f>IF(#REF!&gt;=$T$6,1,0)</f>
        <v>#REF!</v>
      </c>
      <c r="AS9" s="132" t="e">
        <f>IF(#REF!&gt;=$U$6,1,0)</f>
        <v>#REF!</v>
      </c>
      <c r="AT9" s="132" t="e">
        <f>IF(#REF!&gt;=$V$6,1,0)</f>
        <v>#REF!</v>
      </c>
      <c r="AU9" s="132" t="e">
        <f t="shared" si="4"/>
        <v>#REF!</v>
      </c>
      <c r="AV9" s="131" t="e">
        <f t="shared" si="5"/>
        <v>#REF!</v>
      </c>
      <c r="AW9" s="132"/>
      <c r="AX9" s="132" t="e">
        <f t="shared" si="6"/>
        <v>#REF!</v>
      </c>
      <c r="AY9" s="132" t="e">
        <f t="shared" si="7"/>
        <v>#REF!</v>
      </c>
      <c r="AZ9" s="132" t="e">
        <f t="shared" si="8"/>
        <v>#REF!</v>
      </c>
      <c r="BA9" s="132" t="e">
        <f t="shared" si="9"/>
        <v>#REF!</v>
      </c>
      <c r="BB9" s="132" t="e">
        <f t="shared" si="10"/>
        <v>#REF!</v>
      </c>
      <c r="BC9" s="132" t="e">
        <f t="shared" si="11"/>
        <v>#REF!</v>
      </c>
      <c r="BD9" s="132" t="e">
        <f t="shared" si="12"/>
        <v>#REF!</v>
      </c>
      <c r="BE9" s="132" t="e">
        <f t="shared" si="13"/>
        <v>#REF!</v>
      </c>
      <c r="BF9" s="132" t="e">
        <f t="shared" si="14"/>
        <v>#REF!</v>
      </c>
      <c r="BG9" s="132" t="e">
        <f t="shared" si="15"/>
        <v>#REF!</v>
      </c>
      <c r="BH9" s="132" t="e">
        <f t="shared" si="16"/>
        <v>#REF!</v>
      </c>
      <c r="BI9" s="132" t="e">
        <f t="shared" si="17"/>
        <v>#REF!</v>
      </c>
      <c r="BJ9" s="132" t="e">
        <f t="shared" si="18"/>
        <v>#REF!</v>
      </c>
      <c r="BK9" s="132" t="e">
        <f t="shared" si="19"/>
        <v>#REF!</v>
      </c>
      <c r="BL9" s="132" t="e">
        <f t="shared" si="20"/>
        <v>#REF!</v>
      </c>
      <c r="BM9" s="132" t="e">
        <f t="shared" si="21"/>
        <v>#REF!</v>
      </c>
      <c r="BN9" s="132" t="e">
        <f t="shared" si="22"/>
        <v>#REF!</v>
      </c>
      <c r="BO9" s="132" t="e">
        <f t="shared" si="23"/>
        <v>#REF!</v>
      </c>
      <c r="BP9" s="132" t="e">
        <f t="shared" si="24"/>
        <v>#REF!</v>
      </c>
      <c r="BQ9" s="132" t="e">
        <f t="shared" si="25"/>
        <v>#REF!</v>
      </c>
      <c r="BR9" s="131" t="e">
        <f t="shared" si="26"/>
        <v>#REF!</v>
      </c>
      <c r="BS9" s="132" t="e">
        <f>IF(#REF!&gt;18,1,0)</f>
        <v>#REF!</v>
      </c>
      <c r="BT9" s="132" t="e">
        <f>#REF!-18</f>
        <v>#REF!</v>
      </c>
      <c r="BU9" s="132" t="e">
        <f t="shared" si="27"/>
        <v>#REF!</v>
      </c>
      <c r="BV9" s="132" t="e">
        <f t="shared" si="28"/>
        <v>#REF!</v>
      </c>
      <c r="BW9" s="132" t="e">
        <f t="shared" si="29"/>
        <v>#REF!</v>
      </c>
      <c r="BX9" s="132" t="e">
        <f t="shared" si="30"/>
        <v>#REF!</v>
      </c>
      <c r="BY9" s="132" t="e">
        <f t="shared" si="31"/>
        <v>#REF!</v>
      </c>
      <c r="BZ9" s="132" t="e">
        <f t="shared" si="32"/>
        <v>#REF!</v>
      </c>
      <c r="CA9" s="132" t="e">
        <f t="shared" si="33"/>
        <v>#REF!</v>
      </c>
      <c r="CB9" s="132" t="e">
        <f t="shared" si="34"/>
        <v>#REF!</v>
      </c>
      <c r="CC9" s="132" t="e">
        <f t="shared" si="35"/>
        <v>#REF!</v>
      </c>
      <c r="CD9" s="132" t="e">
        <f t="shared" si="36"/>
        <v>#REF!</v>
      </c>
      <c r="CE9" s="132" t="e">
        <f t="shared" si="37"/>
        <v>#REF!</v>
      </c>
      <c r="CF9" s="132" t="e">
        <f t="shared" si="38"/>
        <v>#REF!</v>
      </c>
      <c r="CG9" s="132" t="e">
        <f t="shared" si="39"/>
        <v>#REF!</v>
      </c>
      <c r="CH9" s="132" t="e">
        <f t="shared" si="40"/>
        <v>#REF!</v>
      </c>
      <c r="CI9" s="132" t="e">
        <f t="shared" si="41"/>
        <v>#REF!</v>
      </c>
      <c r="CJ9" s="132" t="e">
        <f t="shared" si="42"/>
        <v>#REF!</v>
      </c>
      <c r="CK9" s="132" t="e">
        <f t="shared" si="43"/>
        <v>#REF!</v>
      </c>
      <c r="CL9" s="132" t="e">
        <f t="shared" si="44"/>
        <v>#REF!</v>
      </c>
      <c r="CM9" s="132" t="e">
        <f t="shared" si="45"/>
        <v>#REF!</v>
      </c>
      <c r="CN9" s="132" t="e">
        <f t="shared" si="46"/>
        <v>#REF!</v>
      </c>
      <c r="CO9" s="132" t="e">
        <f t="shared" si="47"/>
        <v>#REF!</v>
      </c>
      <c r="CP9" s="131" t="e">
        <f t="shared" si="48"/>
        <v>#REF!</v>
      </c>
      <c r="CQ9" s="132" t="e">
        <f t="shared" si="49"/>
        <v>#REF!</v>
      </c>
      <c r="CR9" s="132" t="e">
        <f t="shared" si="50"/>
        <v>#REF!</v>
      </c>
      <c r="CS9" s="132" t="e">
        <f t="shared" si="51"/>
        <v>#REF!</v>
      </c>
      <c r="CT9" s="132" t="e">
        <f t="shared" si="52"/>
        <v>#REF!</v>
      </c>
      <c r="CU9" s="132" t="e">
        <f t="shared" si="53"/>
        <v>#REF!</v>
      </c>
      <c r="CV9" s="132" t="e">
        <f t="shared" si="54"/>
        <v>#REF!</v>
      </c>
      <c r="CW9" s="132" t="e">
        <f t="shared" si="55"/>
        <v>#REF!</v>
      </c>
      <c r="CX9" s="132" t="e">
        <f t="shared" si="56"/>
        <v>#REF!</v>
      </c>
      <c r="CY9" s="132" t="e">
        <f t="shared" si="57"/>
        <v>#REF!</v>
      </c>
      <c r="CZ9" s="132" t="e">
        <f t="shared" si="58"/>
        <v>#REF!</v>
      </c>
      <c r="DA9" s="132" t="e">
        <f t="shared" si="59"/>
        <v>#REF!</v>
      </c>
      <c r="DB9" s="132" t="e">
        <f t="shared" si="60"/>
        <v>#REF!</v>
      </c>
      <c r="DC9" s="132" t="e">
        <f t="shared" si="61"/>
        <v>#REF!</v>
      </c>
      <c r="DD9" s="132" t="e">
        <f t="shared" si="62"/>
        <v>#REF!</v>
      </c>
      <c r="DE9" s="132" t="e">
        <f t="shared" si="63"/>
        <v>#REF!</v>
      </c>
      <c r="DF9" s="132" t="e">
        <f t="shared" si="64"/>
        <v>#REF!</v>
      </c>
      <c r="DG9" s="132" t="e">
        <f t="shared" si="65"/>
        <v>#REF!</v>
      </c>
      <c r="DH9" s="132" t="e">
        <f t="shared" si="66"/>
        <v>#REF!</v>
      </c>
      <c r="DI9" s="132" t="e">
        <f t="shared" si="67"/>
        <v>#REF!</v>
      </c>
      <c r="DJ9" s="132" t="e">
        <f t="shared" si="68"/>
        <v>#REF!</v>
      </c>
      <c r="DK9" s="131" t="e">
        <f t="shared" si="69"/>
        <v>#REF!</v>
      </c>
      <c r="DL9" s="132" t="e">
        <f t="shared" si="70"/>
        <v>#REF!</v>
      </c>
      <c r="DM9" s="132" t="e">
        <f t="shared" si="71"/>
        <v>#REF!</v>
      </c>
      <c r="DN9" s="132" t="e">
        <f t="shared" si="72"/>
        <v>#REF!</v>
      </c>
      <c r="DO9" s="132" t="e">
        <f t="shared" si="73"/>
        <v>#REF!</v>
      </c>
      <c r="DP9" s="132" t="e">
        <f t="shared" si="74"/>
        <v>#REF!</v>
      </c>
      <c r="DQ9" s="132" t="e">
        <f t="shared" si="75"/>
        <v>#REF!</v>
      </c>
      <c r="DR9" s="132" t="e">
        <f t="shared" si="76"/>
        <v>#REF!</v>
      </c>
      <c r="DS9" s="132" t="e">
        <f t="shared" si="77"/>
        <v>#REF!</v>
      </c>
      <c r="DT9" s="132" t="e">
        <f t="shared" si="78"/>
        <v>#REF!</v>
      </c>
      <c r="DU9" s="132" t="e">
        <f t="shared" si="79"/>
        <v>#REF!</v>
      </c>
      <c r="DV9" s="132" t="e">
        <f t="shared" si="80"/>
        <v>#REF!</v>
      </c>
      <c r="DW9" s="132" t="e">
        <f t="shared" si="81"/>
        <v>#REF!</v>
      </c>
      <c r="DX9" s="132" t="e">
        <f t="shared" si="82"/>
        <v>#REF!</v>
      </c>
      <c r="DY9" s="132" t="e">
        <f t="shared" si="83"/>
        <v>#REF!</v>
      </c>
      <c r="DZ9" s="132" t="e">
        <f t="shared" si="84"/>
        <v>#REF!</v>
      </c>
      <c r="EA9" s="132" t="e">
        <f t="shared" si="85"/>
        <v>#REF!</v>
      </c>
      <c r="EB9" s="132" t="e">
        <f t="shared" si="86"/>
        <v>#REF!</v>
      </c>
      <c r="EC9" s="132" t="e">
        <f t="shared" si="87"/>
        <v>#REF!</v>
      </c>
      <c r="ED9" s="132" t="e">
        <f t="shared" si="88"/>
        <v>#REF!</v>
      </c>
      <c r="EE9" s="132" t="e">
        <f t="shared" si="89"/>
        <v>#REF!</v>
      </c>
      <c r="EF9" s="131" t="e">
        <f t="shared" si="90"/>
        <v>#REF!</v>
      </c>
      <c r="EG9" s="132" t="e">
        <f t="shared" si="91"/>
        <v>#REF!</v>
      </c>
      <c r="EH9" s="132" t="e">
        <f t="shared" si="92"/>
        <v>#REF!</v>
      </c>
      <c r="EI9" s="132" t="e">
        <f t="shared" si="93"/>
        <v>#REF!</v>
      </c>
      <c r="EJ9" s="132" t="e">
        <f t="shared" si="94"/>
        <v>#REF!</v>
      </c>
      <c r="EK9" s="132" t="e">
        <f t="shared" si="95"/>
        <v>#REF!</v>
      </c>
      <c r="EL9" s="132" t="e">
        <f t="shared" si="96"/>
        <v>#REF!</v>
      </c>
      <c r="EM9" s="132" t="e">
        <f t="shared" si="97"/>
        <v>#REF!</v>
      </c>
      <c r="EN9" s="132" t="e">
        <f t="shared" si="98"/>
        <v>#REF!</v>
      </c>
      <c r="EO9" s="132" t="e">
        <f t="shared" si="99"/>
        <v>#REF!</v>
      </c>
      <c r="EP9" s="132"/>
      <c r="EQ9" s="131">
        <f t="shared" si="100"/>
        <v>84</v>
      </c>
      <c r="ER9" s="133" t="e">
        <f t="shared" si="101"/>
        <v>#REF!</v>
      </c>
      <c r="ES9" s="133" t="e">
        <f t="shared" si="102"/>
        <v>#REF!</v>
      </c>
      <c r="ET9" s="133" t="e">
        <f t="shared" si="103"/>
        <v>#REF!</v>
      </c>
      <c r="EU9" s="133" t="e">
        <f t="shared" si="104"/>
        <v>#REF!</v>
      </c>
      <c r="EV9" s="133" t="e">
        <f t="shared" si="105"/>
        <v>#REF!</v>
      </c>
      <c r="EW9" s="133" t="e">
        <f t="shared" si="106"/>
        <v>#REF!</v>
      </c>
      <c r="EX9" s="133" t="e">
        <f t="shared" si="107"/>
        <v>#REF!</v>
      </c>
      <c r="EY9" s="133" t="e">
        <f t="shared" si="108"/>
        <v>#REF!</v>
      </c>
      <c r="EZ9" s="133" t="e">
        <f t="shared" si="109"/>
        <v>#REF!</v>
      </c>
      <c r="FA9" s="133" t="e">
        <f t="shared" si="110"/>
        <v>#REF!</v>
      </c>
      <c r="FB9" s="134" t="e">
        <f t="shared" si="111"/>
        <v>#REF!</v>
      </c>
      <c r="FC9" s="131">
        <f t="shared" si="112"/>
        <v>84</v>
      </c>
      <c r="FD9" s="135">
        <v>92</v>
      </c>
      <c r="FE9" s="136">
        <f t="shared" si="113"/>
        <v>176</v>
      </c>
      <c r="FF9" s="126" t="s">
        <v>113</v>
      </c>
    </row>
    <row r="10" spans="1:162" ht="18" customHeight="1">
      <c r="A10" s="85">
        <v>4</v>
      </c>
      <c r="B10" s="15" t="s">
        <v>59</v>
      </c>
      <c r="C10" s="71"/>
      <c r="D10" s="16">
        <v>5</v>
      </c>
      <c r="E10" s="16">
        <v>3</v>
      </c>
      <c r="F10" s="16">
        <v>4</v>
      </c>
      <c r="G10" s="16">
        <v>5</v>
      </c>
      <c r="H10" s="16">
        <v>8</v>
      </c>
      <c r="I10" s="16">
        <v>4</v>
      </c>
      <c r="J10" s="16">
        <v>6</v>
      </c>
      <c r="K10" s="16">
        <v>5</v>
      </c>
      <c r="L10" s="16">
        <v>4</v>
      </c>
      <c r="M10" s="17">
        <f t="shared" si="0"/>
        <v>44</v>
      </c>
      <c r="N10" s="16">
        <v>6</v>
      </c>
      <c r="O10" s="16">
        <v>3</v>
      </c>
      <c r="P10" s="16">
        <v>5</v>
      </c>
      <c r="Q10" s="16">
        <v>4</v>
      </c>
      <c r="R10" s="16">
        <v>7</v>
      </c>
      <c r="S10" s="16">
        <v>5</v>
      </c>
      <c r="T10" s="16">
        <v>5</v>
      </c>
      <c r="U10" s="16">
        <v>3</v>
      </c>
      <c r="V10" s="16">
        <v>5</v>
      </c>
      <c r="W10" s="2"/>
      <c r="X10" s="2">
        <f>SUM(N10:V10)</f>
        <v>43</v>
      </c>
      <c r="Y10" s="17">
        <f t="shared" si="1"/>
        <v>43</v>
      </c>
      <c r="Z10" s="18">
        <f t="shared" si="2"/>
        <v>87</v>
      </c>
      <c r="AA10" s="2" t="e">
        <f>Z10-#REF!</f>
        <v>#REF!</v>
      </c>
      <c r="AB10" s="3" t="e">
        <f>IF(#REF!&gt;=$D$6,1,0)</f>
        <v>#REF!</v>
      </c>
      <c r="AC10" s="3" t="e">
        <f>IF(#REF!&gt;=$E$6,1,0)</f>
        <v>#REF!</v>
      </c>
      <c r="AD10" s="3" t="e">
        <f>IF(#REF!&gt;=$F$6,1,0)</f>
        <v>#REF!</v>
      </c>
      <c r="AE10" s="3" t="e">
        <f>IF(#REF!&gt;=$G$6,1,0)</f>
        <v>#REF!</v>
      </c>
      <c r="AF10" s="3" t="e">
        <f>IF(#REF!&gt;=$H$6,1,0)</f>
        <v>#REF!</v>
      </c>
      <c r="AG10" s="3" t="e">
        <f>IF(#REF!&gt;=$I$6,1,0)</f>
        <v>#REF!</v>
      </c>
      <c r="AH10" s="3" t="e">
        <f>IF(#REF!&gt;=$J$6,1,0)</f>
        <v>#REF!</v>
      </c>
      <c r="AI10" s="3" t="e">
        <f>IF(#REF!&gt;=$K$6,1,0)</f>
        <v>#REF!</v>
      </c>
      <c r="AJ10" s="3" t="e">
        <f>IF(#REF!&gt;=$L$6,1,0)</f>
        <v>#REF!</v>
      </c>
      <c r="AK10" s="3" t="e">
        <f t="shared" si="3"/>
        <v>#REF!</v>
      </c>
      <c r="AL10" s="3" t="e">
        <f>IF(#REF!&gt;=$N$6,1,0)</f>
        <v>#REF!</v>
      </c>
      <c r="AM10" s="3" t="e">
        <f>IF(#REF!&gt;=$O$6,1,0)</f>
        <v>#REF!</v>
      </c>
      <c r="AN10" s="3" t="e">
        <f>IF(#REF!&gt;=$P$6,1,0)</f>
        <v>#REF!</v>
      </c>
      <c r="AO10" s="3" t="e">
        <f>IF(#REF!&gt;=$Q$6,1,0)</f>
        <v>#REF!</v>
      </c>
      <c r="AP10" s="3" t="e">
        <f>IF(#REF!&gt;=$R$6,1,0)</f>
        <v>#REF!</v>
      </c>
      <c r="AQ10" s="3" t="e">
        <f>IF(#REF!&gt;=$S$6,1,0)</f>
        <v>#REF!</v>
      </c>
      <c r="AR10" s="3" t="e">
        <f>IF(#REF!&gt;=$T$6,1,0)</f>
        <v>#REF!</v>
      </c>
      <c r="AS10" s="3" t="e">
        <f>IF(#REF!&gt;=$U$6,1,0)</f>
        <v>#REF!</v>
      </c>
      <c r="AT10" s="3" t="e">
        <f>IF(#REF!&gt;=$V$6,1,0)</f>
        <v>#REF!</v>
      </c>
      <c r="AU10" s="3" t="e">
        <f t="shared" si="4"/>
        <v>#REF!</v>
      </c>
      <c r="AV10" s="2" t="e">
        <f t="shared" si="5"/>
        <v>#REF!</v>
      </c>
      <c r="AW10" s="3"/>
      <c r="AX10" s="3" t="e">
        <f t="shared" si="6"/>
        <v>#REF!</v>
      </c>
      <c r="AY10" s="3" t="e">
        <f t="shared" si="7"/>
        <v>#REF!</v>
      </c>
      <c r="AZ10" s="3" t="e">
        <f t="shared" si="8"/>
        <v>#REF!</v>
      </c>
      <c r="BA10" s="3" t="e">
        <f t="shared" si="9"/>
        <v>#REF!</v>
      </c>
      <c r="BB10" s="3" t="e">
        <f t="shared" si="10"/>
        <v>#REF!</v>
      </c>
      <c r="BC10" s="3" t="e">
        <f t="shared" si="11"/>
        <v>#REF!</v>
      </c>
      <c r="BD10" s="3" t="e">
        <f t="shared" si="12"/>
        <v>#REF!</v>
      </c>
      <c r="BE10" s="3" t="e">
        <f t="shared" si="13"/>
        <v>#REF!</v>
      </c>
      <c r="BF10" s="3" t="e">
        <f t="shared" si="14"/>
        <v>#REF!</v>
      </c>
      <c r="BG10" s="3" t="e">
        <f t="shared" si="15"/>
        <v>#REF!</v>
      </c>
      <c r="BH10" s="3" t="e">
        <f t="shared" si="16"/>
        <v>#REF!</v>
      </c>
      <c r="BI10" s="3" t="e">
        <f t="shared" si="17"/>
        <v>#REF!</v>
      </c>
      <c r="BJ10" s="3" t="e">
        <f t="shared" si="18"/>
        <v>#REF!</v>
      </c>
      <c r="BK10" s="3" t="e">
        <f t="shared" si="19"/>
        <v>#REF!</v>
      </c>
      <c r="BL10" s="3" t="e">
        <f t="shared" si="20"/>
        <v>#REF!</v>
      </c>
      <c r="BM10" s="3" t="e">
        <f t="shared" si="21"/>
        <v>#REF!</v>
      </c>
      <c r="BN10" s="3" t="e">
        <f t="shared" si="22"/>
        <v>#REF!</v>
      </c>
      <c r="BO10" s="3" t="e">
        <f t="shared" si="23"/>
        <v>#REF!</v>
      </c>
      <c r="BP10" s="3" t="e">
        <f t="shared" si="24"/>
        <v>#REF!</v>
      </c>
      <c r="BQ10" s="3" t="e">
        <f t="shared" si="25"/>
        <v>#REF!</v>
      </c>
      <c r="BR10" s="2" t="e">
        <f t="shared" si="26"/>
        <v>#REF!</v>
      </c>
      <c r="BS10" s="3" t="e">
        <f>IF(#REF!&gt;18,1,0)</f>
        <v>#REF!</v>
      </c>
      <c r="BT10" s="3" t="e">
        <f>#REF!-18</f>
        <v>#REF!</v>
      </c>
      <c r="BU10" s="3" t="e">
        <f t="shared" si="27"/>
        <v>#REF!</v>
      </c>
      <c r="BV10" s="3" t="e">
        <f t="shared" si="28"/>
        <v>#REF!</v>
      </c>
      <c r="BW10" s="3" t="e">
        <f t="shared" si="29"/>
        <v>#REF!</v>
      </c>
      <c r="BX10" s="3" t="e">
        <f t="shared" si="30"/>
        <v>#REF!</v>
      </c>
      <c r="BY10" s="3" t="e">
        <f t="shared" si="31"/>
        <v>#REF!</v>
      </c>
      <c r="BZ10" s="3" t="e">
        <f t="shared" si="32"/>
        <v>#REF!</v>
      </c>
      <c r="CA10" s="3" t="e">
        <f t="shared" si="33"/>
        <v>#REF!</v>
      </c>
      <c r="CB10" s="3" t="e">
        <f t="shared" si="34"/>
        <v>#REF!</v>
      </c>
      <c r="CC10" s="3" t="e">
        <f t="shared" si="35"/>
        <v>#REF!</v>
      </c>
      <c r="CD10" s="3" t="e">
        <f t="shared" si="36"/>
        <v>#REF!</v>
      </c>
      <c r="CE10" s="3" t="e">
        <f t="shared" si="37"/>
        <v>#REF!</v>
      </c>
      <c r="CF10" s="3" t="e">
        <f t="shared" si="38"/>
        <v>#REF!</v>
      </c>
      <c r="CG10" s="3" t="e">
        <f t="shared" si="39"/>
        <v>#REF!</v>
      </c>
      <c r="CH10" s="3" t="e">
        <f t="shared" si="40"/>
        <v>#REF!</v>
      </c>
      <c r="CI10" s="3" t="e">
        <f t="shared" si="41"/>
        <v>#REF!</v>
      </c>
      <c r="CJ10" s="3" t="e">
        <f t="shared" si="42"/>
        <v>#REF!</v>
      </c>
      <c r="CK10" s="3" t="e">
        <f t="shared" si="43"/>
        <v>#REF!</v>
      </c>
      <c r="CL10" s="3" t="e">
        <f t="shared" si="44"/>
        <v>#REF!</v>
      </c>
      <c r="CM10" s="3" t="e">
        <f t="shared" si="45"/>
        <v>#REF!</v>
      </c>
      <c r="CN10" s="3" t="e">
        <f t="shared" si="46"/>
        <v>#REF!</v>
      </c>
      <c r="CO10" s="3" t="e">
        <f t="shared" si="47"/>
        <v>#REF!</v>
      </c>
      <c r="CP10" s="2" t="e">
        <f t="shared" si="48"/>
        <v>#REF!</v>
      </c>
      <c r="CQ10" s="3" t="e">
        <f t="shared" si="49"/>
        <v>#REF!</v>
      </c>
      <c r="CR10" s="3" t="e">
        <f t="shared" si="50"/>
        <v>#REF!</v>
      </c>
      <c r="CS10" s="3" t="e">
        <f t="shared" si="51"/>
        <v>#REF!</v>
      </c>
      <c r="CT10" s="3" t="e">
        <f t="shared" si="52"/>
        <v>#REF!</v>
      </c>
      <c r="CU10" s="3" t="e">
        <f t="shared" si="53"/>
        <v>#REF!</v>
      </c>
      <c r="CV10" s="3" t="e">
        <f t="shared" si="54"/>
        <v>#REF!</v>
      </c>
      <c r="CW10" s="3" t="e">
        <f t="shared" si="55"/>
        <v>#REF!</v>
      </c>
      <c r="CX10" s="3" t="e">
        <f t="shared" si="56"/>
        <v>#REF!</v>
      </c>
      <c r="CY10" s="3" t="e">
        <f t="shared" si="57"/>
        <v>#REF!</v>
      </c>
      <c r="CZ10" s="3" t="e">
        <f t="shared" si="58"/>
        <v>#REF!</v>
      </c>
      <c r="DA10" s="3" t="e">
        <f t="shared" si="59"/>
        <v>#REF!</v>
      </c>
      <c r="DB10" s="3" t="e">
        <f t="shared" si="60"/>
        <v>#REF!</v>
      </c>
      <c r="DC10" s="3" t="e">
        <f t="shared" si="61"/>
        <v>#REF!</v>
      </c>
      <c r="DD10" s="3" t="e">
        <f t="shared" si="62"/>
        <v>#REF!</v>
      </c>
      <c r="DE10" s="3" t="e">
        <f t="shared" si="63"/>
        <v>#REF!</v>
      </c>
      <c r="DF10" s="3" t="e">
        <f t="shared" si="64"/>
        <v>#REF!</v>
      </c>
      <c r="DG10" s="3" t="e">
        <f t="shared" si="65"/>
        <v>#REF!</v>
      </c>
      <c r="DH10" s="3" t="e">
        <f t="shared" si="66"/>
        <v>#REF!</v>
      </c>
      <c r="DI10" s="3" t="e">
        <f t="shared" si="67"/>
        <v>#REF!</v>
      </c>
      <c r="DJ10" s="3" t="e">
        <f t="shared" si="68"/>
        <v>#REF!</v>
      </c>
      <c r="DK10" s="2" t="e">
        <f t="shared" si="69"/>
        <v>#REF!</v>
      </c>
      <c r="DL10" s="3" t="e">
        <f t="shared" si="70"/>
        <v>#REF!</v>
      </c>
      <c r="DM10" s="3" t="e">
        <f t="shared" si="71"/>
        <v>#REF!</v>
      </c>
      <c r="DN10" s="3" t="e">
        <f t="shared" si="72"/>
        <v>#REF!</v>
      </c>
      <c r="DO10" s="3" t="e">
        <f t="shared" si="73"/>
        <v>#REF!</v>
      </c>
      <c r="DP10" s="3" t="e">
        <f t="shared" si="74"/>
        <v>#REF!</v>
      </c>
      <c r="DQ10" s="3" t="e">
        <f t="shared" si="75"/>
        <v>#REF!</v>
      </c>
      <c r="DR10" s="3" t="e">
        <f t="shared" si="76"/>
        <v>#REF!</v>
      </c>
      <c r="DS10" s="3" t="e">
        <f t="shared" si="77"/>
        <v>#REF!</v>
      </c>
      <c r="DT10" s="3" t="e">
        <f t="shared" si="78"/>
        <v>#REF!</v>
      </c>
      <c r="DU10" s="3" t="e">
        <f t="shared" si="79"/>
        <v>#REF!</v>
      </c>
      <c r="DV10" s="3" t="e">
        <f t="shared" si="80"/>
        <v>#REF!</v>
      </c>
      <c r="DW10" s="3" t="e">
        <f t="shared" si="81"/>
        <v>#REF!</v>
      </c>
      <c r="DX10" s="3" t="e">
        <f t="shared" si="82"/>
        <v>#REF!</v>
      </c>
      <c r="DY10" s="3" t="e">
        <f t="shared" si="83"/>
        <v>#REF!</v>
      </c>
      <c r="DZ10" s="3" t="e">
        <f t="shared" si="84"/>
        <v>#REF!</v>
      </c>
      <c r="EA10" s="3" t="e">
        <f t="shared" si="85"/>
        <v>#REF!</v>
      </c>
      <c r="EB10" s="3" t="e">
        <f t="shared" si="86"/>
        <v>#REF!</v>
      </c>
      <c r="EC10" s="3" t="e">
        <f t="shared" si="87"/>
        <v>#REF!</v>
      </c>
      <c r="ED10" s="3" t="e">
        <f t="shared" si="88"/>
        <v>#REF!</v>
      </c>
      <c r="EE10" s="3" t="e">
        <f t="shared" si="89"/>
        <v>#REF!</v>
      </c>
      <c r="EF10" s="2" t="e">
        <f t="shared" si="90"/>
        <v>#REF!</v>
      </c>
      <c r="EG10" s="3" t="e">
        <f t="shared" si="91"/>
        <v>#REF!</v>
      </c>
      <c r="EH10" s="3" t="e">
        <f t="shared" si="92"/>
        <v>#REF!</v>
      </c>
      <c r="EI10" s="3" t="e">
        <f t="shared" si="93"/>
        <v>#REF!</v>
      </c>
      <c r="EJ10" s="3" t="e">
        <f t="shared" si="94"/>
        <v>#REF!</v>
      </c>
      <c r="EK10" s="3" t="e">
        <f t="shared" si="95"/>
        <v>#REF!</v>
      </c>
      <c r="EL10" s="3" t="e">
        <f t="shared" si="96"/>
        <v>#REF!</v>
      </c>
      <c r="EM10" s="3" t="e">
        <f t="shared" si="97"/>
        <v>#REF!</v>
      </c>
      <c r="EN10" s="3" t="e">
        <f t="shared" si="98"/>
        <v>#REF!</v>
      </c>
      <c r="EO10" s="3" t="e">
        <f t="shared" si="99"/>
        <v>#REF!</v>
      </c>
      <c r="EP10" s="3"/>
      <c r="EQ10" s="2">
        <f t="shared" si="100"/>
        <v>87</v>
      </c>
      <c r="ER10" s="4" t="e">
        <f t="shared" si="101"/>
        <v>#REF!</v>
      </c>
      <c r="ES10" s="4" t="e">
        <f t="shared" si="102"/>
        <v>#REF!</v>
      </c>
      <c r="ET10" s="4" t="e">
        <f t="shared" si="103"/>
        <v>#REF!</v>
      </c>
      <c r="EU10" s="4" t="e">
        <f t="shared" si="104"/>
        <v>#REF!</v>
      </c>
      <c r="EV10" s="4" t="e">
        <f t="shared" si="105"/>
        <v>#REF!</v>
      </c>
      <c r="EW10" s="4" t="e">
        <f t="shared" si="106"/>
        <v>#REF!</v>
      </c>
      <c r="EX10" s="4" t="e">
        <f t="shared" si="107"/>
        <v>#REF!</v>
      </c>
      <c r="EY10" s="4" t="e">
        <f t="shared" si="108"/>
        <v>#REF!</v>
      </c>
      <c r="EZ10" s="4" t="e">
        <f t="shared" si="109"/>
        <v>#REF!</v>
      </c>
      <c r="FA10" s="4" t="e">
        <f t="shared" si="110"/>
        <v>#REF!</v>
      </c>
      <c r="FB10" s="5" t="e">
        <f t="shared" si="111"/>
        <v>#REF!</v>
      </c>
      <c r="FC10" s="2">
        <f t="shared" si="112"/>
        <v>87</v>
      </c>
      <c r="FD10" s="9">
        <v>103</v>
      </c>
      <c r="FE10" s="96">
        <f t="shared" si="113"/>
        <v>190</v>
      </c>
    </row>
    <row r="11" spans="1:162" ht="18" customHeight="1">
      <c r="A11" s="85">
        <v>5</v>
      </c>
      <c r="B11" s="15" t="s">
        <v>58</v>
      </c>
      <c r="C11" s="71"/>
      <c r="D11" s="16">
        <v>4</v>
      </c>
      <c r="E11" s="16">
        <v>4</v>
      </c>
      <c r="F11" s="16">
        <v>4</v>
      </c>
      <c r="G11" s="16">
        <v>5</v>
      </c>
      <c r="H11" s="16">
        <v>7</v>
      </c>
      <c r="I11" s="16">
        <v>5</v>
      </c>
      <c r="J11" s="16">
        <v>4</v>
      </c>
      <c r="K11" s="16">
        <v>4</v>
      </c>
      <c r="L11" s="16">
        <v>9</v>
      </c>
      <c r="M11" s="17">
        <f t="shared" si="0"/>
        <v>46</v>
      </c>
      <c r="N11" s="16">
        <v>9</v>
      </c>
      <c r="O11" s="16">
        <v>4</v>
      </c>
      <c r="P11" s="16">
        <v>5</v>
      </c>
      <c r="Q11" s="16">
        <v>5</v>
      </c>
      <c r="R11" s="16">
        <v>7</v>
      </c>
      <c r="S11" s="16">
        <v>5</v>
      </c>
      <c r="T11" s="16">
        <v>5</v>
      </c>
      <c r="U11" s="16">
        <v>4</v>
      </c>
      <c r="V11" s="16">
        <v>6</v>
      </c>
      <c r="W11" s="2">
        <f>SUM(N11:V11)</f>
        <v>50</v>
      </c>
      <c r="X11" s="2">
        <f>SUM(N11:V11)</f>
        <v>50</v>
      </c>
      <c r="Y11" s="17">
        <f t="shared" si="1"/>
        <v>50</v>
      </c>
      <c r="Z11" s="18">
        <f t="shared" si="2"/>
        <v>96</v>
      </c>
      <c r="AA11" s="2" t="e">
        <f>Z11-#REF!</f>
        <v>#REF!</v>
      </c>
      <c r="AB11" s="3" t="e">
        <f>IF(#REF!&gt;=$D$6,1,0)</f>
        <v>#REF!</v>
      </c>
      <c r="AC11" s="3" t="e">
        <f>IF(#REF!&gt;=$E$6,1,0)</f>
        <v>#REF!</v>
      </c>
      <c r="AD11" s="3" t="e">
        <f>IF(#REF!&gt;=$F$6,1,0)</f>
        <v>#REF!</v>
      </c>
      <c r="AE11" s="3" t="e">
        <f>IF(#REF!&gt;=$G$6,1,0)</f>
        <v>#REF!</v>
      </c>
      <c r="AF11" s="3" t="e">
        <f>IF(#REF!&gt;=$H$6,1,0)</f>
        <v>#REF!</v>
      </c>
      <c r="AG11" s="3" t="e">
        <f>IF(#REF!&gt;=$I$6,1,0)</f>
        <v>#REF!</v>
      </c>
      <c r="AH11" s="3" t="e">
        <f>IF(#REF!&gt;=$J$6,1,0)</f>
        <v>#REF!</v>
      </c>
      <c r="AI11" s="3" t="e">
        <f>IF(#REF!&gt;=$K$6,1,0)</f>
        <v>#REF!</v>
      </c>
      <c r="AJ11" s="3" t="e">
        <f>IF(#REF!&gt;=$L$6,1,0)</f>
        <v>#REF!</v>
      </c>
      <c r="AK11" s="10" t="e">
        <f t="shared" si="3"/>
        <v>#REF!</v>
      </c>
      <c r="AL11" s="3" t="e">
        <f>IF(#REF!&gt;=$N$6,1,0)</f>
        <v>#REF!</v>
      </c>
      <c r="AM11" s="3" t="e">
        <f>IF(#REF!&gt;=$O$6,1,0)</f>
        <v>#REF!</v>
      </c>
      <c r="AN11" s="3" t="e">
        <f>IF(#REF!&gt;=$P$6,1,0)</f>
        <v>#REF!</v>
      </c>
      <c r="AO11" s="3" t="e">
        <f>IF(#REF!&gt;=$Q$6,1,0)</f>
        <v>#REF!</v>
      </c>
      <c r="AP11" s="3" t="e">
        <f>IF(#REF!&gt;=$R$6,1,0)</f>
        <v>#REF!</v>
      </c>
      <c r="AQ11" s="3" t="e">
        <f>IF(#REF!&gt;=$S$6,1,0)</f>
        <v>#REF!</v>
      </c>
      <c r="AR11" s="3" t="e">
        <f>IF(#REF!&gt;=$T$6,1,0)</f>
        <v>#REF!</v>
      </c>
      <c r="AS11" s="3" t="e">
        <f>IF(#REF!&gt;=$U$6,1,0)</f>
        <v>#REF!</v>
      </c>
      <c r="AT11" s="3" t="e">
        <f>IF(#REF!&gt;=$V$6,1,0)</f>
        <v>#REF!</v>
      </c>
      <c r="AU11" s="10" t="e">
        <f t="shared" si="4"/>
        <v>#REF!</v>
      </c>
      <c r="AV11" s="9" t="e">
        <f t="shared" si="5"/>
        <v>#REF!</v>
      </c>
      <c r="AW11" s="3"/>
      <c r="AX11" s="3" t="e">
        <f t="shared" si="6"/>
        <v>#REF!</v>
      </c>
      <c r="AY11" s="3" t="e">
        <f t="shared" si="7"/>
        <v>#REF!</v>
      </c>
      <c r="AZ11" s="3" t="e">
        <f t="shared" si="8"/>
        <v>#REF!</v>
      </c>
      <c r="BA11" s="3" t="e">
        <f t="shared" si="9"/>
        <v>#REF!</v>
      </c>
      <c r="BB11" s="3" t="e">
        <f t="shared" si="10"/>
        <v>#REF!</v>
      </c>
      <c r="BC11" s="3" t="e">
        <f t="shared" si="11"/>
        <v>#REF!</v>
      </c>
      <c r="BD11" s="3" t="e">
        <f t="shared" si="12"/>
        <v>#REF!</v>
      </c>
      <c r="BE11" s="3" t="e">
        <f t="shared" si="13"/>
        <v>#REF!</v>
      </c>
      <c r="BF11" s="3" t="e">
        <f t="shared" si="14"/>
        <v>#REF!</v>
      </c>
      <c r="BG11" s="10" t="e">
        <f t="shared" si="15"/>
        <v>#REF!</v>
      </c>
      <c r="BH11" s="3" t="e">
        <f t="shared" si="16"/>
        <v>#REF!</v>
      </c>
      <c r="BI11" s="3" t="e">
        <f t="shared" si="17"/>
        <v>#REF!</v>
      </c>
      <c r="BJ11" s="3" t="e">
        <f t="shared" si="18"/>
        <v>#REF!</v>
      </c>
      <c r="BK11" s="3" t="e">
        <f t="shared" si="19"/>
        <v>#REF!</v>
      </c>
      <c r="BL11" s="3" t="e">
        <f t="shared" si="20"/>
        <v>#REF!</v>
      </c>
      <c r="BM11" s="3" t="e">
        <f t="shared" si="21"/>
        <v>#REF!</v>
      </c>
      <c r="BN11" s="3" t="e">
        <f t="shared" si="22"/>
        <v>#REF!</v>
      </c>
      <c r="BO11" s="3" t="e">
        <f t="shared" si="23"/>
        <v>#REF!</v>
      </c>
      <c r="BP11" s="3" t="e">
        <f t="shared" si="24"/>
        <v>#REF!</v>
      </c>
      <c r="BQ11" s="10" t="e">
        <f t="shared" si="25"/>
        <v>#REF!</v>
      </c>
      <c r="BR11" s="9" t="e">
        <f t="shared" si="26"/>
        <v>#REF!</v>
      </c>
      <c r="BS11" s="3" t="e">
        <f>IF(#REF!&gt;18,1,0)</f>
        <v>#REF!</v>
      </c>
      <c r="BT11" s="3" t="e">
        <f>#REF!-18</f>
        <v>#REF!</v>
      </c>
      <c r="BU11" s="3" t="e">
        <f t="shared" si="27"/>
        <v>#REF!</v>
      </c>
      <c r="BV11" s="3" t="e">
        <f t="shared" si="28"/>
        <v>#REF!</v>
      </c>
      <c r="BW11" s="3" t="e">
        <f t="shared" si="29"/>
        <v>#REF!</v>
      </c>
      <c r="BX11" s="3" t="e">
        <f t="shared" si="30"/>
        <v>#REF!</v>
      </c>
      <c r="BY11" s="3" t="e">
        <f t="shared" si="31"/>
        <v>#REF!</v>
      </c>
      <c r="BZ11" s="3" t="e">
        <f t="shared" si="32"/>
        <v>#REF!</v>
      </c>
      <c r="CA11" s="3" t="e">
        <f t="shared" si="33"/>
        <v>#REF!</v>
      </c>
      <c r="CB11" s="3" t="e">
        <f t="shared" si="34"/>
        <v>#REF!</v>
      </c>
      <c r="CC11" s="3" t="e">
        <f t="shared" si="35"/>
        <v>#REF!</v>
      </c>
      <c r="CD11" s="3" t="e">
        <f t="shared" si="36"/>
        <v>#REF!</v>
      </c>
      <c r="CE11" s="10" t="e">
        <f t="shared" si="37"/>
        <v>#REF!</v>
      </c>
      <c r="CF11" s="3" t="e">
        <f t="shared" si="38"/>
        <v>#REF!</v>
      </c>
      <c r="CG11" s="3" t="e">
        <f t="shared" si="39"/>
        <v>#REF!</v>
      </c>
      <c r="CH11" s="3" t="e">
        <f t="shared" si="40"/>
        <v>#REF!</v>
      </c>
      <c r="CI11" s="3" t="e">
        <f t="shared" si="41"/>
        <v>#REF!</v>
      </c>
      <c r="CJ11" s="3" t="e">
        <f t="shared" si="42"/>
        <v>#REF!</v>
      </c>
      <c r="CK11" s="3" t="e">
        <f t="shared" si="43"/>
        <v>#REF!</v>
      </c>
      <c r="CL11" s="3" t="e">
        <f t="shared" si="44"/>
        <v>#REF!</v>
      </c>
      <c r="CM11" s="3" t="e">
        <f t="shared" si="45"/>
        <v>#REF!</v>
      </c>
      <c r="CN11" s="3" t="e">
        <f t="shared" si="46"/>
        <v>#REF!</v>
      </c>
      <c r="CO11" s="10" t="e">
        <f t="shared" si="47"/>
        <v>#REF!</v>
      </c>
      <c r="CP11" s="9" t="e">
        <f t="shared" si="48"/>
        <v>#REF!</v>
      </c>
      <c r="CQ11" s="3" t="e">
        <f t="shared" si="49"/>
        <v>#REF!</v>
      </c>
      <c r="CR11" s="3" t="e">
        <f t="shared" si="50"/>
        <v>#REF!</v>
      </c>
      <c r="CS11" s="3" t="e">
        <f t="shared" si="51"/>
        <v>#REF!</v>
      </c>
      <c r="CT11" s="3" t="e">
        <f t="shared" si="52"/>
        <v>#REF!</v>
      </c>
      <c r="CU11" s="3" t="e">
        <f t="shared" si="53"/>
        <v>#REF!</v>
      </c>
      <c r="CV11" s="3" t="e">
        <f t="shared" si="54"/>
        <v>#REF!</v>
      </c>
      <c r="CW11" s="3" t="e">
        <f t="shared" si="55"/>
        <v>#REF!</v>
      </c>
      <c r="CX11" s="3" t="e">
        <f t="shared" si="56"/>
        <v>#REF!</v>
      </c>
      <c r="CY11" s="3" t="e">
        <f t="shared" si="57"/>
        <v>#REF!</v>
      </c>
      <c r="CZ11" s="10" t="e">
        <f t="shared" si="58"/>
        <v>#REF!</v>
      </c>
      <c r="DA11" s="3" t="e">
        <f t="shared" si="59"/>
        <v>#REF!</v>
      </c>
      <c r="DB11" s="3" t="e">
        <f t="shared" si="60"/>
        <v>#REF!</v>
      </c>
      <c r="DC11" s="3" t="e">
        <f t="shared" si="61"/>
        <v>#REF!</v>
      </c>
      <c r="DD11" s="3" t="e">
        <f t="shared" si="62"/>
        <v>#REF!</v>
      </c>
      <c r="DE11" s="3" t="e">
        <f t="shared" si="63"/>
        <v>#REF!</v>
      </c>
      <c r="DF11" s="3" t="e">
        <f t="shared" si="64"/>
        <v>#REF!</v>
      </c>
      <c r="DG11" s="3" t="e">
        <f t="shared" si="65"/>
        <v>#REF!</v>
      </c>
      <c r="DH11" s="3" t="e">
        <f t="shared" si="66"/>
        <v>#REF!</v>
      </c>
      <c r="DI11" s="3" t="e">
        <f t="shared" si="67"/>
        <v>#REF!</v>
      </c>
      <c r="DJ11" s="10" t="e">
        <f t="shared" si="68"/>
        <v>#REF!</v>
      </c>
      <c r="DK11" s="9" t="e">
        <f t="shared" si="69"/>
        <v>#REF!</v>
      </c>
      <c r="DL11" s="3" t="e">
        <f t="shared" si="70"/>
        <v>#REF!</v>
      </c>
      <c r="DM11" s="3" t="e">
        <f t="shared" si="71"/>
        <v>#REF!</v>
      </c>
      <c r="DN11" s="3" t="e">
        <f t="shared" si="72"/>
        <v>#REF!</v>
      </c>
      <c r="DO11" s="3" t="e">
        <f t="shared" si="73"/>
        <v>#REF!</v>
      </c>
      <c r="DP11" s="3" t="e">
        <f t="shared" si="74"/>
        <v>#REF!</v>
      </c>
      <c r="DQ11" s="3" t="e">
        <f t="shared" si="75"/>
        <v>#REF!</v>
      </c>
      <c r="DR11" s="3" t="e">
        <f t="shared" si="76"/>
        <v>#REF!</v>
      </c>
      <c r="DS11" s="3" t="e">
        <f t="shared" si="77"/>
        <v>#REF!</v>
      </c>
      <c r="DT11" s="3" t="e">
        <f t="shared" si="78"/>
        <v>#REF!</v>
      </c>
      <c r="DU11" s="10" t="e">
        <f t="shared" si="79"/>
        <v>#REF!</v>
      </c>
      <c r="DV11" s="3" t="e">
        <f t="shared" si="80"/>
        <v>#REF!</v>
      </c>
      <c r="DW11" s="3" t="e">
        <f t="shared" si="81"/>
        <v>#REF!</v>
      </c>
      <c r="DX11" s="3" t="e">
        <f t="shared" si="82"/>
        <v>#REF!</v>
      </c>
      <c r="DY11" s="3" t="e">
        <f t="shared" si="83"/>
        <v>#REF!</v>
      </c>
      <c r="DZ11" s="3" t="e">
        <f t="shared" si="84"/>
        <v>#REF!</v>
      </c>
      <c r="EA11" s="3" t="e">
        <f t="shared" si="85"/>
        <v>#REF!</v>
      </c>
      <c r="EB11" s="3" t="e">
        <f t="shared" si="86"/>
        <v>#REF!</v>
      </c>
      <c r="EC11" s="3" t="e">
        <f t="shared" si="87"/>
        <v>#REF!</v>
      </c>
      <c r="ED11" s="3" t="e">
        <f t="shared" si="88"/>
        <v>#REF!</v>
      </c>
      <c r="EE11" s="3" t="e">
        <f t="shared" si="89"/>
        <v>#REF!</v>
      </c>
      <c r="EF11" s="2" t="e">
        <f t="shared" si="90"/>
        <v>#REF!</v>
      </c>
      <c r="EG11" s="3" t="e">
        <f t="shared" si="91"/>
        <v>#REF!</v>
      </c>
      <c r="EH11" s="3" t="e">
        <f t="shared" si="92"/>
        <v>#REF!</v>
      </c>
      <c r="EI11" s="3" t="e">
        <f t="shared" si="93"/>
        <v>#REF!</v>
      </c>
      <c r="EJ11" s="3" t="e">
        <f t="shared" si="94"/>
        <v>#REF!</v>
      </c>
      <c r="EK11" s="3" t="e">
        <f t="shared" si="95"/>
        <v>#REF!</v>
      </c>
      <c r="EL11" s="3" t="e">
        <f t="shared" si="96"/>
        <v>#REF!</v>
      </c>
      <c r="EM11" s="3" t="e">
        <f t="shared" si="97"/>
        <v>#REF!</v>
      </c>
      <c r="EN11" s="3" t="e">
        <f t="shared" si="98"/>
        <v>#REF!</v>
      </c>
      <c r="EO11" s="3" t="e">
        <f t="shared" si="99"/>
        <v>#REF!</v>
      </c>
      <c r="EP11" s="3"/>
      <c r="EQ11" s="9">
        <f t="shared" si="100"/>
        <v>96</v>
      </c>
      <c r="ER11" s="20" t="e">
        <f t="shared" si="101"/>
        <v>#REF!</v>
      </c>
      <c r="ES11" s="4" t="e">
        <f t="shared" si="102"/>
        <v>#REF!</v>
      </c>
      <c r="ET11" s="4" t="e">
        <f t="shared" si="103"/>
        <v>#REF!</v>
      </c>
      <c r="EU11" s="4" t="e">
        <f t="shared" si="104"/>
        <v>#REF!</v>
      </c>
      <c r="EV11" s="4" t="e">
        <f t="shared" si="105"/>
        <v>#REF!</v>
      </c>
      <c r="EW11" s="4" t="e">
        <f t="shared" si="106"/>
        <v>#REF!</v>
      </c>
      <c r="EX11" s="4" t="e">
        <f t="shared" si="107"/>
        <v>#REF!</v>
      </c>
      <c r="EY11" s="4" t="e">
        <f t="shared" si="108"/>
        <v>#REF!</v>
      </c>
      <c r="EZ11" s="4" t="e">
        <f t="shared" si="109"/>
        <v>#REF!</v>
      </c>
      <c r="FA11" s="4" t="e">
        <f t="shared" si="110"/>
        <v>#REF!</v>
      </c>
      <c r="FB11" s="21" t="e">
        <f t="shared" si="111"/>
        <v>#REF!</v>
      </c>
      <c r="FC11" s="2">
        <f t="shared" si="112"/>
        <v>96</v>
      </c>
      <c r="FD11" s="9">
        <v>98</v>
      </c>
      <c r="FE11" s="96">
        <f t="shared" si="113"/>
        <v>194</v>
      </c>
    </row>
    <row r="12" spans="1:162" ht="18" customHeight="1">
      <c r="A12" s="85">
        <v>6</v>
      </c>
      <c r="B12" s="15" t="s">
        <v>57</v>
      </c>
      <c r="C12" s="71"/>
      <c r="D12" s="16">
        <v>9</v>
      </c>
      <c r="E12" s="16">
        <v>2</v>
      </c>
      <c r="F12" s="16">
        <v>6</v>
      </c>
      <c r="G12" s="16">
        <v>5</v>
      </c>
      <c r="H12" s="16">
        <v>5</v>
      </c>
      <c r="I12" s="16">
        <v>6</v>
      </c>
      <c r="J12" s="16">
        <v>6</v>
      </c>
      <c r="K12" s="16">
        <v>4</v>
      </c>
      <c r="L12" s="16">
        <v>5</v>
      </c>
      <c r="M12" s="17">
        <f t="shared" si="0"/>
        <v>48</v>
      </c>
      <c r="N12" s="16">
        <v>5</v>
      </c>
      <c r="O12" s="16">
        <v>4</v>
      </c>
      <c r="P12" s="16">
        <v>6</v>
      </c>
      <c r="Q12" s="16">
        <v>6</v>
      </c>
      <c r="R12" s="16">
        <v>8</v>
      </c>
      <c r="S12" s="16">
        <v>5</v>
      </c>
      <c r="T12" s="16">
        <v>5</v>
      </c>
      <c r="U12" s="16">
        <v>5</v>
      </c>
      <c r="V12" s="16">
        <v>8</v>
      </c>
      <c r="W12" s="2">
        <f>SUM(N12:V12)</f>
        <v>52</v>
      </c>
      <c r="X12" s="2">
        <f>SUM(N12:V12)</f>
        <v>52</v>
      </c>
      <c r="Y12" s="17">
        <f t="shared" si="1"/>
        <v>52</v>
      </c>
      <c r="Z12" s="18">
        <f t="shared" si="2"/>
        <v>100</v>
      </c>
      <c r="AA12" s="2" t="e">
        <f>Z12-#REF!</f>
        <v>#REF!</v>
      </c>
      <c r="AB12" s="3" t="e">
        <f>IF(#REF!&gt;=$D$6,1,0)</f>
        <v>#REF!</v>
      </c>
      <c r="AC12" s="3" t="e">
        <f>IF(#REF!&gt;=$E$6,1,0)</f>
        <v>#REF!</v>
      </c>
      <c r="AD12" s="3" t="e">
        <f>IF(#REF!&gt;=$F$6,1,0)</f>
        <v>#REF!</v>
      </c>
      <c r="AE12" s="3" t="e">
        <f>IF(#REF!&gt;=$G$6,1,0)</f>
        <v>#REF!</v>
      </c>
      <c r="AF12" s="3" t="e">
        <f>IF(#REF!&gt;=$H$6,1,0)</f>
        <v>#REF!</v>
      </c>
      <c r="AG12" s="3" t="e">
        <f>IF(#REF!&gt;=$I$6,1,0)</f>
        <v>#REF!</v>
      </c>
      <c r="AH12" s="3" t="e">
        <f>IF(#REF!&gt;=$J$6,1,0)</f>
        <v>#REF!</v>
      </c>
      <c r="AI12" s="3" t="e">
        <f>IF(#REF!&gt;=$K$6,1,0)</f>
        <v>#REF!</v>
      </c>
      <c r="AJ12" s="3" t="e">
        <f>IF(#REF!&gt;=$L$6,1,0)</f>
        <v>#REF!</v>
      </c>
      <c r="AK12" s="10" t="e">
        <f t="shared" si="3"/>
        <v>#REF!</v>
      </c>
      <c r="AL12" s="3" t="e">
        <f>IF(#REF!&gt;=$N$6,1,0)</f>
        <v>#REF!</v>
      </c>
      <c r="AM12" s="3" t="e">
        <f>IF(#REF!&gt;=$O$6,1,0)</f>
        <v>#REF!</v>
      </c>
      <c r="AN12" s="3" t="e">
        <f>IF(#REF!&gt;=$P$6,1,0)</f>
        <v>#REF!</v>
      </c>
      <c r="AO12" s="3" t="e">
        <f>IF(#REF!&gt;=$Q$6,1,0)</f>
        <v>#REF!</v>
      </c>
      <c r="AP12" s="3" t="e">
        <f>IF(#REF!&gt;=$R$6,1,0)</f>
        <v>#REF!</v>
      </c>
      <c r="AQ12" s="3" t="e">
        <f>IF(#REF!&gt;=$S$6,1,0)</f>
        <v>#REF!</v>
      </c>
      <c r="AR12" s="3" t="e">
        <f>IF(#REF!&gt;=$T$6,1,0)</f>
        <v>#REF!</v>
      </c>
      <c r="AS12" s="3" t="e">
        <f>IF(#REF!&gt;=$U$6,1,0)</f>
        <v>#REF!</v>
      </c>
      <c r="AT12" s="3" t="e">
        <f>IF(#REF!&gt;=$V$6,1,0)</f>
        <v>#REF!</v>
      </c>
      <c r="AU12" s="10" t="e">
        <f t="shared" si="4"/>
        <v>#REF!</v>
      </c>
      <c r="AV12" s="9" t="e">
        <f t="shared" si="5"/>
        <v>#REF!</v>
      </c>
      <c r="AW12" s="3"/>
      <c r="AX12" s="3" t="e">
        <f t="shared" si="6"/>
        <v>#REF!</v>
      </c>
      <c r="AY12" s="3" t="e">
        <f t="shared" si="7"/>
        <v>#REF!</v>
      </c>
      <c r="AZ12" s="3" t="e">
        <f t="shared" si="8"/>
        <v>#REF!</v>
      </c>
      <c r="BA12" s="3" t="e">
        <f t="shared" si="9"/>
        <v>#REF!</v>
      </c>
      <c r="BB12" s="3" t="e">
        <f t="shared" si="10"/>
        <v>#REF!</v>
      </c>
      <c r="BC12" s="3" t="e">
        <f t="shared" si="11"/>
        <v>#REF!</v>
      </c>
      <c r="BD12" s="3" t="e">
        <f t="shared" si="12"/>
        <v>#REF!</v>
      </c>
      <c r="BE12" s="3" t="e">
        <f t="shared" si="13"/>
        <v>#REF!</v>
      </c>
      <c r="BF12" s="3" t="e">
        <f t="shared" si="14"/>
        <v>#REF!</v>
      </c>
      <c r="BG12" s="10" t="e">
        <f t="shared" si="15"/>
        <v>#REF!</v>
      </c>
      <c r="BH12" s="3" t="e">
        <f t="shared" si="16"/>
        <v>#REF!</v>
      </c>
      <c r="BI12" s="3" t="e">
        <f t="shared" si="17"/>
        <v>#REF!</v>
      </c>
      <c r="BJ12" s="3" t="e">
        <f t="shared" si="18"/>
        <v>#REF!</v>
      </c>
      <c r="BK12" s="3" t="e">
        <f t="shared" si="19"/>
        <v>#REF!</v>
      </c>
      <c r="BL12" s="3" t="e">
        <f t="shared" si="20"/>
        <v>#REF!</v>
      </c>
      <c r="BM12" s="3" t="e">
        <f t="shared" si="21"/>
        <v>#REF!</v>
      </c>
      <c r="BN12" s="3" t="e">
        <f t="shared" si="22"/>
        <v>#REF!</v>
      </c>
      <c r="BO12" s="3" t="e">
        <f t="shared" si="23"/>
        <v>#REF!</v>
      </c>
      <c r="BP12" s="3" t="e">
        <f t="shared" si="24"/>
        <v>#REF!</v>
      </c>
      <c r="BQ12" s="10" t="e">
        <f t="shared" si="25"/>
        <v>#REF!</v>
      </c>
      <c r="BR12" s="9" t="e">
        <f t="shared" si="26"/>
        <v>#REF!</v>
      </c>
      <c r="BS12" s="3" t="e">
        <f>IF(#REF!&gt;18,1,0)</f>
        <v>#REF!</v>
      </c>
      <c r="BT12" s="3" t="e">
        <f>#REF!-18</f>
        <v>#REF!</v>
      </c>
      <c r="BU12" s="3" t="e">
        <f t="shared" si="27"/>
        <v>#REF!</v>
      </c>
      <c r="BV12" s="3" t="e">
        <f t="shared" si="28"/>
        <v>#REF!</v>
      </c>
      <c r="BW12" s="3" t="e">
        <f t="shared" si="29"/>
        <v>#REF!</v>
      </c>
      <c r="BX12" s="3" t="e">
        <f t="shared" si="30"/>
        <v>#REF!</v>
      </c>
      <c r="BY12" s="3" t="e">
        <f t="shared" si="31"/>
        <v>#REF!</v>
      </c>
      <c r="BZ12" s="3" t="e">
        <f t="shared" si="32"/>
        <v>#REF!</v>
      </c>
      <c r="CA12" s="3" t="e">
        <f t="shared" si="33"/>
        <v>#REF!</v>
      </c>
      <c r="CB12" s="3" t="e">
        <f t="shared" si="34"/>
        <v>#REF!</v>
      </c>
      <c r="CC12" s="3" t="e">
        <f t="shared" si="35"/>
        <v>#REF!</v>
      </c>
      <c r="CD12" s="3" t="e">
        <f t="shared" si="36"/>
        <v>#REF!</v>
      </c>
      <c r="CE12" s="10" t="e">
        <f t="shared" si="37"/>
        <v>#REF!</v>
      </c>
      <c r="CF12" s="3" t="e">
        <f t="shared" si="38"/>
        <v>#REF!</v>
      </c>
      <c r="CG12" s="3" t="e">
        <f t="shared" si="39"/>
        <v>#REF!</v>
      </c>
      <c r="CH12" s="3" t="e">
        <f t="shared" si="40"/>
        <v>#REF!</v>
      </c>
      <c r="CI12" s="3" t="e">
        <f t="shared" si="41"/>
        <v>#REF!</v>
      </c>
      <c r="CJ12" s="3" t="e">
        <f t="shared" si="42"/>
        <v>#REF!</v>
      </c>
      <c r="CK12" s="3" t="e">
        <f t="shared" si="43"/>
        <v>#REF!</v>
      </c>
      <c r="CL12" s="3" t="e">
        <f t="shared" si="44"/>
        <v>#REF!</v>
      </c>
      <c r="CM12" s="3" t="e">
        <f t="shared" si="45"/>
        <v>#REF!</v>
      </c>
      <c r="CN12" s="3" t="e">
        <f t="shared" si="46"/>
        <v>#REF!</v>
      </c>
      <c r="CO12" s="10" t="e">
        <f t="shared" si="47"/>
        <v>#REF!</v>
      </c>
      <c r="CP12" s="9" t="e">
        <f t="shared" si="48"/>
        <v>#REF!</v>
      </c>
      <c r="CQ12" s="3" t="e">
        <f t="shared" si="49"/>
        <v>#REF!</v>
      </c>
      <c r="CR12" s="3" t="e">
        <f t="shared" si="50"/>
        <v>#REF!</v>
      </c>
      <c r="CS12" s="3" t="e">
        <f t="shared" si="51"/>
        <v>#REF!</v>
      </c>
      <c r="CT12" s="3" t="e">
        <f t="shared" si="52"/>
        <v>#REF!</v>
      </c>
      <c r="CU12" s="3" t="e">
        <f t="shared" si="53"/>
        <v>#REF!</v>
      </c>
      <c r="CV12" s="3" t="e">
        <f t="shared" si="54"/>
        <v>#REF!</v>
      </c>
      <c r="CW12" s="3" t="e">
        <f t="shared" si="55"/>
        <v>#REF!</v>
      </c>
      <c r="CX12" s="3" t="e">
        <f t="shared" si="56"/>
        <v>#REF!</v>
      </c>
      <c r="CY12" s="3" t="e">
        <f t="shared" si="57"/>
        <v>#REF!</v>
      </c>
      <c r="CZ12" s="10" t="e">
        <f t="shared" si="58"/>
        <v>#REF!</v>
      </c>
      <c r="DA12" s="3" t="e">
        <f t="shared" si="59"/>
        <v>#REF!</v>
      </c>
      <c r="DB12" s="3" t="e">
        <f t="shared" si="60"/>
        <v>#REF!</v>
      </c>
      <c r="DC12" s="3" t="e">
        <f t="shared" si="61"/>
        <v>#REF!</v>
      </c>
      <c r="DD12" s="3" t="e">
        <f t="shared" si="62"/>
        <v>#REF!</v>
      </c>
      <c r="DE12" s="3" t="e">
        <f t="shared" si="63"/>
        <v>#REF!</v>
      </c>
      <c r="DF12" s="3" t="e">
        <f t="shared" si="64"/>
        <v>#REF!</v>
      </c>
      <c r="DG12" s="3" t="e">
        <f t="shared" si="65"/>
        <v>#REF!</v>
      </c>
      <c r="DH12" s="3" t="e">
        <f t="shared" si="66"/>
        <v>#REF!</v>
      </c>
      <c r="DI12" s="3" t="e">
        <f t="shared" si="67"/>
        <v>#REF!</v>
      </c>
      <c r="DJ12" s="10" t="e">
        <f t="shared" si="68"/>
        <v>#REF!</v>
      </c>
      <c r="DK12" s="9" t="e">
        <f t="shared" si="69"/>
        <v>#REF!</v>
      </c>
      <c r="DL12" s="3" t="e">
        <f t="shared" si="70"/>
        <v>#REF!</v>
      </c>
      <c r="DM12" s="3" t="e">
        <f t="shared" si="71"/>
        <v>#REF!</v>
      </c>
      <c r="DN12" s="3" t="e">
        <f t="shared" si="72"/>
        <v>#REF!</v>
      </c>
      <c r="DO12" s="3" t="e">
        <f t="shared" si="73"/>
        <v>#REF!</v>
      </c>
      <c r="DP12" s="3" t="e">
        <f t="shared" si="74"/>
        <v>#REF!</v>
      </c>
      <c r="DQ12" s="3" t="e">
        <f t="shared" si="75"/>
        <v>#REF!</v>
      </c>
      <c r="DR12" s="3" t="e">
        <f t="shared" si="76"/>
        <v>#REF!</v>
      </c>
      <c r="DS12" s="3" t="e">
        <f t="shared" si="77"/>
        <v>#REF!</v>
      </c>
      <c r="DT12" s="3" t="e">
        <f t="shared" si="78"/>
        <v>#REF!</v>
      </c>
      <c r="DU12" s="10" t="e">
        <f t="shared" si="79"/>
        <v>#REF!</v>
      </c>
      <c r="DV12" s="3" t="e">
        <f t="shared" si="80"/>
        <v>#REF!</v>
      </c>
      <c r="DW12" s="3" t="e">
        <f t="shared" si="81"/>
        <v>#REF!</v>
      </c>
      <c r="DX12" s="3" t="e">
        <f t="shared" si="82"/>
        <v>#REF!</v>
      </c>
      <c r="DY12" s="3" t="e">
        <f t="shared" si="83"/>
        <v>#REF!</v>
      </c>
      <c r="DZ12" s="3" t="e">
        <f t="shared" si="84"/>
        <v>#REF!</v>
      </c>
      <c r="EA12" s="3" t="e">
        <f t="shared" si="85"/>
        <v>#REF!</v>
      </c>
      <c r="EB12" s="3" t="e">
        <f t="shared" si="86"/>
        <v>#REF!</v>
      </c>
      <c r="EC12" s="3" t="e">
        <f t="shared" si="87"/>
        <v>#REF!</v>
      </c>
      <c r="ED12" s="3" t="e">
        <f t="shared" si="88"/>
        <v>#REF!</v>
      </c>
      <c r="EE12" s="3" t="e">
        <f t="shared" si="89"/>
        <v>#REF!</v>
      </c>
      <c r="EF12" s="2" t="e">
        <f t="shared" si="90"/>
        <v>#REF!</v>
      </c>
      <c r="EG12" s="3" t="e">
        <f t="shared" si="91"/>
        <v>#REF!</v>
      </c>
      <c r="EH12" s="3" t="e">
        <f t="shared" si="92"/>
        <v>#REF!</v>
      </c>
      <c r="EI12" s="3" t="e">
        <f t="shared" si="93"/>
        <v>#REF!</v>
      </c>
      <c r="EJ12" s="3" t="e">
        <f t="shared" si="94"/>
        <v>#REF!</v>
      </c>
      <c r="EK12" s="3" t="e">
        <f t="shared" si="95"/>
        <v>#REF!</v>
      </c>
      <c r="EL12" s="3" t="e">
        <f t="shared" si="96"/>
        <v>#REF!</v>
      </c>
      <c r="EM12" s="3" t="e">
        <f t="shared" si="97"/>
        <v>#REF!</v>
      </c>
      <c r="EN12" s="3" t="e">
        <f t="shared" si="98"/>
        <v>#REF!</v>
      </c>
      <c r="EO12" s="3" t="e">
        <f t="shared" si="99"/>
        <v>#REF!</v>
      </c>
      <c r="EP12" s="3"/>
      <c r="EQ12" s="9">
        <f t="shared" si="100"/>
        <v>100</v>
      </c>
      <c r="ER12" s="20" t="e">
        <f t="shared" si="101"/>
        <v>#REF!</v>
      </c>
      <c r="ES12" s="4" t="e">
        <f t="shared" si="102"/>
        <v>#REF!</v>
      </c>
      <c r="ET12" s="4" t="e">
        <f t="shared" si="103"/>
        <v>#REF!</v>
      </c>
      <c r="EU12" s="4" t="e">
        <f t="shared" si="104"/>
        <v>#REF!</v>
      </c>
      <c r="EV12" s="4" t="e">
        <f t="shared" si="105"/>
        <v>#REF!</v>
      </c>
      <c r="EW12" s="4" t="e">
        <f t="shared" si="106"/>
        <v>#REF!</v>
      </c>
      <c r="EX12" s="4" t="e">
        <f t="shared" si="107"/>
        <v>#REF!</v>
      </c>
      <c r="EY12" s="4" t="e">
        <f t="shared" si="108"/>
        <v>#REF!</v>
      </c>
      <c r="EZ12" s="4" t="e">
        <f t="shared" si="109"/>
        <v>#REF!</v>
      </c>
      <c r="FA12" s="4" t="e">
        <f t="shared" si="110"/>
        <v>#REF!</v>
      </c>
      <c r="FB12" s="21" t="e">
        <f t="shared" si="111"/>
        <v>#REF!</v>
      </c>
      <c r="FC12" s="2">
        <f t="shared" si="112"/>
        <v>100</v>
      </c>
      <c r="FD12" s="9">
        <v>97</v>
      </c>
      <c r="FE12" s="96">
        <f t="shared" si="113"/>
        <v>197</v>
      </c>
      <c r="FF12" s="23"/>
    </row>
    <row r="13" spans="1:162" ht="18" customHeight="1">
      <c r="A13" s="85">
        <v>7</v>
      </c>
      <c r="B13" s="15" t="s">
        <v>61</v>
      </c>
      <c r="C13" s="71"/>
      <c r="D13" s="16">
        <v>5</v>
      </c>
      <c r="E13" s="16">
        <v>6</v>
      </c>
      <c r="F13" s="16">
        <v>5</v>
      </c>
      <c r="G13" s="16">
        <v>7</v>
      </c>
      <c r="H13" s="16">
        <v>5</v>
      </c>
      <c r="I13" s="16">
        <v>6</v>
      </c>
      <c r="J13" s="16">
        <v>7</v>
      </c>
      <c r="K13" s="16">
        <v>5</v>
      </c>
      <c r="L13" s="16">
        <v>5</v>
      </c>
      <c r="M13" s="17">
        <f t="shared" si="0"/>
        <v>51</v>
      </c>
      <c r="N13" s="16">
        <v>6</v>
      </c>
      <c r="O13" s="16">
        <v>5</v>
      </c>
      <c r="P13" s="16">
        <v>7</v>
      </c>
      <c r="Q13" s="16">
        <v>6</v>
      </c>
      <c r="R13" s="16">
        <v>6</v>
      </c>
      <c r="S13" s="16">
        <v>6</v>
      </c>
      <c r="T13" s="16">
        <v>9</v>
      </c>
      <c r="U13" s="16">
        <v>4</v>
      </c>
      <c r="V13" s="16">
        <v>7</v>
      </c>
      <c r="W13" s="2"/>
      <c r="X13" s="2"/>
      <c r="Y13" s="17">
        <f t="shared" si="1"/>
        <v>56</v>
      </c>
      <c r="Z13" s="18">
        <f t="shared" si="2"/>
        <v>107</v>
      </c>
      <c r="AA13" s="2" t="e">
        <f>Z13-#REF!</f>
        <v>#REF!</v>
      </c>
      <c r="AB13" s="3" t="e">
        <f>IF(#REF!&gt;=$D$6,1,0)</f>
        <v>#REF!</v>
      </c>
      <c r="AC13" s="3" t="e">
        <f>IF(#REF!&gt;=$E$6,1,0)</f>
        <v>#REF!</v>
      </c>
      <c r="AD13" s="3" t="e">
        <f>IF(#REF!&gt;=$F$6,1,0)</f>
        <v>#REF!</v>
      </c>
      <c r="AE13" s="3" t="e">
        <f>IF(#REF!&gt;=$G$6,1,0)</f>
        <v>#REF!</v>
      </c>
      <c r="AF13" s="3" t="e">
        <f>IF(#REF!&gt;=$H$6,1,0)</f>
        <v>#REF!</v>
      </c>
      <c r="AG13" s="3" t="e">
        <f>IF(#REF!&gt;=$I$6,1,0)</f>
        <v>#REF!</v>
      </c>
      <c r="AH13" s="3" t="e">
        <f>IF(#REF!&gt;=$J$6,1,0)</f>
        <v>#REF!</v>
      </c>
      <c r="AI13" s="3" t="e">
        <f>IF(#REF!&gt;=$K$6,1,0)</f>
        <v>#REF!</v>
      </c>
      <c r="AJ13" s="3" t="e">
        <f>IF(#REF!&gt;=$L$6,1,0)</f>
        <v>#REF!</v>
      </c>
      <c r="AK13" s="3" t="e">
        <f t="shared" si="3"/>
        <v>#REF!</v>
      </c>
      <c r="AL13" s="3" t="e">
        <f>IF(#REF!&gt;=$N$6,1,0)</f>
        <v>#REF!</v>
      </c>
      <c r="AM13" s="3" t="e">
        <f>IF(#REF!&gt;=$O$6,1,0)</f>
        <v>#REF!</v>
      </c>
      <c r="AN13" s="3" t="e">
        <f>IF(#REF!&gt;=$P$6,1,0)</f>
        <v>#REF!</v>
      </c>
      <c r="AO13" s="3" t="e">
        <f>IF(#REF!&gt;=$Q$6,1,0)</f>
        <v>#REF!</v>
      </c>
      <c r="AP13" s="3" t="e">
        <f>IF(#REF!&gt;=$R$6,1,0)</f>
        <v>#REF!</v>
      </c>
      <c r="AQ13" s="3" t="e">
        <f>IF(#REF!&gt;=$S$6,1,0)</f>
        <v>#REF!</v>
      </c>
      <c r="AR13" s="3" t="e">
        <f>IF(#REF!&gt;=$T$6,1,0)</f>
        <v>#REF!</v>
      </c>
      <c r="AS13" s="3" t="e">
        <f>IF(#REF!&gt;=$U$6,1,0)</f>
        <v>#REF!</v>
      </c>
      <c r="AT13" s="3" t="e">
        <f>IF(#REF!&gt;=$V$6,1,0)</f>
        <v>#REF!</v>
      </c>
      <c r="AU13" s="3" t="e">
        <f t="shared" si="4"/>
        <v>#REF!</v>
      </c>
      <c r="AV13" s="2" t="e">
        <f t="shared" si="5"/>
        <v>#REF!</v>
      </c>
      <c r="AW13" s="3"/>
      <c r="AX13" s="3" t="e">
        <f t="shared" si="6"/>
        <v>#REF!</v>
      </c>
      <c r="AY13" s="3" t="e">
        <f t="shared" si="7"/>
        <v>#REF!</v>
      </c>
      <c r="AZ13" s="3" t="e">
        <f t="shared" si="8"/>
        <v>#REF!</v>
      </c>
      <c r="BA13" s="3" t="e">
        <f t="shared" si="9"/>
        <v>#REF!</v>
      </c>
      <c r="BB13" s="3" t="e">
        <f t="shared" si="10"/>
        <v>#REF!</v>
      </c>
      <c r="BC13" s="3" t="e">
        <f t="shared" si="11"/>
        <v>#REF!</v>
      </c>
      <c r="BD13" s="3" t="e">
        <f t="shared" si="12"/>
        <v>#REF!</v>
      </c>
      <c r="BE13" s="3" t="e">
        <f t="shared" si="13"/>
        <v>#REF!</v>
      </c>
      <c r="BF13" s="3" t="e">
        <f t="shared" si="14"/>
        <v>#REF!</v>
      </c>
      <c r="BG13" s="3" t="e">
        <f t="shared" si="15"/>
        <v>#REF!</v>
      </c>
      <c r="BH13" s="3" t="e">
        <f t="shared" si="16"/>
        <v>#REF!</v>
      </c>
      <c r="BI13" s="3" t="e">
        <f t="shared" si="17"/>
        <v>#REF!</v>
      </c>
      <c r="BJ13" s="3" t="e">
        <f t="shared" si="18"/>
        <v>#REF!</v>
      </c>
      <c r="BK13" s="3" t="e">
        <f t="shared" si="19"/>
        <v>#REF!</v>
      </c>
      <c r="BL13" s="3" t="e">
        <f t="shared" si="20"/>
        <v>#REF!</v>
      </c>
      <c r="BM13" s="3" t="e">
        <f t="shared" si="21"/>
        <v>#REF!</v>
      </c>
      <c r="BN13" s="3" t="e">
        <f t="shared" si="22"/>
        <v>#REF!</v>
      </c>
      <c r="BO13" s="3" t="e">
        <f t="shared" si="23"/>
        <v>#REF!</v>
      </c>
      <c r="BP13" s="3" t="e">
        <f t="shared" si="24"/>
        <v>#REF!</v>
      </c>
      <c r="BQ13" s="3" t="e">
        <f t="shared" si="25"/>
        <v>#REF!</v>
      </c>
      <c r="BR13" s="2" t="e">
        <f t="shared" si="26"/>
        <v>#REF!</v>
      </c>
      <c r="BS13" s="3" t="e">
        <f>IF(#REF!&gt;18,1,0)</f>
        <v>#REF!</v>
      </c>
      <c r="BT13" s="3" t="e">
        <f>#REF!-18</f>
        <v>#REF!</v>
      </c>
      <c r="BU13" s="3" t="e">
        <f t="shared" si="27"/>
        <v>#REF!</v>
      </c>
      <c r="BV13" s="3" t="e">
        <f t="shared" si="28"/>
        <v>#REF!</v>
      </c>
      <c r="BW13" s="3" t="e">
        <f t="shared" si="29"/>
        <v>#REF!</v>
      </c>
      <c r="BX13" s="3" t="e">
        <f t="shared" si="30"/>
        <v>#REF!</v>
      </c>
      <c r="BY13" s="3" t="e">
        <f t="shared" si="31"/>
        <v>#REF!</v>
      </c>
      <c r="BZ13" s="3" t="e">
        <f t="shared" si="32"/>
        <v>#REF!</v>
      </c>
      <c r="CA13" s="3" t="e">
        <f t="shared" si="33"/>
        <v>#REF!</v>
      </c>
      <c r="CB13" s="3" t="e">
        <f t="shared" si="34"/>
        <v>#REF!</v>
      </c>
      <c r="CC13" s="3" t="e">
        <f t="shared" si="35"/>
        <v>#REF!</v>
      </c>
      <c r="CD13" s="3" t="e">
        <f t="shared" si="36"/>
        <v>#REF!</v>
      </c>
      <c r="CE13" s="3" t="e">
        <f t="shared" si="37"/>
        <v>#REF!</v>
      </c>
      <c r="CF13" s="3" t="e">
        <f t="shared" si="38"/>
        <v>#REF!</v>
      </c>
      <c r="CG13" s="3" t="e">
        <f t="shared" si="39"/>
        <v>#REF!</v>
      </c>
      <c r="CH13" s="3" t="e">
        <f t="shared" si="40"/>
        <v>#REF!</v>
      </c>
      <c r="CI13" s="3" t="e">
        <f t="shared" si="41"/>
        <v>#REF!</v>
      </c>
      <c r="CJ13" s="3" t="e">
        <f t="shared" si="42"/>
        <v>#REF!</v>
      </c>
      <c r="CK13" s="3" t="e">
        <f t="shared" si="43"/>
        <v>#REF!</v>
      </c>
      <c r="CL13" s="3" t="e">
        <f t="shared" si="44"/>
        <v>#REF!</v>
      </c>
      <c r="CM13" s="3" t="e">
        <f t="shared" si="45"/>
        <v>#REF!</v>
      </c>
      <c r="CN13" s="3" t="e">
        <f t="shared" si="46"/>
        <v>#REF!</v>
      </c>
      <c r="CO13" s="3" t="e">
        <f t="shared" si="47"/>
        <v>#REF!</v>
      </c>
      <c r="CP13" s="2" t="e">
        <f t="shared" si="48"/>
        <v>#REF!</v>
      </c>
      <c r="CQ13" s="3" t="e">
        <f t="shared" si="49"/>
        <v>#REF!</v>
      </c>
      <c r="CR13" s="3" t="e">
        <f t="shared" si="50"/>
        <v>#REF!</v>
      </c>
      <c r="CS13" s="3" t="e">
        <f t="shared" si="51"/>
        <v>#REF!</v>
      </c>
      <c r="CT13" s="3" t="e">
        <f t="shared" si="52"/>
        <v>#REF!</v>
      </c>
      <c r="CU13" s="3" t="e">
        <f t="shared" si="53"/>
        <v>#REF!</v>
      </c>
      <c r="CV13" s="3" t="e">
        <f t="shared" si="54"/>
        <v>#REF!</v>
      </c>
      <c r="CW13" s="3" t="e">
        <f t="shared" si="55"/>
        <v>#REF!</v>
      </c>
      <c r="CX13" s="3" t="e">
        <f t="shared" si="56"/>
        <v>#REF!</v>
      </c>
      <c r="CY13" s="3" t="e">
        <f t="shared" si="57"/>
        <v>#REF!</v>
      </c>
      <c r="CZ13" s="3" t="e">
        <f t="shared" si="58"/>
        <v>#REF!</v>
      </c>
      <c r="DA13" s="3" t="e">
        <f t="shared" si="59"/>
        <v>#REF!</v>
      </c>
      <c r="DB13" s="3" t="e">
        <f t="shared" si="60"/>
        <v>#REF!</v>
      </c>
      <c r="DC13" s="3" t="e">
        <f t="shared" si="61"/>
        <v>#REF!</v>
      </c>
      <c r="DD13" s="3" t="e">
        <f t="shared" si="62"/>
        <v>#REF!</v>
      </c>
      <c r="DE13" s="3" t="e">
        <f t="shared" si="63"/>
        <v>#REF!</v>
      </c>
      <c r="DF13" s="3" t="e">
        <f t="shared" si="64"/>
        <v>#REF!</v>
      </c>
      <c r="DG13" s="3" t="e">
        <f t="shared" si="65"/>
        <v>#REF!</v>
      </c>
      <c r="DH13" s="3" t="e">
        <f t="shared" si="66"/>
        <v>#REF!</v>
      </c>
      <c r="DI13" s="3" t="e">
        <f t="shared" si="67"/>
        <v>#REF!</v>
      </c>
      <c r="DJ13" s="3" t="e">
        <f t="shared" si="68"/>
        <v>#REF!</v>
      </c>
      <c r="DK13" s="2" t="e">
        <f t="shared" si="69"/>
        <v>#REF!</v>
      </c>
      <c r="DL13" s="3" t="e">
        <f t="shared" si="70"/>
        <v>#REF!</v>
      </c>
      <c r="DM13" s="3" t="e">
        <f t="shared" si="71"/>
        <v>#REF!</v>
      </c>
      <c r="DN13" s="3" t="e">
        <f t="shared" si="72"/>
        <v>#REF!</v>
      </c>
      <c r="DO13" s="3" t="e">
        <f t="shared" si="73"/>
        <v>#REF!</v>
      </c>
      <c r="DP13" s="3" t="e">
        <f t="shared" si="74"/>
        <v>#REF!</v>
      </c>
      <c r="DQ13" s="3" t="e">
        <f t="shared" si="75"/>
        <v>#REF!</v>
      </c>
      <c r="DR13" s="3" t="e">
        <f t="shared" si="76"/>
        <v>#REF!</v>
      </c>
      <c r="DS13" s="3" t="e">
        <f t="shared" si="77"/>
        <v>#REF!</v>
      </c>
      <c r="DT13" s="3" t="e">
        <f t="shared" si="78"/>
        <v>#REF!</v>
      </c>
      <c r="DU13" s="3" t="e">
        <f t="shared" si="79"/>
        <v>#REF!</v>
      </c>
      <c r="DV13" s="3" t="e">
        <f t="shared" si="80"/>
        <v>#REF!</v>
      </c>
      <c r="DW13" s="3" t="e">
        <f t="shared" si="81"/>
        <v>#REF!</v>
      </c>
      <c r="DX13" s="3" t="e">
        <f t="shared" si="82"/>
        <v>#REF!</v>
      </c>
      <c r="DY13" s="3" t="e">
        <f t="shared" si="83"/>
        <v>#REF!</v>
      </c>
      <c r="DZ13" s="3" t="e">
        <f t="shared" si="84"/>
        <v>#REF!</v>
      </c>
      <c r="EA13" s="3" t="e">
        <f t="shared" si="85"/>
        <v>#REF!</v>
      </c>
      <c r="EB13" s="3" t="e">
        <f t="shared" si="86"/>
        <v>#REF!</v>
      </c>
      <c r="EC13" s="3" t="e">
        <f t="shared" si="87"/>
        <v>#REF!</v>
      </c>
      <c r="ED13" s="3" t="e">
        <f t="shared" si="88"/>
        <v>#REF!</v>
      </c>
      <c r="EE13" s="3" t="e">
        <f t="shared" si="89"/>
        <v>#REF!</v>
      </c>
      <c r="EF13" s="2" t="e">
        <f t="shared" si="90"/>
        <v>#REF!</v>
      </c>
      <c r="EG13" s="3" t="e">
        <f t="shared" si="91"/>
        <v>#REF!</v>
      </c>
      <c r="EH13" s="3" t="e">
        <f t="shared" si="92"/>
        <v>#REF!</v>
      </c>
      <c r="EI13" s="3" t="e">
        <f t="shared" si="93"/>
        <v>#REF!</v>
      </c>
      <c r="EJ13" s="3" t="e">
        <f t="shared" si="94"/>
        <v>#REF!</v>
      </c>
      <c r="EK13" s="3" t="e">
        <f t="shared" si="95"/>
        <v>#REF!</v>
      </c>
      <c r="EL13" s="3" t="e">
        <f t="shared" si="96"/>
        <v>#REF!</v>
      </c>
      <c r="EM13" s="3" t="e">
        <f t="shared" si="97"/>
        <v>#REF!</v>
      </c>
      <c r="EN13" s="3" t="e">
        <f t="shared" si="98"/>
        <v>#REF!</v>
      </c>
      <c r="EO13" s="3" t="e">
        <f t="shared" si="99"/>
        <v>#REF!</v>
      </c>
      <c r="EP13" s="3"/>
      <c r="EQ13" s="2">
        <f t="shared" si="100"/>
        <v>51</v>
      </c>
      <c r="ER13" s="4" t="e">
        <f t="shared" si="101"/>
        <v>#REF!</v>
      </c>
      <c r="ES13" s="4" t="e">
        <f t="shared" si="102"/>
        <v>#REF!</v>
      </c>
      <c r="ET13" s="4" t="e">
        <f t="shared" si="103"/>
        <v>#REF!</v>
      </c>
      <c r="EU13" s="4" t="e">
        <f t="shared" si="104"/>
        <v>#REF!</v>
      </c>
      <c r="EV13" s="4" t="e">
        <f t="shared" si="105"/>
        <v>#REF!</v>
      </c>
      <c r="EW13" s="4" t="e">
        <f t="shared" si="106"/>
        <v>#REF!</v>
      </c>
      <c r="EX13" s="4" t="e">
        <f t="shared" si="107"/>
        <v>#REF!</v>
      </c>
      <c r="EY13" s="4" t="e">
        <f t="shared" si="108"/>
        <v>#REF!</v>
      </c>
      <c r="EZ13" s="4" t="e">
        <f t="shared" si="109"/>
        <v>#REF!</v>
      </c>
      <c r="FA13" s="4" t="e">
        <f t="shared" si="110"/>
        <v>#REF!</v>
      </c>
      <c r="FB13" s="5" t="e">
        <f t="shared" si="111"/>
        <v>#REF!</v>
      </c>
      <c r="FC13" s="2">
        <f t="shared" si="112"/>
        <v>107</v>
      </c>
      <c r="FD13" s="9">
        <v>114</v>
      </c>
      <c r="FE13" s="96">
        <f t="shared" si="113"/>
        <v>221</v>
      </c>
      <c r="FF13" s="23"/>
    </row>
    <row r="14" spans="1:162" ht="18" customHeight="1">
      <c r="A14" s="85">
        <v>8</v>
      </c>
      <c r="B14" s="15" t="s">
        <v>62</v>
      </c>
      <c r="C14" s="71"/>
      <c r="D14" s="16">
        <v>5</v>
      </c>
      <c r="E14" s="16">
        <v>3</v>
      </c>
      <c r="F14" s="16">
        <v>5</v>
      </c>
      <c r="G14" s="16">
        <v>11</v>
      </c>
      <c r="H14" s="16">
        <v>8</v>
      </c>
      <c r="I14" s="16">
        <v>7</v>
      </c>
      <c r="J14" s="16">
        <v>7</v>
      </c>
      <c r="K14" s="16">
        <v>5</v>
      </c>
      <c r="L14" s="16">
        <v>11</v>
      </c>
      <c r="M14" s="17">
        <f t="shared" si="0"/>
        <v>62</v>
      </c>
      <c r="N14" s="16">
        <v>6</v>
      </c>
      <c r="O14" s="16">
        <v>5</v>
      </c>
      <c r="P14" s="16">
        <v>5</v>
      </c>
      <c r="Q14" s="16">
        <v>6</v>
      </c>
      <c r="R14" s="16">
        <v>5</v>
      </c>
      <c r="S14" s="16">
        <v>5</v>
      </c>
      <c r="T14" s="16">
        <v>5</v>
      </c>
      <c r="U14" s="16">
        <v>4</v>
      </c>
      <c r="V14" s="16">
        <v>10</v>
      </c>
      <c r="W14" s="2"/>
      <c r="X14" s="2"/>
      <c r="Y14" s="17">
        <f t="shared" si="1"/>
        <v>51</v>
      </c>
      <c r="Z14" s="18">
        <f t="shared" si="2"/>
        <v>113</v>
      </c>
      <c r="AA14" s="2" t="e">
        <f>Z14-#REF!</f>
        <v>#REF!</v>
      </c>
      <c r="AB14" s="3" t="e">
        <f>IF(#REF!&gt;=$D$6,1,0)</f>
        <v>#REF!</v>
      </c>
      <c r="AC14" s="3" t="e">
        <f>IF(#REF!&gt;=$E$6,1,0)</f>
        <v>#REF!</v>
      </c>
      <c r="AD14" s="3" t="e">
        <f>IF(#REF!&gt;=$F$6,1,0)</f>
        <v>#REF!</v>
      </c>
      <c r="AE14" s="3" t="e">
        <f>IF(#REF!&gt;=$G$6,1,0)</f>
        <v>#REF!</v>
      </c>
      <c r="AF14" s="3" t="e">
        <f>IF(#REF!&gt;=$H$6,1,0)</f>
        <v>#REF!</v>
      </c>
      <c r="AG14" s="3" t="e">
        <f>IF(#REF!&gt;=$I$6,1,0)</f>
        <v>#REF!</v>
      </c>
      <c r="AH14" s="3" t="e">
        <f>IF(#REF!&gt;=$J$6,1,0)</f>
        <v>#REF!</v>
      </c>
      <c r="AI14" s="3" t="e">
        <f>IF(#REF!&gt;=$K$6,1,0)</f>
        <v>#REF!</v>
      </c>
      <c r="AJ14" s="3" t="e">
        <f>IF(#REF!&gt;=$L$6,1,0)</f>
        <v>#REF!</v>
      </c>
      <c r="AK14" s="3" t="e">
        <f t="shared" si="3"/>
        <v>#REF!</v>
      </c>
      <c r="AL14" s="3" t="e">
        <f>IF(#REF!&gt;=$N$6,1,0)</f>
        <v>#REF!</v>
      </c>
      <c r="AM14" s="3" t="e">
        <f>IF(#REF!&gt;=$O$6,1,0)</f>
        <v>#REF!</v>
      </c>
      <c r="AN14" s="3" t="e">
        <f>IF(#REF!&gt;=$P$6,1,0)</f>
        <v>#REF!</v>
      </c>
      <c r="AO14" s="3" t="e">
        <f>IF(#REF!&gt;=$Q$6,1,0)</f>
        <v>#REF!</v>
      </c>
      <c r="AP14" s="3" t="e">
        <f>IF(#REF!&gt;=$R$6,1,0)</f>
        <v>#REF!</v>
      </c>
      <c r="AQ14" s="3" t="e">
        <f>IF(#REF!&gt;=$S$6,1,0)</f>
        <v>#REF!</v>
      </c>
      <c r="AR14" s="3" t="e">
        <f>IF(#REF!&gt;=$T$6,1,0)</f>
        <v>#REF!</v>
      </c>
      <c r="AS14" s="3" t="e">
        <f>IF(#REF!&gt;=$U$6,1,0)</f>
        <v>#REF!</v>
      </c>
      <c r="AT14" s="3" t="e">
        <f>IF(#REF!&gt;=$V$6,1,0)</f>
        <v>#REF!</v>
      </c>
      <c r="AU14" s="3" t="e">
        <f t="shared" si="4"/>
        <v>#REF!</v>
      </c>
      <c r="AV14" s="2" t="e">
        <f t="shared" si="5"/>
        <v>#REF!</v>
      </c>
      <c r="AW14" s="3"/>
      <c r="AX14" s="3" t="e">
        <f t="shared" si="6"/>
        <v>#REF!</v>
      </c>
      <c r="AY14" s="3" t="e">
        <f t="shared" si="7"/>
        <v>#REF!</v>
      </c>
      <c r="AZ14" s="3" t="e">
        <f t="shared" si="8"/>
        <v>#REF!</v>
      </c>
      <c r="BA14" s="3" t="e">
        <f t="shared" si="9"/>
        <v>#REF!</v>
      </c>
      <c r="BB14" s="3" t="e">
        <f t="shared" si="10"/>
        <v>#REF!</v>
      </c>
      <c r="BC14" s="3" t="e">
        <f t="shared" si="11"/>
        <v>#REF!</v>
      </c>
      <c r="BD14" s="3" t="e">
        <f t="shared" si="12"/>
        <v>#REF!</v>
      </c>
      <c r="BE14" s="3" t="e">
        <f t="shared" si="13"/>
        <v>#REF!</v>
      </c>
      <c r="BF14" s="3" t="e">
        <f t="shared" si="14"/>
        <v>#REF!</v>
      </c>
      <c r="BG14" s="3" t="e">
        <f t="shared" si="15"/>
        <v>#REF!</v>
      </c>
      <c r="BH14" s="3" t="e">
        <f t="shared" si="16"/>
        <v>#REF!</v>
      </c>
      <c r="BI14" s="3" t="e">
        <f t="shared" si="17"/>
        <v>#REF!</v>
      </c>
      <c r="BJ14" s="3" t="e">
        <f t="shared" si="18"/>
        <v>#REF!</v>
      </c>
      <c r="BK14" s="3" t="e">
        <f t="shared" si="19"/>
        <v>#REF!</v>
      </c>
      <c r="BL14" s="3" t="e">
        <f t="shared" si="20"/>
        <v>#REF!</v>
      </c>
      <c r="BM14" s="3" t="e">
        <f t="shared" si="21"/>
        <v>#REF!</v>
      </c>
      <c r="BN14" s="3" t="e">
        <f t="shared" si="22"/>
        <v>#REF!</v>
      </c>
      <c r="BO14" s="3" t="e">
        <f t="shared" si="23"/>
        <v>#REF!</v>
      </c>
      <c r="BP14" s="3" t="e">
        <f t="shared" si="24"/>
        <v>#REF!</v>
      </c>
      <c r="BQ14" s="3" t="e">
        <f t="shared" si="25"/>
        <v>#REF!</v>
      </c>
      <c r="BR14" s="2" t="e">
        <f t="shared" si="26"/>
        <v>#REF!</v>
      </c>
      <c r="BS14" s="3" t="e">
        <f>IF(#REF!&gt;18,1,0)</f>
        <v>#REF!</v>
      </c>
      <c r="BT14" s="3" t="e">
        <f>#REF!-18</f>
        <v>#REF!</v>
      </c>
      <c r="BU14" s="3" t="e">
        <f t="shared" si="27"/>
        <v>#REF!</v>
      </c>
      <c r="BV14" s="3" t="e">
        <f t="shared" si="28"/>
        <v>#REF!</v>
      </c>
      <c r="BW14" s="3" t="e">
        <f t="shared" si="29"/>
        <v>#REF!</v>
      </c>
      <c r="BX14" s="3" t="e">
        <f t="shared" si="30"/>
        <v>#REF!</v>
      </c>
      <c r="BY14" s="3" t="e">
        <f t="shared" si="31"/>
        <v>#REF!</v>
      </c>
      <c r="BZ14" s="3" t="e">
        <f t="shared" si="32"/>
        <v>#REF!</v>
      </c>
      <c r="CA14" s="3" t="e">
        <f t="shared" si="33"/>
        <v>#REF!</v>
      </c>
      <c r="CB14" s="3" t="e">
        <f t="shared" si="34"/>
        <v>#REF!</v>
      </c>
      <c r="CC14" s="3" t="e">
        <f t="shared" si="35"/>
        <v>#REF!</v>
      </c>
      <c r="CD14" s="3" t="e">
        <f t="shared" si="36"/>
        <v>#REF!</v>
      </c>
      <c r="CE14" s="3" t="e">
        <f t="shared" si="37"/>
        <v>#REF!</v>
      </c>
      <c r="CF14" s="3" t="e">
        <f t="shared" si="38"/>
        <v>#REF!</v>
      </c>
      <c r="CG14" s="3" t="e">
        <f t="shared" si="39"/>
        <v>#REF!</v>
      </c>
      <c r="CH14" s="3" t="e">
        <f t="shared" si="40"/>
        <v>#REF!</v>
      </c>
      <c r="CI14" s="3" t="e">
        <f t="shared" si="41"/>
        <v>#REF!</v>
      </c>
      <c r="CJ14" s="3" t="e">
        <f t="shared" si="42"/>
        <v>#REF!</v>
      </c>
      <c r="CK14" s="3" t="e">
        <f t="shared" si="43"/>
        <v>#REF!</v>
      </c>
      <c r="CL14" s="3" t="e">
        <f t="shared" si="44"/>
        <v>#REF!</v>
      </c>
      <c r="CM14" s="3" t="e">
        <f t="shared" si="45"/>
        <v>#REF!</v>
      </c>
      <c r="CN14" s="3" t="e">
        <f t="shared" si="46"/>
        <v>#REF!</v>
      </c>
      <c r="CO14" s="3" t="e">
        <f t="shared" si="47"/>
        <v>#REF!</v>
      </c>
      <c r="CP14" s="2" t="e">
        <f t="shared" si="48"/>
        <v>#REF!</v>
      </c>
      <c r="CQ14" s="3" t="e">
        <f t="shared" si="49"/>
        <v>#REF!</v>
      </c>
      <c r="CR14" s="3" t="e">
        <f t="shared" si="50"/>
        <v>#REF!</v>
      </c>
      <c r="CS14" s="3" t="e">
        <f t="shared" si="51"/>
        <v>#REF!</v>
      </c>
      <c r="CT14" s="3" t="e">
        <f t="shared" si="52"/>
        <v>#REF!</v>
      </c>
      <c r="CU14" s="3" t="e">
        <f t="shared" si="53"/>
        <v>#REF!</v>
      </c>
      <c r="CV14" s="3" t="e">
        <f t="shared" si="54"/>
        <v>#REF!</v>
      </c>
      <c r="CW14" s="3" t="e">
        <f t="shared" si="55"/>
        <v>#REF!</v>
      </c>
      <c r="CX14" s="3" t="e">
        <f t="shared" si="56"/>
        <v>#REF!</v>
      </c>
      <c r="CY14" s="3" t="e">
        <f t="shared" si="57"/>
        <v>#REF!</v>
      </c>
      <c r="CZ14" s="3" t="e">
        <f t="shared" si="58"/>
        <v>#REF!</v>
      </c>
      <c r="DA14" s="3" t="e">
        <f t="shared" si="59"/>
        <v>#REF!</v>
      </c>
      <c r="DB14" s="3" t="e">
        <f t="shared" si="60"/>
        <v>#REF!</v>
      </c>
      <c r="DC14" s="3" t="e">
        <f t="shared" si="61"/>
        <v>#REF!</v>
      </c>
      <c r="DD14" s="3" t="e">
        <f t="shared" si="62"/>
        <v>#REF!</v>
      </c>
      <c r="DE14" s="3" t="e">
        <f t="shared" si="63"/>
        <v>#REF!</v>
      </c>
      <c r="DF14" s="3" t="e">
        <f t="shared" si="64"/>
        <v>#REF!</v>
      </c>
      <c r="DG14" s="3" t="e">
        <f t="shared" si="65"/>
        <v>#REF!</v>
      </c>
      <c r="DH14" s="3" t="e">
        <f t="shared" si="66"/>
        <v>#REF!</v>
      </c>
      <c r="DI14" s="3" t="e">
        <f t="shared" si="67"/>
        <v>#REF!</v>
      </c>
      <c r="DJ14" s="3" t="e">
        <f t="shared" si="68"/>
        <v>#REF!</v>
      </c>
      <c r="DK14" s="2" t="e">
        <f t="shared" si="69"/>
        <v>#REF!</v>
      </c>
      <c r="DL14" s="3" t="e">
        <f t="shared" si="70"/>
        <v>#REF!</v>
      </c>
      <c r="DM14" s="3" t="e">
        <f t="shared" si="71"/>
        <v>#REF!</v>
      </c>
      <c r="DN14" s="3" t="e">
        <f t="shared" si="72"/>
        <v>#REF!</v>
      </c>
      <c r="DO14" s="3" t="e">
        <f t="shared" si="73"/>
        <v>#REF!</v>
      </c>
      <c r="DP14" s="3" t="e">
        <f t="shared" si="74"/>
        <v>#REF!</v>
      </c>
      <c r="DQ14" s="3" t="e">
        <f t="shared" si="75"/>
        <v>#REF!</v>
      </c>
      <c r="DR14" s="3" t="e">
        <f t="shared" si="76"/>
        <v>#REF!</v>
      </c>
      <c r="DS14" s="3" t="e">
        <f t="shared" si="77"/>
        <v>#REF!</v>
      </c>
      <c r="DT14" s="3" t="e">
        <f t="shared" si="78"/>
        <v>#REF!</v>
      </c>
      <c r="DU14" s="3" t="e">
        <f t="shared" si="79"/>
        <v>#REF!</v>
      </c>
      <c r="DV14" s="3" t="e">
        <f t="shared" si="80"/>
        <v>#REF!</v>
      </c>
      <c r="DW14" s="3" t="e">
        <f t="shared" si="81"/>
        <v>#REF!</v>
      </c>
      <c r="DX14" s="3" t="e">
        <f t="shared" si="82"/>
        <v>#REF!</v>
      </c>
      <c r="DY14" s="3" t="e">
        <f t="shared" si="83"/>
        <v>#REF!</v>
      </c>
      <c r="DZ14" s="3" t="e">
        <f t="shared" si="84"/>
        <v>#REF!</v>
      </c>
      <c r="EA14" s="3" t="e">
        <f t="shared" si="85"/>
        <v>#REF!</v>
      </c>
      <c r="EB14" s="3" t="e">
        <f t="shared" si="86"/>
        <v>#REF!</v>
      </c>
      <c r="EC14" s="3" t="e">
        <f t="shared" si="87"/>
        <v>#REF!</v>
      </c>
      <c r="ED14" s="3" t="e">
        <f t="shared" si="88"/>
        <v>#REF!</v>
      </c>
      <c r="EE14" s="3" t="e">
        <f t="shared" si="89"/>
        <v>#REF!</v>
      </c>
      <c r="EF14" s="2" t="e">
        <f t="shared" si="90"/>
        <v>#REF!</v>
      </c>
      <c r="EG14" s="3" t="e">
        <f t="shared" si="91"/>
        <v>#REF!</v>
      </c>
      <c r="EH14" s="3" t="e">
        <f t="shared" si="92"/>
        <v>#REF!</v>
      </c>
      <c r="EI14" s="3" t="e">
        <f t="shared" si="93"/>
        <v>#REF!</v>
      </c>
      <c r="EJ14" s="3" t="e">
        <f t="shared" si="94"/>
        <v>#REF!</v>
      </c>
      <c r="EK14" s="3" t="e">
        <f t="shared" si="95"/>
        <v>#REF!</v>
      </c>
      <c r="EL14" s="3" t="e">
        <f t="shared" si="96"/>
        <v>#REF!</v>
      </c>
      <c r="EM14" s="3" t="e">
        <f t="shared" si="97"/>
        <v>#REF!</v>
      </c>
      <c r="EN14" s="3" t="e">
        <f t="shared" si="98"/>
        <v>#REF!</v>
      </c>
      <c r="EO14" s="3" t="e">
        <f t="shared" si="99"/>
        <v>#REF!</v>
      </c>
      <c r="EP14" s="3"/>
      <c r="EQ14" s="2">
        <f t="shared" si="100"/>
        <v>62</v>
      </c>
      <c r="ER14" s="4" t="e">
        <f t="shared" si="101"/>
        <v>#REF!</v>
      </c>
      <c r="ES14" s="4" t="e">
        <f t="shared" si="102"/>
        <v>#REF!</v>
      </c>
      <c r="ET14" s="4" t="e">
        <f t="shared" si="103"/>
        <v>#REF!</v>
      </c>
      <c r="EU14" s="4" t="e">
        <f t="shared" si="104"/>
        <v>#REF!</v>
      </c>
      <c r="EV14" s="4" t="e">
        <f t="shared" si="105"/>
        <v>#REF!</v>
      </c>
      <c r="EW14" s="4" t="e">
        <f t="shared" si="106"/>
        <v>#REF!</v>
      </c>
      <c r="EX14" s="4" t="e">
        <f t="shared" si="107"/>
        <v>#REF!</v>
      </c>
      <c r="EY14" s="4" t="e">
        <f t="shared" si="108"/>
        <v>#REF!</v>
      </c>
      <c r="EZ14" s="4" t="e">
        <f t="shared" si="109"/>
        <v>#REF!</v>
      </c>
      <c r="FA14" s="4" t="e">
        <f t="shared" si="110"/>
        <v>#REF!</v>
      </c>
      <c r="FB14" s="5" t="e">
        <f t="shared" si="111"/>
        <v>#REF!</v>
      </c>
      <c r="FC14" s="2">
        <f t="shared" si="112"/>
        <v>113</v>
      </c>
      <c r="FD14" s="9">
        <v>115</v>
      </c>
      <c r="FE14" s="96">
        <f t="shared" si="113"/>
        <v>228</v>
      </c>
      <c r="FF14" s="23"/>
    </row>
    <row r="15" spans="1:162" ht="18" customHeight="1">
      <c r="A15" s="85">
        <v>9</v>
      </c>
      <c r="B15" s="15" t="s">
        <v>63</v>
      </c>
      <c r="C15" s="71"/>
      <c r="D15" s="16">
        <v>6</v>
      </c>
      <c r="E15" s="16">
        <v>4</v>
      </c>
      <c r="F15" s="16">
        <v>5</v>
      </c>
      <c r="G15" s="16">
        <v>6</v>
      </c>
      <c r="H15" s="16">
        <v>10</v>
      </c>
      <c r="I15" s="16">
        <v>4</v>
      </c>
      <c r="J15" s="16">
        <v>8</v>
      </c>
      <c r="K15" s="16">
        <v>4</v>
      </c>
      <c r="L15" s="16">
        <v>6</v>
      </c>
      <c r="M15" s="17">
        <f t="shared" si="0"/>
        <v>53</v>
      </c>
      <c r="N15" s="16">
        <v>6</v>
      </c>
      <c r="O15" s="16">
        <v>5</v>
      </c>
      <c r="P15" s="16">
        <v>5</v>
      </c>
      <c r="Q15" s="16">
        <v>6</v>
      </c>
      <c r="R15" s="16">
        <v>9</v>
      </c>
      <c r="S15" s="16">
        <v>6</v>
      </c>
      <c r="T15" s="16">
        <v>6</v>
      </c>
      <c r="U15" s="16">
        <v>5</v>
      </c>
      <c r="V15" s="16">
        <v>7</v>
      </c>
      <c r="W15" s="2"/>
      <c r="X15" s="2">
        <f>SUM(N15:V15)</f>
        <v>55</v>
      </c>
      <c r="Y15" s="17">
        <f t="shared" si="1"/>
        <v>55</v>
      </c>
      <c r="Z15" s="18">
        <f t="shared" si="2"/>
        <v>108</v>
      </c>
      <c r="AA15" s="2" t="e">
        <f>Z15-#REF!</f>
        <v>#REF!</v>
      </c>
      <c r="AB15" s="3" t="e">
        <f>IF(#REF!&gt;=$D$6,1,0)</f>
        <v>#REF!</v>
      </c>
      <c r="AC15" s="3" t="e">
        <f>IF(#REF!&gt;=$E$6,1,0)</f>
        <v>#REF!</v>
      </c>
      <c r="AD15" s="3" t="e">
        <f>IF(#REF!&gt;=$F$6,1,0)</f>
        <v>#REF!</v>
      </c>
      <c r="AE15" s="3" t="e">
        <f>IF(#REF!&gt;=$G$6,1,0)</f>
        <v>#REF!</v>
      </c>
      <c r="AF15" s="3" t="e">
        <f>IF(#REF!&gt;=$H$6,1,0)</f>
        <v>#REF!</v>
      </c>
      <c r="AG15" s="3" t="e">
        <f>IF(#REF!&gt;=$I$6,1,0)</f>
        <v>#REF!</v>
      </c>
      <c r="AH15" s="3" t="e">
        <f>IF(#REF!&gt;=$J$6,1,0)</f>
        <v>#REF!</v>
      </c>
      <c r="AI15" s="3" t="e">
        <f>IF(#REF!&gt;=$K$6,1,0)</f>
        <v>#REF!</v>
      </c>
      <c r="AJ15" s="3" t="e">
        <f>IF(#REF!&gt;=$L$6,1,0)</f>
        <v>#REF!</v>
      </c>
      <c r="AK15" s="3" t="e">
        <f t="shared" si="3"/>
        <v>#REF!</v>
      </c>
      <c r="AL15" s="3" t="e">
        <f>IF(#REF!&gt;=$N$6,1,0)</f>
        <v>#REF!</v>
      </c>
      <c r="AM15" s="3" t="e">
        <f>IF(#REF!&gt;=$O$6,1,0)</f>
        <v>#REF!</v>
      </c>
      <c r="AN15" s="3" t="e">
        <f>IF(#REF!&gt;=$P$6,1,0)</f>
        <v>#REF!</v>
      </c>
      <c r="AO15" s="3" t="e">
        <f>IF(#REF!&gt;=$Q$6,1,0)</f>
        <v>#REF!</v>
      </c>
      <c r="AP15" s="3" t="e">
        <f>IF(#REF!&gt;=$R$6,1,0)</f>
        <v>#REF!</v>
      </c>
      <c r="AQ15" s="3" t="e">
        <f>IF(#REF!&gt;=$S$6,1,0)</f>
        <v>#REF!</v>
      </c>
      <c r="AR15" s="3" t="e">
        <f>IF(#REF!&gt;=$T$6,1,0)</f>
        <v>#REF!</v>
      </c>
      <c r="AS15" s="3" t="e">
        <f>IF(#REF!&gt;=$U$6,1,0)</f>
        <v>#REF!</v>
      </c>
      <c r="AT15" s="3" t="e">
        <f>IF(#REF!&gt;=$V$6,1,0)</f>
        <v>#REF!</v>
      </c>
      <c r="AU15" s="3" t="e">
        <f t="shared" si="4"/>
        <v>#REF!</v>
      </c>
      <c r="AV15" s="2" t="e">
        <f t="shared" si="5"/>
        <v>#REF!</v>
      </c>
      <c r="AW15" s="3"/>
      <c r="AX15" s="3" t="e">
        <f t="shared" si="6"/>
        <v>#REF!</v>
      </c>
      <c r="AY15" s="3" t="e">
        <f t="shared" si="7"/>
        <v>#REF!</v>
      </c>
      <c r="AZ15" s="3" t="e">
        <f t="shared" si="8"/>
        <v>#REF!</v>
      </c>
      <c r="BA15" s="3" t="e">
        <f t="shared" si="9"/>
        <v>#REF!</v>
      </c>
      <c r="BB15" s="3" t="e">
        <f t="shared" si="10"/>
        <v>#REF!</v>
      </c>
      <c r="BC15" s="3" t="e">
        <f t="shared" si="11"/>
        <v>#REF!</v>
      </c>
      <c r="BD15" s="3" t="e">
        <f t="shared" si="12"/>
        <v>#REF!</v>
      </c>
      <c r="BE15" s="3" t="e">
        <f t="shared" si="13"/>
        <v>#REF!</v>
      </c>
      <c r="BF15" s="3" t="e">
        <f t="shared" si="14"/>
        <v>#REF!</v>
      </c>
      <c r="BG15" s="3" t="e">
        <f t="shared" si="15"/>
        <v>#REF!</v>
      </c>
      <c r="BH15" s="3" t="e">
        <f t="shared" si="16"/>
        <v>#REF!</v>
      </c>
      <c r="BI15" s="3" t="e">
        <f t="shared" si="17"/>
        <v>#REF!</v>
      </c>
      <c r="BJ15" s="3" t="e">
        <f t="shared" si="18"/>
        <v>#REF!</v>
      </c>
      <c r="BK15" s="3" t="e">
        <f t="shared" si="19"/>
        <v>#REF!</v>
      </c>
      <c r="BL15" s="3" t="e">
        <f t="shared" si="20"/>
        <v>#REF!</v>
      </c>
      <c r="BM15" s="3" t="e">
        <f t="shared" si="21"/>
        <v>#REF!</v>
      </c>
      <c r="BN15" s="3" t="e">
        <f t="shared" si="22"/>
        <v>#REF!</v>
      </c>
      <c r="BO15" s="3" t="e">
        <f t="shared" si="23"/>
        <v>#REF!</v>
      </c>
      <c r="BP15" s="3" t="e">
        <f t="shared" si="24"/>
        <v>#REF!</v>
      </c>
      <c r="BQ15" s="3" t="e">
        <f t="shared" si="25"/>
        <v>#REF!</v>
      </c>
      <c r="BR15" s="2" t="e">
        <f t="shared" si="26"/>
        <v>#REF!</v>
      </c>
      <c r="BS15" s="3" t="e">
        <f>IF(#REF!&gt;18,1,0)</f>
        <v>#REF!</v>
      </c>
      <c r="BT15" s="3" t="e">
        <f>#REF!-18</f>
        <v>#REF!</v>
      </c>
      <c r="BU15" s="3" t="e">
        <f t="shared" si="27"/>
        <v>#REF!</v>
      </c>
      <c r="BV15" s="3" t="e">
        <f t="shared" si="28"/>
        <v>#REF!</v>
      </c>
      <c r="BW15" s="3" t="e">
        <f t="shared" si="29"/>
        <v>#REF!</v>
      </c>
      <c r="BX15" s="3" t="e">
        <f t="shared" si="30"/>
        <v>#REF!</v>
      </c>
      <c r="BY15" s="3" t="e">
        <f t="shared" si="31"/>
        <v>#REF!</v>
      </c>
      <c r="BZ15" s="3" t="e">
        <f t="shared" si="32"/>
        <v>#REF!</v>
      </c>
      <c r="CA15" s="3" t="e">
        <f t="shared" si="33"/>
        <v>#REF!</v>
      </c>
      <c r="CB15" s="3" t="e">
        <f t="shared" si="34"/>
        <v>#REF!</v>
      </c>
      <c r="CC15" s="3" t="e">
        <f t="shared" si="35"/>
        <v>#REF!</v>
      </c>
      <c r="CD15" s="3" t="e">
        <f t="shared" si="36"/>
        <v>#REF!</v>
      </c>
      <c r="CE15" s="3" t="e">
        <f t="shared" si="37"/>
        <v>#REF!</v>
      </c>
      <c r="CF15" s="3" t="e">
        <f t="shared" si="38"/>
        <v>#REF!</v>
      </c>
      <c r="CG15" s="3" t="e">
        <f t="shared" si="39"/>
        <v>#REF!</v>
      </c>
      <c r="CH15" s="3" t="e">
        <f t="shared" si="40"/>
        <v>#REF!</v>
      </c>
      <c r="CI15" s="3" t="e">
        <f t="shared" si="41"/>
        <v>#REF!</v>
      </c>
      <c r="CJ15" s="3" t="e">
        <f t="shared" si="42"/>
        <v>#REF!</v>
      </c>
      <c r="CK15" s="3" t="e">
        <f t="shared" si="43"/>
        <v>#REF!</v>
      </c>
      <c r="CL15" s="3" t="e">
        <f t="shared" si="44"/>
        <v>#REF!</v>
      </c>
      <c r="CM15" s="3" t="e">
        <f t="shared" si="45"/>
        <v>#REF!</v>
      </c>
      <c r="CN15" s="3" t="e">
        <f t="shared" si="46"/>
        <v>#REF!</v>
      </c>
      <c r="CO15" s="3" t="e">
        <f t="shared" si="47"/>
        <v>#REF!</v>
      </c>
      <c r="CP15" s="2" t="e">
        <f t="shared" si="48"/>
        <v>#REF!</v>
      </c>
      <c r="CQ15" s="3" t="e">
        <f t="shared" si="49"/>
        <v>#REF!</v>
      </c>
      <c r="CR15" s="3" t="e">
        <f t="shared" si="50"/>
        <v>#REF!</v>
      </c>
      <c r="CS15" s="3" t="e">
        <f t="shared" si="51"/>
        <v>#REF!</v>
      </c>
      <c r="CT15" s="3" t="e">
        <f t="shared" si="52"/>
        <v>#REF!</v>
      </c>
      <c r="CU15" s="3" t="e">
        <f t="shared" si="53"/>
        <v>#REF!</v>
      </c>
      <c r="CV15" s="3" t="e">
        <f t="shared" si="54"/>
        <v>#REF!</v>
      </c>
      <c r="CW15" s="3" t="e">
        <f t="shared" si="55"/>
        <v>#REF!</v>
      </c>
      <c r="CX15" s="3" t="e">
        <f t="shared" si="56"/>
        <v>#REF!</v>
      </c>
      <c r="CY15" s="3" t="e">
        <f t="shared" si="57"/>
        <v>#REF!</v>
      </c>
      <c r="CZ15" s="3" t="e">
        <f t="shared" si="58"/>
        <v>#REF!</v>
      </c>
      <c r="DA15" s="3" t="e">
        <f t="shared" si="59"/>
        <v>#REF!</v>
      </c>
      <c r="DB15" s="3" t="e">
        <f t="shared" si="60"/>
        <v>#REF!</v>
      </c>
      <c r="DC15" s="3" t="e">
        <f t="shared" si="61"/>
        <v>#REF!</v>
      </c>
      <c r="DD15" s="3" t="e">
        <f t="shared" si="62"/>
        <v>#REF!</v>
      </c>
      <c r="DE15" s="3" t="e">
        <f t="shared" si="63"/>
        <v>#REF!</v>
      </c>
      <c r="DF15" s="3" t="e">
        <f t="shared" si="64"/>
        <v>#REF!</v>
      </c>
      <c r="DG15" s="3" t="e">
        <f t="shared" si="65"/>
        <v>#REF!</v>
      </c>
      <c r="DH15" s="3" t="e">
        <f t="shared" si="66"/>
        <v>#REF!</v>
      </c>
      <c r="DI15" s="3" t="e">
        <f t="shared" si="67"/>
        <v>#REF!</v>
      </c>
      <c r="DJ15" s="3" t="e">
        <f t="shared" si="68"/>
        <v>#REF!</v>
      </c>
      <c r="DK15" s="2" t="e">
        <f t="shared" si="69"/>
        <v>#REF!</v>
      </c>
      <c r="DL15" s="3" t="e">
        <f t="shared" si="70"/>
        <v>#REF!</v>
      </c>
      <c r="DM15" s="3" t="e">
        <f t="shared" si="71"/>
        <v>#REF!</v>
      </c>
      <c r="DN15" s="3" t="e">
        <f t="shared" si="72"/>
        <v>#REF!</v>
      </c>
      <c r="DO15" s="3" t="e">
        <f t="shared" si="73"/>
        <v>#REF!</v>
      </c>
      <c r="DP15" s="3" t="e">
        <f t="shared" si="74"/>
        <v>#REF!</v>
      </c>
      <c r="DQ15" s="3" t="e">
        <f t="shared" si="75"/>
        <v>#REF!</v>
      </c>
      <c r="DR15" s="3" t="e">
        <f t="shared" si="76"/>
        <v>#REF!</v>
      </c>
      <c r="DS15" s="3" t="e">
        <f t="shared" si="77"/>
        <v>#REF!</v>
      </c>
      <c r="DT15" s="3" t="e">
        <f t="shared" si="78"/>
        <v>#REF!</v>
      </c>
      <c r="DU15" s="3" t="e">
        <f t="shared" si="79"/>
        <v>#REF!</v>
      </c>
      <c r="DV15" s="3" t="e">
        <f t="shared" si="80"/>
        <v>#REF!</v>
      </c>
      <c r="DW15" s="3" t="e">
        <f t="shared" si="81"/>
        <v>#REF!</v>
      </c>
      <c r="DX15" s="3" t="e">
        <f t="shared" si="82"/>
        <v>#REF!</v>
      </c>
      <c r="DY15" s="3" t="e">
        <f t="shared" si="83"/>
        <v>#REF!</v>
      </c>
      <c r="DZ15" s="3" t="e">
        <f t="shared" si="84"/>
        <v>#REF!</v>
      </c>
      <c r="EA15" s="3" t="e">
        <f t="shared" si="85"/>
        <v>#REF!</v>
      </c>
      <c r="EB15" s="3" t="e">
        <f t="shared" si="86"/>
        <v>#REF!</v>
      </c>
      <c r="EC15" s="3" t="e">
        <f t="shared" si="87"/>
        <v>#REF!</v>
      </c>
      <c r="ED15" s="3" t="e">
        <f t="shared" si="88"/>
        <v>#REF!</v>
      </c>
      <c r="EE15" s="3" t="e">
        <f t="shared" si="89"/>
        <v>#REF!</v>
      </c>
      <c r="EF15" s="2" t="e">
        <f t="shared" si="90"/>
        <v>#REF!</v>
      </c>
      <c r="EG15" s="3" t="e">
        <f t="shared" si="91"/>
        <v>#REF!</v>
      </c>
      <c r="EH15" s="3" t="e">
        <f t="shared" si="92"/>
        <v>#REF!</v>
      </c>
      <c r="EI15" s="3" t="e">
        <f t="shared" si="93"/>
        <v>#REF!</v>
      </c>
      <c r="EJ15" s="3" t="e">
        <f t="shared" si="94"/>
        <v>#REF!</v>
      </c>
      <c r="EK15" s="3" t="e">
        <f t="shared" si="95"/>
        <v>#REF!</v>
      </c>
      <c r="EL15" s="3" t="e">
        <f t="shared" si="96"/>
        <v>#REF!</v>
      </c>
      <c r="EM15" s="3" t="e">
        <f t="shared" si="97"/>
        <v>#REF!</v>
      </c>
      <c r="EN15" s="3" t="e">
        <f t="shared" si="98"/>
        <v>#REF!</v>
      </c>
      <c r="EO15" s="3" t="e">
        <f t="shared" si="99"/>
        <v>#REF!</v>
      </c>
      <c r="EP15" s="3"/>
      <c r="EQ15" s="2">
        <f t="shared" si="100"/>
        <v>108</v>
      </c>
      <c r="ER15" s="4" t="e">
        <f t="shared" si="101"/>
        <v>#REF!</v>
      </c>
      <c r="ES15" s="4" t="e">
        <f t="shared" si="102"/>
        <v>#REF!</v>
      </c>
      <c r="ET15" s="4" t="e">
        <f t="shared" si="103"/>
        <v>#REF!</v>
      </c>
      <c r="EU15" s="4" t="e">
        <f t="shared" si="104"/>
        <v>#REF!</v>
      </c>
      <c r="EV15" s="4" t="e">
        <f t="shared" si="105"/>
        <v>#REF!</v>
      </c>
      <c r="EW15" s="4" t="e">
        <f t="shared" si="106"/>
        <v>#REF!</v>
      </c>
      <c r="EX15" s="4" t="e">
        <f t="shared" si="107"/>
        <v>#REF!</v>
      </c>
      <c r="EY15" s="4" t="e">
        <f t="shared" si="108"/>
        <v>#REF!</v>
      </c>
      <c r="EZ15" s="4" t="e">
        <f t="shared" si="109"/>
        <v>#REF!</v>
      </c>
      <c r="FA15" s="4" t="e">
        <f t="shared" si="110"/>
        <v>#REF!</v>
      </c>
      <c r="FB15" s="5" t="e">
        <f t="shared" si="111"/>
        <v>#REF!</v>
      </c>
      <c r="FC15" s="2">
        <f t="shared" si="112"/>
        <v>108</v>
      </c>
      <c r="FD15" s="9">
        <v>122</v>
      </c>
      <c r="FE15" s="96">
        <f t="shared" si="113"/>
        <v>230</v>
      </c>
      <c r="FF15" s="23"/>
    </row>
    <row r="16" spans="1:162" ht="18" customHeight="1">
      <c r="A16" s="85">
        <v>10</v>
      </c>
      <c r="B16" s="15" t="s">
        <v>66</v>
      </c>
      <c r="C16" s="71"/>
      <c r="D16" s="25">
        <v>7</v>
      </c>
      <c r="E16" s="25">
        <v>5</v>
      </c>
      <c r="F16" s="25">
        <v>9</v>
      </c>
      <c r="G16" s="25">
        <v>5</v>
      </c>
      <c r="H16" s="25">
        <v>6</v>
      </c>
      <c r="I16" s="25">
        <v>7</v>
      </c>
      <c r="J16" s="25">
        <v>5</v>
      </c>
      <c r="K16" s="25">
        <v>5</v>
      </c>
      <c r="L16" s="25">
        <v>6</v>
      </c>
      <c r="M16" s="17">
        <f t="shared" si="0"/>
        <v>55</v>
      </c>
      <c r="N16" s="25">
        <v>6</v>
      </c>
      <c r="O16" s="25">
        <v>6</v>
      </c>
      <c r="P16" s="25">
        <v>7</v>
      </c>
      <c r="Q16" s="25">
        <v>8</v>
      </c>
      <c r="R16" s="25">
        <v>7</v>
      </c>
      <c r="S16" s="25">
        <v>4</v>
      </c>
      <c r="T16" s="25">
        <v>5</v>
      </c>
      <c r="U16" s="25">
        <v>4</v>
      </c>
      <c r="V16" s="25">
        <v>6</v>
      </c>
      <c r="W16" s="2">
        <f>SUM(N16:V16)</f>
        <v>53</v>
      </c>
      <c r="X16" s="2">
        <f>SUM(N16:V16)</f>
        <v>53</v>
      </c>
      <c r="Y16" s="17">
        <f t="shared" si="1"/>
        <v>53</v>
      </c>
      <c r="Z16" s="18">
        <f t="shared" si="2"/>
        <v>108</v>
      </c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10"/>
      <c r="AL16" s="3"/>
      <c r="AM16" s="3"/>
      <c r="AN16" s="3"/>
      <c r="AO16" s="3"/>
      <c r="AP16" s="3"/>
      <c r="AQ16" s="3"/>
      <c r="AR16" s="3"/>
      <c r="AS16" s="3"/>
      <c r="AT16" s="3"/>
      <c r="AU16" s="10"/>
      <c r="AV16" s="9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10"/>
      <c r="BH16" s="3"/>
      <c r="BI16" s="3"/>
      <c r="BJ16" s="3"/>
      <c r="BK16" s="3"/>
      <c r="BL16" s="3"/>
      <c r="BM16" s="3"/>
      <c r="BN16" s="3"/>
      <c r="BO16" s="3"/>
      <c r="BP16" s="3"/>
      <c r="BQ16" s="10"/>
      <c r="BR16" s="9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10"/>
      <c r="CF16" s="3"/>
      <c r="CG16" s="3"/>
      <c r="CH16" s="3"/>
      <c r="CI16" s="3"/>
      <c r="CJ16" s="3"/>
      <c r="CK16" s="3"/>
      <c r="CL16" s="3"/>
      <c r="CM16" s="3"/>
      <c r="CN16" s="3"/>
      <c r="CO16" s="10"/>
      <c r="CP16" s="9"/>
      <c r="CQ16" s="3"/>
      <c r="CR16" s="3"/>
      <c r="CS16" s="3"/>
      <c r="CT16" s="3"/>
      <c r="CU16" s="3"/>
      <c r="CV16" s="3"/>
      <c r="CW16" s="3"/>
      <c r="CX16" s="3"/>
      <c r="CY16" s="3"/>
      <c r="CZ16" s="10"/>
      <c r="DA16" s="3"/>
      <c r="DB16" s="3"/>
      <c r="DC16" s="3"/>
      <c r="DD16" s="3"/>
      <c r="DE16" s="3"/>
      <c r="DF16" s="3"/>
      <c r="DG16" s="3"/>
      <c r="DH16" s="3"/>
      <c r="DI16" s="3"/>
      <c r="DJ16" s="10"/>
      <c r="DK16" s="9"/>
      <c r="DL16" s="3"/>
      <c r="DM16" s="3"/>
      <c r="DN16" s="3"/>
      <c r="DO16" s="3"/>
      <c r="DP16" s="3"/>
      <c r="DQ16" s="3"/>
      <c r="DR16" s="3"/>
      <c r="DS16" s="3"/>
      <c r="DT16" s="3"/>
      <c r="DU16" s="10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2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9"/>
      <c r="ER16" s="20"/>
      <c r="ES16" s="4"/>
      <c r="ET16" s="4"/>
      <c r="EU16" s="4"/>
      <c r="EV16" s="4"/>
      <c r="EW16" s="4"/>
      <c r="EX16" s="4"/>
      <c r="EY16" s="4"/>
      <c r="EZ16" s="4"/>
      <c r="FA16" s="4"/>
      <c r="FB16" s="21"/>
      <c r="FC16" s="2"/>
      <c r="FD16" s="9">
        <v>151</v>
      </c>
      <c r="FE16" s="96">
        <f t="shared" si="113"/>
        <v>259</v>
      </c>
      <c r="FF16" s="23"/>
    </row>
    <row r="17" spans="1:162" ht="18" customHeight="1">
      <c r="A17" s="85">
        <v>11</v>
      </c>
      <c r="B17" s="15" t="s">
        <v>65</v>
      </c>
      <c r="C17" s="71"/>
      <c r="D17" s="16">
        <v>5</v>
      </c>
      <c r="E17" s="16">
        <v>5</v>
      </c>
      <c r="F17" s="16">
        <v>8</v>
      </c>
      <c r="G17" s="16">
        <v>6</v>
      </c>
      <c r="H17" s="16">
        <v>7</v>
      </c>
      <c r="I17" s="16">
        <v>7</v>
      </c>
      <c r="J17" s="16">
        <v>9</v>
      </c>
      <c r="K17" s="16">
        <v>4</v>
      </c>
      <c r="L17" s="16">
        <v>8</v>
      </c>
      <c r="M17" s="17">
        <f t="shared" si="0"/>
        <v>59</v>
      </c>
      <c r="N17" s="16">
        <v>7</v>
      </c>
      <c r="O17" s="16">
        <v>4</v>
      </c>
      <c r="P17" s="16">
        <v>6</v>
      </c>
      <c r="Q17" s="16">
        <v>6</v>
      </c>
      <c r="R17" s="16">
        <v>8</v>
      </c>
      <c r="S17" s="16">
        <v>7</v>
      </c>
      <c r="T17" s="16">
        <v>7</v>
      </c>
      <c r="U17" s="16">
        <v>4</v>
      </c>
      <c r="V17" s="16">
        <v>8</v>
      </c>
      <c r="W17" s="2">
        <f>SUM(N17:V17)</f>
        <v>57</v>
      </c>
      <c r="X17" s="2">
        <f>SUM(N17:V17)</f>
        <v>57</v>
      </c>
      <c r="Y17" s="17">
        <f t="shared" si="1"/>
        <v>57</v>
      </c>
      <c r="Z17" s="18">
        <f t="shared" si="2"/>
        <v>116</v>
      </c>
      <c r="AA17" s="2" t="e">
        <f>#REF!-#REF!</f>
        <v>#REF!</v>
      </c>
      <c r="AB17" s="3" t="e">
        <f>IF(#REF!&gt;=$D$6,1,0)</f>
        <v>#REF!</v>
      </c>
      <c r="AC17" s="3" t="e">
        <f>IF(#REF!&gt;=$E$6,1,0)</f>
        <v>#REF!</v>
      </c>
      <c r="AD17" s="3" t="e">
        <f>IF(#REF!&gt;=$F$6,1,0)</f>
        <v>#REF!</v>
      </c>
      <c r="AE17" s="3" t="e">
        <f>IF(#REF!&gt;=$G$6,1,0)</f>
        <v>#REF!</v>
      </c>
      <c r="AF17" s="3" t="e">
        <f>IF(#REF!&gt;=$H$6,1,0)</f>
        <v>#REF!</v>
      </c>
      <c r="AG17" s="3" t="e">
        <f>IF(#REF!&gt;=$I$6,1,0)</f>
        <v>#REF!</v>
      </c>
      <c r="AH17" s="3" t="e">
        <f>IF(#REF!&gt;=$J$6,1,0)</f>
        <v>#REF!</v>
      </c>
      <c r="AI17" s="3" t="e">
        <f>IF(#REF!&gt;=$K$6,1,0)</f>
        <v>#REF!</v>
      </c>
      <c r="AJ17" s="3" t="e">
        <f>IF(#REF!&gt;=$L$6,1,0)</f>
        <v>#REF!</v>
      </c>
      <c r="AK17" s="10" t="e">
        <f>SUM(AB17:AJ17)</f>
        <v>#REF!</v>
      </c>
      <c r="AL17" s="3" t="e">
        <f>IF(#REF!&gt;=$N$6,1,0)</f>
        <v>#REF!</v>
      </c>
      <c r="AM17" s="3" t="e">
        <f>IF(#REF!&gt;=$O$6,1,0)</f>
        <v>#REF!</v>
      </c>
      <c r="AN17" s="3" t="e">
        <f>IF(#REF!&gt;=$P$6,1,0)</f>
        <v>#REF!</v>
      </c>
      <c r="AO17" s="3" t="e">
        <f>IF(#REF!&gt;=$Q$6,1,0)</f>
        <v>#REF!</v>
      </c>
      <c r="AP17" s="3" t="e">
        <f>IF(#REF!&gt;=$R$6,1,0)</f>
        <v>#REF!</v>
      </c>
      <c r="AQ17" s="3" t="e">
        <f>IF(#REF!&gt;=$S$6,1,0)</f>
        <v>#REF!</v>
      </c>
      <c r="AR17" s="3" t="e">
        <f>IF(#REF!&gt;=$T$6,1,0)</f>
        <v>#REF!</v>
      </c>
      <c r="AS17" s="3" t="e">
        <f>IF(#REF!&gt;=$U$6,1,0)</f>
        <v>#REF!</v>
      </c>
      <c r="AT17" s="3" t="e">
        <f>IF(#REF!&gt;=$V$6,1,0)</f>
        <v>#REF!</v>
      </c>
      <c r="AU17" s="10" t="e">
        <f>SUM(AL17:AT17)</f>
        <v>#REF!</v>
      </c>
      <c r="AV17" s="9" t="e">
        <f>AK17+AU17</f>
        <v>#REF!</v>
      </c>
      <c r="AW17" s="3"/>
      <c r="AX17" s="3" t="e">
        <f>$D$5+AB17</f>
        <v>#REF!</v>
      </c>
      <c r="AY17" s="3" t="e">
        <f>$E$5+AC17</f>
        <v>#REF!</v>
      </c>
      <c r="AZ17" s="3" t="e">
        <f>$F$5+AD17</f>
        <v>#REF!</v>
      </c>
      <c r="BA17" s="3" t="e">
        <f>$G$5+AE17</f>
        <v>#REF!</v>
      </c>
      <c r="BB17" s="3" t="e">
        <f>$H$5+AF17</f>
        <v>#REF!</v>
      </c>
      <c r="BC17" s="3" t="e">
        <f>$I$5+AG17</f>
        <v>#REF!</v>
      </c>
      <c r="BD17" s="3" t="e">
        <f>$J$5+AH17</f>
        <v>#REF!</v>
      </c>
      <c r="BE17" s="3" t="e">
        <f>$K$5+AI17</f>
        <v>#REF!</v>
      </c>
      <c r="BF17" s="3" t="e">
        <f>$L$5+AJ17</f>
        <v>#REF!</v>
      </c>
      <c r="BG17" s="10" t="e">
        <f>SUM(AX17:BF17)</f>
        <v>#REF!</v>
      </c>
      <c r="BH17" s="3" t="e">
        <f>$N$5+AL17</f>
        <v>#REF!</v>
      </c>
      <c r="BI17" s="3" t="e">
        <f>$O$5+AM17</f>
        <v>#REF!</v>
      </c>
      <c r="BJ17" s="3" t="e">
        <f>$P$5+AN17</f>
        <v>#REF!</v>
      </c>
      <c r="BK17" s="3" t="e">
        <f>$Q$5+AO17</f>
        <v>#REF!</v>
      </c>
      <c r="BL17" s="3" t="e">
        <f>$R$5+AP17</f>
        <v>#REF!</v>
      </c>
      <c r="BM17" s="3" t="e">
        <f>$S$5+AQ17</f>
        <v>#REF!</v>
      </c>
      <c r="BN17" s="3" t="e">
        <f>$T$5+AR17</f>
        <v>#REF!</v>
      </c>
      <c r="BO17" s="3" t="e">
        <f>$U$5+AS17</f>
        <v>#REF!</v>
      </c>
      <c r="BP17" s="3" t="e">
        <f>$V$5+AT17</f>
        <v>#REF!</v>
      </c>
      <c r="BQ17" s="10" t="e">
        <f>SUM(BH17:BP17)</f>
        <v>#REF!</v>
      </c>
      <c r="BR17" s="9" t="e">
        <f>BG17+BQ17</f>
        <v>#REF!</v>
      </c>
      <c r="BS17" s="3" t="e">
        <f>IF(#REF!&gt;18,1,0)</f>
        <v>#REF!</v>
      </c>
      <c r="BT17" s="3" t="e">
        <f>#REF!-18</f>
        <v>#REF!</v>
      </c>
      <c r="BU17" s="3" t="e">
        <f>BS17*BT17</f>
        <v>#REF!</v>
      </c>
      <c r="BV17" s="3" t="e">
        <f>IF(BU17&gt;=$D$6,1,0)</f>
        <v>#REF!</v>
      </c>
      <c r="BW17" s="3" t="e">
        <f>IF(BU17&gt;=$E$6,1,0)</f>
        <v>#REF!</v>
      </c>
      <c r="BX17" s="3" t="e">
        <f>IF(BU17&gt;=$F$6,1,0)</f>
        <v>#REF!</v>
      </c>
      <c r="BY17" s="3" t="e">
        <f>IF(BU17&gt;=$G$6,1,0)</f>
        <v>#REF!</v>
      </c>
      <c r="BZ17" s="3" t="e">
        <f>IF(BU17&gt;=$H$6,1,0)</f>
        <v>#REF!</v>
      </c>
      <c r="CA17" s="3" t="e">
        <f>IF(BU17&gt;=$I$6,1,0)</f>
        <v>#REF!</v>
      </c>
      <c r="CB17" s="3" t="e">
        <f>IF(BU17&gt;=$J$6,1,0)</f>
        <v>#REF!</v>
      </c>
      <c r="CC17" s="3" t="e">
        <f>IF(BU17&gt;=$K$6,1,0)</f>
        <v>#REF!</v>
      </c>
      <c r="CD17" s="3" t="e">
        <f>IF(BU17&gt;=$L$6,1,0)</f>
        <v>#REF!</v>
      </c>
      <c r="CE17" s="10" t="e">
        <f>SUM(BV17:CD17)</f>
        <v>#REF!</v>
      </c>
      <c r="CF17" s="3" t="e">
        <f>IF(BU17&gt;=$N$6,1,0)</f>
        <v>#REF!</v>
      </c>
      <c r="CG17" s="3" t="e">
        <f>IF(BU17&gt;=$O$6,1,0)</f>
        <v>#REF!</v>
      </c>
      <c r="CH17" s="3" t="e">
        <f>IF(BU17&gt;=$P$6,1,0)</f>
        <v>#REF!</v>
      </c>
      <c r="CI17" s="3" t="e">
        <f>IF(BU17&gt;=$Q$6,1,0)</f>
        <v>#REF!</v>
      </c>
      <c r="CJ17" s="3" t="e">
        <f>IF(BU17&gt;=$R$6,1,0)</f>
        <v>#REF!</v>
      </c>
      <c r="CK17" s="3" t="e">
        <f>IF(BU17&gt;=$S$6,1,0)</f>
        <v>#REF!</v>
      </c>
      <c r="CL17" s="3" t="e">
        <f>IF(BU17&gt;=$T$6,1,0)</f>
        <v>#REF!</v>
      </c>
      <c r="CM17" s="3" t="e">
        <f>IF(BU17&gt;=$U$6,1,0)</f>
        <v>#REF!</v>
      </c>
      <c r="CN17" s="3" t="e">
        <f>IF(BU17&gt;=$V$6,1,0)</f>
        <v>#REF!</v>
      </c>
      <c r="CO17" s="10" t="e">
        <f>SUM(CF17:CN17)</f>
        <v>#REF!</v>
      </c>
      <c r="CP17" s="9" t="e">
        <f>CE17+CO17</f>
        <v>#REF!</v>
      </c>
      <c r="CQ17" s="3" t="e">
        <f t="shared" ref="CQ17:CY19" si="114">AB17+BV17</f>
        <v>#REF!</v>
      </c>
      <c r="CR17" s="3" t="e">
        <f t="shared" si="114"/>
        <v>#REF!</v>
      </c>
      <c r="CS17" s="3" t="e">
        <f t="shared" si="114"/>
        <v>#REF!</v>
      </c>
      <c r="CT17" s="3" t="e">
        <f t="shared" si="114"/>
        <v>#REF!</v>
      </c>
      <c r="CU17" s="3" t="e">
        <f t="shared" si="114"/>
        <v>#REF!</v>
      </c>
      <c r="CV17" s="3" t="e">
        <f t="shared" si="114"/>
        <v>#REF!</v>
      </c>
      <c r="CW17" s="3" t="e">
        <f t="shared" si="114"/>
        <v>#REF!</v>
      </c>
      <c r="CX17" s="3" t="e">
        <f t="shared" si="114"/>
        <v>#REF!</v>
      </c>
      <c r="CY17" s="3" t="e">
        <f t="shared" si="114"/>
        <v>#REF!</v>
      </c>
      <c r="CZ17" s="10" t="e">
        <f>SUM(CQ17:CY17)</f>
        <v>#REF!</v>
      </c>
      <c r="DA17" s="3" t="e">
        <f t="shared" ref="DA17:DI19" si="115">AL17+CF17</f>
        <v>#REF!</v>
      </c>
      <c r="DB17" s="3" t="e">
        <f t="shared" si="115"/>
        <v>#REF!</v>
      </c>
      <c r="DC17" s="3" t="e">
        <f t="shared" si="115"/>
        <v>#REF!</v>
      </c>
      <c r="DD17" s="3" t="e">
        <f t="shared" si="115"/>
        <v>#REF!</v>
      </c>
      <c r="DE17" s="3" t="e">
        <f t="shared" si="115"/>
        <v>#REF!</v>
      </c>
      <c r="DF17" s="3" t="e">
        <f t="shared" si="115"/>
        <v>#REF!</v>
      </c>
      <c r="DG17" s="3" t="e">
        <f t="shared" si="115"/>
        <v>#REF!</v>
      </c>
      <c r="DH17" s="3" t="e">
        <f t="shared" si="115"/>
        <v>#REF!</v>
      </c>
      <c r="DI17" s="3" t="e">
        <f t="shared" si="115"/>
        <v>#REF!</v>
      </c>
      <c r="DJ17" s="10" t="e">
        <f>SUM(DA17:DI17)</f>
        <v>#REF!</v>
      </c>
      <c r="DK17" s="9" t="e">
        <f>CZ17+DJ17</f>
        <v>#REF!</v>
      </c>
      <c r="DL17" s="3" t="e">
        <f>#REF!-CQ17</f>
        <v>#REF!</v>
      </c>
      <c r="DM17" s="3" t="e">
        <f>#REF!-CR17</f>
        <v>#REF!</v>
      </c>
      <c r="DN17" s="3" t="e">
        <f>#REF!-CS17</f>
        <v>#REF!</v>
      </c>
      <c r="DO17" s="3" t="e">
        <f>#REF!-CT17</f>
        <v>#REF!</v>
      </c>
      <c r="DP17" s="3" t="e">
        <f>#REF!-CU17</f>
        <v>#REF!</v>
      </c>
      <c r="DQ17" s="3" t="e">
        <f>#REF!-CV17</f>
        <v>#REF!</v>
      </c>
      <c r="DR17" s="3" t="e">
        <f>#REF!-CW17</f>
        <v>#REF!</v>
      </c>
      <c r="DS17" s="3" t="e">
        <f>#REF!-CX17</f>
        <v>#REF!</v>
      </c>
      <c r="DT17" s="3" t="e">
        <f>#REF!-CY17</f>
        <v>#REF!</v>
      </c>
      <c r="DU17" s="10" t="e">
        <f>SUM(DL17:DT17)</f>
        <v>#REF!</v>
      </c>
      <c r="DV17" s="3" t="e">
        <f>#REF!-DA17</f>
        <v>#REF!</v>
      </c>
      <c r="DW17" s="3" t="e">
        <f>#REF!-DB17</f>
        <v>#REF!</v>
      </c>
      <c r="DX17" s="3" t="e">
        <f>#REF!-DC17</f>
        <v>#REF!</v>
      </c>
      <c r="DY17" s="3" t="e">
        <f>#REF!-DD17</f>
        <v>#REF!</v>
      </c>
      <c r="DZ17" s="3" t="e">
        <f>#REF!-DE17</f>
        <v>#REF!</v>
      </c>
      <c r="EA17" s="3" t="e">
        <f>#REF!-DF17</f>
        <v>#REF!</v>
      </c>
      <c r="EB17" s="3" t="e">
        <f>#REF!-DG17</f>
        <v>#REF!</v>
      </c>
      <c r="EC17" s="3" t="e">
        <f>#REF!-DH17</f>
        <v>#REF!</v>
      </c>
      <c r="ED17" s="3" t="e">
        <f>#REF!-DI17</f>
        <v>#REF!</v>
      </c>
      <c r="EE17" s="3" t="e">
        <f>SUM(DV17:ED17)</f>
        <v>#REF!</v>
      </c>
      <c r="EF17" s="2" t="e">
        <f>DU17+EE17</f>
        <v>#REF!</v>
      </c>
      <c r="EG17" s="3" t="e">
        <f>IF(DL17=$DL$5,2,0)+IF(DL17-$DL$5=1,1,0)+IF($DL$5-DL17=1,3,0)+IF($DL$5-DL17=2,4,0)+IF($DL$5-DL17=3,5,0)*IF(#REF!=0,0,1)</f>
        <v>#REF!</v>
      </c>
      <c r="EH17" s="3" t="e">
        <f>IF(DM17=$DM$5,2,0)+IF(DM17-$DM$5=1,1,0)+IF($DM$5-DM17=1,3,0)+IF($DM$5-DM17=2,4,0)+IF($DM$5-DM17=3,5,0)*IF(#REF!=0,0,1)</f>
        <v>#REF!</v>
      </c>
      <c r="EI17" s="3" t="e">
        <f>IF(DN17=$DN$5,2,0)+IF(DN17-$DN$5=1,1,0)+IF($DN$5-DN17=1,3,0)+IF($DN$5-DN17=2,4,0)+IF($DN$5-DN17=3,5,0)*IF(#REF!=0,0,1)</f>
        <v>#REF!</v>
      </c>
      <c r="EJ17" s="3" t="e">
        <f>IF(DO17=$DO$5,2,0)+IF(DO17-$DO$5=1,1,0)+IF($DO$5-DO17=1,3,0)+IF($DO$5-DO17=2,4,0)+IF($DO$5-DO17=3,5,0)*IF(#REF!=0,0,1)</f>
        <v>#REF!</v>
      </c>
      <c r="EK17" s="3" t="e">
        <f>IF(DP17=$DP$5,2,0)+IF(DP17-$DP$5=1,1,0)+IF($DP$5-DP17=1,3,0)+IF($DP$5-DP17=2,4,0)+IF($DP$5-DP17=3,5,0)*IF(#REF!=0,0,1)</f>
        <v>#REF!</v>
      </c>
      <c r="EL17" s="3" t="e">
        <f>IF(DQ17=$DQ$5,2,0)+IF(DQ17-$DQ$5=1,1,0)+IF($DQ$5-DQ17=1,3,0)+IF($DQ$5-DQ17=2,4,0)+IF($DQ$5-DQ17=3,5,0)*IF(#REF!=0,0,1)</f>
        <v>#REF!</v>
      </c>
      <c r="EM17" s="3" t="e">
        <f>IF(DR17=$DR$5,2,0)+IF(DR17-$DR$5=1,1,0)+IF($DR$5-DR17=1,3,0)+IF($DR$5-DR17=2,4,0)+IF($DR$5-DR17=3,5,0)*IF(#REF!=0,0,1)</f>
        <v>#REF!</v>
      </c>
      <c r="EN17" s="3" t="e">
        <f>IF(DS17=$DS$5,2,0)+IF(DS17-$DS$5=1,1,0)+IF($DS$5-DS17=1,3,0)+IF($DS$5-DS17=2,4,0)+IF($DS$5-DS17=3,5,0)*IF(#REF!=0,0,1)</f>
        <v>#REF!</v>
      </c>
      <c r="EO17" s="3" t="e">
        <f>IF(DT17=$DT$5,2,0)+IF(DT17-$DT$5=1,1,0)+IF($DT$5-DT17=1,3,0)+IF($DT$5-DT17=2,4,0)+IF($DT$5-DT17=3,5,0)*IF(#REF!=0,0,1)</f>
        <v>#REF!</v>
      </c>
      <c r="EP17" s="3"/>
      <c r="EQ17" s="9" t="e">
        <f>SUM(#REF!+#REF!)</f>
        <v>#REF!</v>
      </c>
      <c r="ER17" s="20" t="e">
        <f>SUM(EG17:EO17)</f>
        <v>#REF!</v>
      </c>
      <c r="ES17" s="4" t="e">
        <f>IF(DV17=$DV$5,2,0)+IF(DV17-$DV$5=1,1,0)+IF($DV$5-DV17=1,3,0)+IF($DV$5-DV17=2,4,0)+IF($DV$5-DV17=3,5,0)*IF(#REF!=0,0,1)</f>
        <v>#REF!</v>
      </c>
      <c r="ET17" s="4" t="e">
        <f>IF(DW17=$DW$5,2,0)+IF(DW17-$DW$5=1,1,0)+IF($DW$5-DW17=1,3,0)+IF($DW$5-DW17=2,4,0)+IF($DW$5-DW17=3,5,0)*IF(#REF!=0,0,1)</f>
        <v>#REF!</v>
      </c>
      <c r="EU17" s="4" t="e">
        <f>IF(DX17=$DX$5,2,0)+IF(DX17-$DX$5=1,1,0)+IF($DX$5-DX17=1,3,0)+IF($DX$5-DX17=2,4,0)+IF($DX$5-DX17=3,5,0)*IF(#REF!=0,0,1)</f>
        <v>#REF!</v>
      </c>
      <c r="EV17" s="4" t="e">
        <f>IF(DY17=$DY$5,2,0)+IF(DY17-$DY$5=1,1,0)+IF($DY$5-DY17=1,3,0)+IF($DY$5-DY17=2,4,0)+IF($DY$5-DY17=3,5,0)*IF(#REF!=0,0,1)</f>
        <v>#REF!</v>
      </c>
      <c r="EW17" s="4" t="e">
        <f>IF(DZ17=$DZ$5,2,0)+IF(DZ17-$DZ$5=1,1,0)+IF($DZ$5-DZ17=1,3,0)+IF($DZ$5-DZ17=2,4,0)+IF($DZ$5-DZ17=3,5,0)*IF(#REF!=0,0,1)</f>
        <v>#REF!</v>
      </c>
      <c r="EX17" s="4" t="e">
        <f>IF(EA17=$EA$5,2,0)+IF(EA17-$EA$5=1,1,0)+IF($EA$5-EA17=1,3,0)+IF($EA$5-EA17=2,4,0)+IF($EA$5-EA17=3,5,0)*IF(#REF!=0,0,1)</f>
        <v>#REF!</v>
      </c>
      <c r="EY17" s="4" t="e">
        <f>IF(EB17=$EB$5,2,0)+IF(EB17-$EB$5=1,1,0)+IF($EB$5-EB17=1,3,0)+IF($EB$5-EB17=2,4,0)+IF($EB$5-EB17=3,5,0)*IF(#REF!=0,0,1)</f>
        <v>#REF!</v>
      </c>
      <c r="EZ17" s="4" t="e">
        <f>IF(EC17=$EC$5,2,0)+IF(EC17-$EC$5=1,1,0)+IF($EC$5-EC17=1,3,0)+IF($EC$5-EC17=2,4,0)+IF($EC$5-EC17=3,5,0)*IF(#REF!=0,0,1)</f>
        <v>#REF!</v>
      </c>
      <c r="FA17" s="4" t="e">
        <f>IF(ED17=$ED$5,2,0)+IF(ED17-$ED$5=1,1,0)+IF($ED$5-ED17=1,3,0)+IF($ED$5-ED17=2,4,0)+IF($ED$5-ED17=3,5,0)*IF(#REF!=0,0,1)</f>
        <v>#REF!</v>
      </c>
      <c r="FB17" s="21" t="e">
        <f>SUM(ES17:FA17)</f>
        <v>#REF!</v>
      </c>
      <c r="FC17" s="2" t="e">
        <f>SUM(#REF!-#REF!)</f>
        <v>#REF!</v>
      </c>
      <c r="FD17" s="9">
        <v>147</v>
      </c>
      <c r="FE17" s="96">
        <f t="shared" si="113"/>
        <v>263</v>
      </c>
      <c r="FF17" s="23"/>
    </row>
    <row r="18" spans="1:162" ht="18" customHeight="1">
      <c r="A18" s="85">
        <v>12</v>
      </c>
      <c r="B18" s="15" t="s">
        <v>60</v>
      </c>
      <c r="C18" s="71"/>
      <c r="D18" s="16"/>
      <c r="E18" s="16"/>
      <c r="F18" s="16"/>
      <c r="G18" s="16"/>
      <c r="H18" s="16"/>
      <c r="I18" s="16"/>
      <c r="J18" s="16"/>
      <c r="K18" s="16"/>
      <c r="L18" s="16"/>
      <c r="M18" s="17">
        <f t="shared" si="0"/>
        <v>0</v>
      </c>
      <c r="N18" s="16"/>
      <c r="O18" s="16"/>
      <c r="P18" s="16"/>
      <c r="Q18" s="16"/>
      <c r="R18" s="16"/>
      <c r="S18" s="16"/>
      <c r="T18" s="16"/>
      <c r="U18" s="16"/>
      <c r="V18" s="16"/>
      <c r="W18" s="2">
        <f>SUM(N18:V18)</f>
        <v>0</v>
      </c>
      <c r="X18" s="2">
        <f>SUM(N18:V18)</f>
        <v>0</v>
      </c>
      <c r="Y18" s="17">
        <f t="shared" si="1"/>
        <v>0</v>
      </c>
      <c r="Z18" s="18">
        <f t="shared" si="2"/>
        <v>0</v>
      </c>
      <c r="AA18" s="2" t="e">
        <f>Z18-#REF!</f>
        <v>#REF!</v>
      </c>
      <c r="AB18" s="3" t="e">
        <f>IF(#REF!&gt;=$D$6,1,0)</f>
        <v>#REF!</v>
      </c>
      <c r="AC18" s="3" t="e">
        <f>IF(#REF!&gt;=$E$6,1,0)</f>
        <v>#REF!</v>
      </c>
      <c r="AD18" s="3" t="e">
        <f>IF(#REF!&gt;=$F$6,1,0)</f>
        <v>#REF!</v>
      </c>
      <c r="AE18" s="3" t="e">
        <f>IF(#REF!&gt;=$G$6,1,0)</f>
        <v>#REF!</v>
      </c>
      <c r="AF18" s="3" t="e">
        <f>IF(#REF!&gt;=$H$6,1,0)</f>
        <v>#REF!</v>
      </c>
      <c r="AG18" s="3" t="e">
        <f>IF(#REF!&gt;=$I$6,1,0)</f>
        <v>#REF!</v>
      </c>
      <c r="AH18" s="3" t="e">
        <f>IF(#REF!&gt;=$J$6,1,0)</f>
        <v>#REF!</v>
      </c>
      <c r="AI18" s="3" t="e">
        <f>IF(#REF!&gt;=$K$6,1,0)</f>
        <v>#REF!</v>
      </c>
      <c r="AJ18" s="3" t="e">
        <f>IF(#REF!&gt;=$L$6,1,0)</f>
        <v>#REF!</v>
      </c>
      <c r="AK18" s="3" t="e">
        <f>SUM(AB18:AJ18)</f>
        <v>#REF!</v>
      </c>
      <c r="AL18" s="3" t="e">
        <f>IF(#REF!&gt;=$N$6,1,0)</f>
        <v>#REF!</v>
      </c>
      <c r="AM18" s="3" t="e">
        <f>IF(#REF!&gt;=$O$6,1,0)</f>
        <v>#REF!</v>
      </c>
      <c r="AN18" s="3" t="e">
        <f>IF(#REF!&gt;=$P$6,1,0)</f>
        <v>#REF!</v>
      </c>
      <c r="AO18" s="3" t="e">
        <f>IF(#REF!&gt;=$Q$6,1,0)</f>
        <v>#REF!</v>
      </c>
      <c r="AP18" s="3" t="e">
        <f>IF(#REF!&gt;=$R$6,1,0)</f>
        <v>#REF!</v>
      </c>
      <c r="AQ18" s="3" t="e">
        <f>IF(#REF!&gt;=$S$6,1,0)</f>
        <v>#REF!</v>
      </c>
      <c r="AR18" s="3" t="e">
        <f>IF(#REF!&gt;=$T$6,1,0)</f>
        <v>#REF!</v>
      </c>
      <c r="AS18" s="3" t="e">
        <f>IF(#REF!&gt;=$U$6,1,0)</f>
        <v>#REF!</v>
      </c>
      <c r="AT18" s="3" t="e">
        <f>IF(#REF!&gt;=$V$6,1,0)</f>
        <v>#REF!</v>
      </c>
      <c r="AU18" s="3" t="e">
        <f>SUM(AL18:AT18)</f>
        <v>#REF!</v>
      </c>
      <c r="AV18" s="2" t="e">
        <f>AK18+AU18</f>
        <v>#REF!</v>
      </c>
      <c r="AW18" s="3"/>
      <c r="AX18" s="3" t="e">
        <f>$D$5+AB18</f>
        <v>#REF!</v>
      </c>
      <c r="AY18" s="3" t="e">
        <f>$E$5+AC18</f>
        <v>#REF!</v>
      </c>
      <c r="AZ18" s="3" t="e">
        <f>$F$5+AD18</f>
        <v>#REF!</v>
      </c>
      <c r="BA18" s="3" t="e">
        <f>$G$5+AE18</f>
        <v>#REF!</v>
      </c>
      <c r="BB18" s="3" t="e">
        <f>$H$5+AF18</f>
        <v>#REF!</v>
      </c>
      <c r="BC18" s="3" t="e">
        <f>$I$5+AG18</f>
        <v>#REF!</v>
      </c>
      <c r="BD18" s="3" t="e">
        <f>$J$5+AH18</f>
        <v>#REF!</v>
      </c>
      <c r="BE18" s="3" t="e">
        <f>$K$5+AI18</f>
        <v>#REF!</v>
      </c>
      <c r="BF18" s="3" t="e">
        <f>$L$5+AJ18</f>
        <v>#REF!</v>
      </c>
      <c r="BG18" s="3" t="e">
        <f>SUM(AX18:BF18)</f>
        <v>#REF!</v>
      </c>
      <c r="BH18" s="3" t="e">
        <f>$N$5+AL18</f>
        <v>#REF!</v>
      </c>
      <c r="BI18" s="3" t="e">
        <f>$O$5+AM18</f>
        <v>#REF!</v>
      </c>
      <c r="BJ18" s="3" t="e">
        <f>$P$5+AN18</f>
        <v>#REF!</v>
      </c>
      <c r="BK18" s="3" t="e">
        <f>$Q$5+AO18</f>
        <v>#REF!</v>
      </c>
      <c r="BL18" s="3" t="e">
        <f>$R$5+AP18</f>
        <v>#REF!</v>
      </c>
      <c r="BM18" s="3" t="e">
        <f>$S$5+AQ18</f>
        <v>#REF!</v>
      </c>
      <c r="BN18" s="3" t="e">
        <f>$T$5+AR18</f>
        <v>#REF!</v>
      </c>
      <c r="BO18" s="3" t="e">
        <f>$U$5+AS18</f>
        <v>#REF!</v>
      </c>
      <c r="BP18" s="3" t="e">
        <f>$V$5+AT18</f>
        <v>#REF!</v>
      </c>
      <c r="BQ18" s="3" t="e">
        <f>SUM(BH18:BP18)</f>
        <v>#REF!</v>
      </c>
      <c r="BR18" s="2" t="e">
        <f>BG18+BQ18</f>
        <v>#REF!</v>
      </c>
      <c r="BS18" s="3" t="e">
        <f>IF(#REF!&gt;18,1,0)</f>
        <v>#REF!</v>
      </c>
      <c r="BT18" s="3" t="e">
        <f>#REF!-18</f>
        <v>#REF!</v>
      </c>
      <c r="BU18" s="3" t="e">
        <f>BS18*BT18</f>
        <v>#REF!</v>
      </c>
      <c r="BV18" s="3" t="e">
        <f>IF(BU18&gt;=$D$6,1,0)</f>
        <v>#REF!</v>
      </c>
      <c r="BW18" s="3" t="e">
        <f>IF(BU18&gt;=$E$6,1,0)</f>
        <v>#REF!</v>
      </c>
      <c r="BX18" s="3" t="e">
        <f>IF(BU18&gt;=$F$6,1,0)</f>
        <v>#REF!</v>
      </c>
      <c r="BY18" s="3" t="e">
        <f>IF(BU18&gt;=$G$6,1,0)</f>
        <v>#REF!</v>
      </c>
      <c r="BZ18" s="3" t="e">
        <f>IF(BU18&gt;=$H$6,1,0)</f>
        <v>#REF!</v>
      </c>
      <c r="CA18" s="3" t="e">
        <f>IF(BU18&gt;=$I$6,1,0)</f>
        <v>#REF!</v>
      </c>
      <c r="CB18" s="3" t="e">
        <f>IF(BU18&gt;=$J$6,1,0)</f>
        <v>#REF!</v>
      </c>
      <c r="CC18" s="3" t="e">
        <f>IF(BU18&gt;=$K$6,1,0)</f>
        <v>#REF!</v>
      </c>
      <c r="CD18" s="3" t="e">
        <f>IF(BU18&gt;=$L$6,1,0)</f>
        <v>#REF!</v>
      </c>
      <c r="CE18" s="3" t="e">
        <f>SUM(BV18:CD18)</f>
        <v>#REF!</v>
      </c>
      <c r="CF18" s="3" t="e">
        <f>IF(BU18&gt;=$N$6,1,0)</f>
        <v>#REF!</v>
      </c>
      <c r="CG18" s="3" t="e">
        <f>IF(BU18&gt;=$O$6,1,0)</f>
        <v>#REF!</v>
      </c>
      <c r="CH18" s="3" t="e">
        <f>IF(BU18&gt;=$P$6,1,0)</f>
        <v>#REF!</v>
      </c>
      <c r="CI18" s="3" t="e">
        <f>IF(BU18&gt;=$Q$6,1,0)</f>
        <v>#REF!</v>
      </c>
      <c r="CJ18" s="3" t="e">
        <f>IF(BU18&gt;=$R$6,1,0)</f>
        <v>#REF!</v>
      </c>
      <c r="CK18" s="3" t="e">
        <f>IF(BU18&gt;=$S$6,1,0)</f>
        <v>#REF!</v>
      </c>
      <c r="CL18" s="3" t="e">
        <f>IF(BU18&gt;=$T$6,1,0)</f>
        <v>#REF!</v>
      </c>
      <c r="CM18" s="3" t="e">
        <f>IF(BU18&gt;=$U$6,1,0)</f>
        <v>#REF!</v>
      </c>
      <c r="CN18" s="3" t="e">
        <f>IF(BU18&gt;=$V$6,1,0)</f>
        <v>#REF!</v>
      </c>
      <c r="CO18" s="3" t="e">
        <f>SUM(CF18:CN18)</f>
        <v>#REF!</v>
      </c>
      <c r="CP18" s="2" t="e">
        <f>CE18+CO18</f>
        <v>#REF!</v>
      </c>
      <c r="CQ18" s="3" t="e">
        <f t="shared" si="114"/>
        <v>#REF!</v>
      </c>
      <c r="CR18" s="3" t="e">
        <f t="shared" si="114"/>
        <v>#REF!</v>
      </c>
      <c r="CS18" s="3" t="e">
        <f t="shared" si="114"/>
        <v>#REF!</v>
      </c>
      <c r="CT18" s="3" t="e">
        <f t="shared" si="114"/>
        <v>#REF!</v>
      </c>
      <c r="CU18" s="3" t="e">
        <f t="shared" si="114"/>
        <v>#REF!</v>
      </c>
      <c r="CV18" s="3" t="e">
        <f t="shared" si="114"/>
        <v>#REF!</v>
      </c>
      <c r="CW18" s="3" t="e">
        <f t="shared" si="114"/>
        <v>#REF!</v>
      </c>
      <c r="CX18" s="3" t="e">
        <f t="shared" si="114"/>
        <v>#REF!</v>
      </c>
      <c r="CY18" s="3" t="e">
        <f t="shared" si="114"/>
        <v>#REF!</v>
      </c>
      <c r="CZ18" s="3" t="e">
        <f>SUM(CQ18:CY18)</f>
        <v>#REF!</v>
      </c>
      <c r="DA18" s="3" t="e">
        <f t="shared" si="115"/>
        <v>#REF!</v>
      </c>
      <c r="DB18" s="3" t="e">
        <f t="shared" si="115"/>
        <v>#REF!</v>
      </c>
      <c r="DC18" s="3" t="e">
        <f t="shared" si="115"/>
        <v>#REF!</v>
      </c>
      <c r="DD18" s="3" t="e">
        <f t="shared" si="115"/>
        <v>#REF!</v>
      </c>
      <c r="DE18" s="3" t="e">
        <f t="shared" si="115"/>
        <v>#REF!</v>
      </c>
      <c r="DF18" s="3" t="e">
        <f t="shared" si="115"/>
        <v>#REF!</v>
      </c>
      <c r="DG18" s="3" t="e">
        <f t="shared" si="115"/>
        <v>#REF!</v>
      </c>
      <c r="DH18" s="3" t="e">
        <f t="shared" si="115"/>
        <v>#REF!</v>
      </c>
      <c r="DI18" s="3" t="e">
        <f t="shared" si="115"/>
        <v>#REF!</v>
      </c>
      <c r="DJ18" s="3" t="e">
        <f>SUM(DA18:DI18)</f>
        <v>#REF!</v>
      </c>
      <c r="DK18" s="2" t="e">
        <f>CZ18+DJ18</f>
        <v>#REF!</v>
      </c>
      <c r="DL18" s="3" t="e">
        <f t="shared" ref="DL18:DT19" si="116">D18-CQ18</f>
        <v>#REF!</v>
      </c>
      <c r="DM18" s="3" t="e">
        <f t="shared" si="116"/>
        <v>#REF!</v>
      </c>
      <c r="DN18" s="3" t="e">
        <f t="shared" si="116"/>
        <v>#REF!</v>
      </c>
      <c r="DO18" s="3" t="e">
        <f t="shared" si="116"/>
        <v>#REF!</v>
      </c>
      <c r="DP18" s="3" t="e">
        <f t="shared" si="116"/>
        <v>#REF!</v>
      </c>
      <c r="DQ18" s="3" t="e">
        <f t="shared" si="116"/>
        <v>#REF!</v>
      </c>
      <c r="DR18" s="3" t="e">
        <f t="shared" si="116"/>
        <v>#REF!</v>
      </c>
      <c r="DS18" s="3" t="e">
        <f t="shared" si="116"/>
        <v>#REF!</v>
      </c>
      <c r="DT18" s="3" t="e">
        <f t="shared" si="116"/>
        <v>#REF!</v>
      </c>
      <c r="DU18" s="3" t="e">
        <f>SUM(DL18:DT18)</f>
        <v>#REF!</v>
      </c>
      <c r="DV18" s="3" t="e">
        <f t="shared" ref="DV18:ED19" si="117">N18-DA18</f>
        <v>#REF!</v>
      </c>
      <c r="DW18" s="3" t="e">
        <f t="shared" si="117"/>
        <v>#REF!</v>
      </c>
      <c r="DX18" s="3" t="e">
        <f t="shared" si="117"/>
        <v>#REF!</v>
      </c>
      <c r="DY18" s="3" t="e">
        <f t="shared" si="117"/>
        <v>#REF!</v>
      </c>
      <c r="DZ18" s="3" t="e">
        <f t="shared" si="117"/>
        <v>#REF!</v>
      </c>
      <c r="EA18" s="3" t="e">
        <f t="shared" si="117"/>
        <v>#REF!</v>
      </c>
      <c r="EB18" s="3" t="e">
        <f t="shared" si="117"/>
        <v>#REF!</v>
      </c>
      <c r="EC18" s="3" t="e">
        <f t="shared" si="117"/>
        <v>#REF!</v>
      </c>
      <c r="ED18" s="3" t="e">
        <f t="shared" si="117"/>
        <v>#REF!</v>
      </c>
      <c r="EE18" s="3" t="e">
        <f>SUM(DV18:ED18)</f>
        <v>#REF!</v>
      </c>
      <c r="EF18" s="2" t="e">
        <f>DU18+EE18</f>
        <v>#REF!</v>
      </c>
      <c r="EG18" s="3" t="e">
        <f>IF(DL18=$DL$5,2,0)+IF(DL18-$DL$5=1,1,0)+IF($DL$5-DL18=1,3,0)+IF($DL$5-DL18=2,4,0)+IF($DL$5-DL18=3,5,0)*IF(D18=0,0,1)</f>
        <v>#REF!</v>
      </c>
      <c r="EH18" s="3" t="e">
        <f>IF(DM18=$DM$5,2,0)+IF(DM18-$DM$5=1,1,0)+IF($DM$5-DM18=1,3,0)+IF($DM$5-DM18=2,4,0)+IF($DM$5-DM18=3,5,0)*IF(E18=0,0,1)</f>
        <v>#REF!</v>
      </c>
      <c r="EI18" s="3" t="e">
        <f>IF(DN18=$DN$5,2,0)+IF(DN18-$DN$5=1,1,0)+IF($DN$5-DN18=1,3,0)+IF($DN$5-DN18=2,4,0)+IF($DN$5-DN18=3,5,0)*IF(F18=0,0,1)</f>
        <v>#REF!</v>
      </c>
      <c r="EJ18" s="3" t="e">
        <f>IF(DO18=$DO$5,2,0)+IF(DO18-$DO$5=1,1,0)+IF($DO$5-DO18=1,3,0)+IF($DO$5-DO18=2,4,0)+IF($DO$5-DO18=3,5,0)*IF(G18=0,0,1)</f>
        <v>#REF!</v>
      </c>
      <c r="EK18" s="3" t="e">
        <f>IF(DP18=$DP$5,2,0)+IF(DP18-$DP$5=1,1,0)+IF($DP$5-DP18=1,3,0)+IF($DP$5-DP18=2,4,0)+IF($DP$5-DP18=3,5,0)*IF(H18=0,0,1)</f>
        <v>#REF!</v>
      </c>
      <c r="EL18" s="3" t="e">
        <f>IF(DQ18=$DQ$5,2,0)+IF(DQ18-$DQ$5=1,1,0)+IF($DQ$5-DQ18=1,3,0)+IF($DQ$5-DQ18=2,4,0)+IF($DQ$5-DQ18=3,5,0)*IF(I18=0,0,1)</f>
        <v>#REF!</v>
      </c>
      <c r="EM18" s="3" t="e">
        <f>IF(DR18=$DR$5,2,0)+IF(DR18-$DR$5=1,1,0)+IF($DR$5-DR18=1,3,0)+IF($DR$5-DR18=2,4,0)+IF($DR$5-DR18=3,5,0)*IF(J18=0,0,1)</f>
        <v>#REF!</v>
      </c>
      <c r="EN18" s="3" t="e">
        <f>IF(DS18=$DS$5,2,0)+IF(DS18-$DS$5=1,1,0)+IF($DS$5-DS18=1,3,0)+IF($DS$5-DS18=2,4,0)+IF($DS$5-DS18=3,5,0)*IF(K18=0,0,1)</f>
        <v>#REF!</v>
      </c>
      <c r="EO18" s="3" t="e">
        <f>IF(DT18=$DT$5,2,0)+IF(DT18-$DT$5=1,1,0)+IF($DT$5-DT18=1,3,0)+IF($DT$5-DT18=2,4,0)+IF($DT$5-DT18=3,5,0)*IF(L18=0,0,1)</f>
        <v>#REF!</v>
      </c>
      <c r="EP18" s="3"/>
      <c r="EQ18" s="2">
        <f>SUM(M18+X18)</f>
        <v>0</v>
      </c>
      <c r="ER18" s="4" t="e">
        <f>SUM(EG18:EO18)</f>
        <v>#REF!</v>
      </c>
      <c r="ES18" s="4" t="e">
        <f>IF(DV18=$DV$5,2,0)+IF(DV18-$DV$5=1,1,0)+IF($DV$5-DV18=1,3,0)+IF($DV$5-DV18=2,4,0)+IF($DV$5-DV18=3,5,0)*IF(N18=0,0,1)</f>
        <v>#REF!</v>
      </c>
      <c r="ET18" s="4" t="e">
        <f>IF(DW18=$DW$5,2,0)+IF(DW18-$DW$5=1,1,0)+IF($DW$5-DW18=1,3,0)+IF($DW$5-DW18=2,4,0)+IF($DW$5-DW18=3,5,0)*IF(O18=0,0,1)</f>
        <v>#REF!</v>
      </c>
      <c r="EU18" s="4" t="e">
        <f>IF(DX18=$DX$5,2,0)+IF(DX18-$DX$5=1,1,0)+IF($DX$5-DX18=1,3,0)+IF($DX$5-DX18=2,4,0)+IF($DX$5-DX18=3,5,0)*IF(P18=0,0,1)</f>
        <v>#REF!</v>
      </c>
      <c r="EV18" s="4" t="e">
        <f>IF(DY18=$DY$5,2,0)+IF(DY18-$DY$5=1,1,0)+IF($DY$5-DY18=1,3,0)+IF($DY$5-DY18=2,4,0)+IF($DY$5-DY18=3,5,0)*IF(Q18=0,0,1)</f>
        <v>#REF!</v>
      </c>
      <c r="EW18" s="4" t="e">
        <f>IF(DZ18=$DZ$5,2,0)+IF(DZ18-$DZ$5=1,1,0)+IF($DZ$5-DZ18=1,3,0)+IF($DZ$5-DZ18=2,4,0)+IF($DZ$5-DZ18=3,5,0)*IF(R18=0,0,1)</f>
        <v>#REF!</v>
      </c>
      <c r="EX18" s="4" t="e">
        <f>IF(EA18=$EA$5,2,0)+IF(EA18-$EA$5=1,1,0)+IF($EA$5-EA18=1,3,0)+IF($EA$5-EA18=2,4,0)+IF($EA$5-EA18=3,5,0)*IF(S18=0,0,1)</f>
        <v>#REF!</v>
      </c>
      <c r="EY18" s="4" t="e">
        <f>IF(EB18=$EB$5,2,0)+IF(EB18-$EB$5=1,1,0)+IF($EB$5-EB18=1,3,0)+IF($EB$5-EB18=2,4,0)+IF($EB$5-EB18=3,5,0)*IF(T18=0,0,1)</f>
        <v>#REF!</v>
      </c>
      <c r="EZ18" s="4" t="e">
        <f>IF(EC18=$EC$5,2,0)+IF(EC18-$EC$5=1,1,0)+IF($EC$5-EC18=1,3,0)+IF($EC$5-EC18=2,4,0)+IF($EC$5-EC18=3,5,0)*IF(U18=0,0,1)</f>
        <v>#REF!</v>
      </c>
      <c r="FA18" s="4" t="e">
        <f>IF(ED18=$ED$5,2,0)+IF(ED18-$ED$5=1,1,0)+IF($ED$5-ED18=1,3,0)+IF($ED$5-ED18=2,4,0)+IF($ED$5-ED18=3,5,0)*IF(V18=0,0,1)</f>
        <v>#REF!</v>
      </c>
      <c r="FB18" s="5" t="e">
        <f>SUM(ES18:FA18)</f>
        <v>#REF!</v>
      </c>
      <c r="FC18" s="2">
        <f>SUM(Z18-C18)</f>
        <v>0</v>
      </c>
      <c r="FD18" s="9">
        <v>107</v>
      </c>
      <c r="FE18" s="96">
        <f t="shared" si="113"/>
        <v>107</v>
      </c>
      <c r="FF18" s="23"/>
    </row>
    <row r="19" spans="1:162" ht="18" customHeight="1">
      <c r="A19" s="85">
        <v>13</v>
      </c>
      <c r="B19" s="15" t="s">
        <v>64</v>
      </c>
      <c r="C19" s="71"/>
      <c r="D19" s="16"/>
      <c r="E19" s="16"/>
      <c r="F19" s="16"/>
      <c r="G19" s="16"/>
      <c r="H19" s="16"/>
      <c r="I19" s="16"/>
      <c r="J19" s="16"/>
      <c r="K19" s="16"/>
      <c r="L19" s="16"/>
      <c r="M19" s="17">
        <f t="shared" si="0"/>
        <v>0</v>
      </c>
      <c r="N19" s="19"/>
      <c r="O19" s="19"/>
      <c r="P19" s="19"/>
      <c r="Q19" s="19"/>
      <c r="R19" s="19"/>
      <c r="S19" s="19"/>
      <c r="T19" s="19"/>
      <c r="U19" s="19"/>
      <c r="V19" s="19"/>
      <c r="W19" s="2"/>
      <c r="X19" s="2"/>
      <c r="Y19" s="17">
        <f t="shared" si="1"/>
        <v>0</v>
      </c>
      <c r="Z19" s="18">
        <f t="shared" si="2"/>
        <v>0</v>
      </c>
      <c r="AA19" s="2" t="e">
        <f>Z19-#REF!</f>
        <v>#REF!</v>
      </c>
      <c r="AB19" s="3" t="e">
        <f>IF(#REF!&gt;=$D$6,1,0)</f>
        <v>#REF!</v>
      </c>
      <c r="AC19" s="3" t="e">
        <f>IF(#REF!&gt;=$E$6,1,0)</f>
        <v>#REF!</v>
      </c>
      <c r="AD19" s="3" t="e">
        <f>IF(#REF!&gt;=$F$6,1,0)</f>
        <v>#REF!</v>
      </c>
      <c r="AE19" s="3" t="e">
        <f>IF(#REF!&gt;=$G$6,1,0)</f>
        <v>#REF!</v>
      </c>
      <c r="AF19" s="3" t="e">
        <f>IF(#REF!&gt;=$H$6,1,0)</f>
        <v>#REF!</v>
      </c>
      <c r="AG19" s="3" t="e">
        <f>IF(#REF!&gt;=$I$6,1,0)</f>
        <v>#REF!</v>
      </c>
      <c r="AH19" s="3" t="e">
        <f>IF(#REF!&gt;=$J$6,1,0)</f>
        <v>#REF!</v>
      </c>
      <c r="AI19" s="3" t="e">
        <f>IF(#REF!&gt;=$K$6,1,0)</f>
        <v>#REF!</v>
      </c>
      <c r="AJ19" s="3" t="e">
        <f>IF(#REF!&gt;=$L$6,1,0)</f>
        <v>#REF!</v>
      </c>
      <c r="AK19" s="10" t="e">
        <f>SUM(AB19:AJ19)</f>
        <v>#REF!</v>
      </c>
      <c r="AL19" s="3" t="e">
        <f>IF(#REF!&gt;=$N$6,1,0)</f>
        <v>#REF!</v>
      </c>
      <c r="AM19" s="3" t="e">
        <f>IF(#REF!&gt;=$O$6,1,0)</f>
        <v>#REF!</v>
      </c>
      <c r="AN19" s="3" t="e">
        <f>IF(#REF!&gt;=$P$6,1,0)</f>
        <v>#REF!</v>
      </c>
      <c r="AO19" s="3" t="e">
        <f>IF(#REF!&gt;=$Q$6,1,0)</f>
        <v>#REF!</v>
      </c>
      <c r="AP19" s="3" t="e">
        <f>IF(#REF!&gt;=$R$6,1,0)</f>
        <v>#REF!</v>
      </c>
      <c r="AQ19" s="3" t="e">
        <f>IF(#REF!&gt;=$S$6,1,0)</f>
        <v>#REF!</v>
      </c>
      <c r="AR19" s="3" t="e">
        <f>IF(#REF!&gt;=$T$6,1,0)</f>
        <v>#REF!</v>
      </c>
      <c r="AS19" s="3" t="e">
        <f>IF(#REF!&gt;=$U$6,1,0)</f>
        <v>#REF!</v>
      </c>
      <c r="AT19" s="3" t="e">
        <f>IF(#REF!&gt;=$V$6,1,0)</f>
        <v>#REF!</v>
      </c>
      <c r="AU19" s="10" t="e">
        <f>SUM(AL19:AT19)</f>
        <v>#REF!</v>
      </c>
      <c r="AV19" s="9" t="e">
        <f>AK19+AU19</f>
        <v>#REF!</v>
      </c>
      <c r="AW19" s="3"/>
      <c r="AX19" s="3" t="e">
        <f>$D$5+AB19</f>
        <v>#REF!</v>
      </c>
      <c r="AY19" s="3" t="e">
        <f>$E$5+AC19</f>
        <v>#REF!</v>
      </c>
      <c r="AZ19" s="3" t="e">
        <f>$F$5+AD19</f>
        <v>#REF!</v>
      </c>
      <c r="BA19" s="3" t="e">
        <f>$G$5+AE19</f>
        <v>#REF!</v>
      </c>
      <c r="BB19" s="3" t="e">
        <f>$H$5+AF19</f>
        <v>#REF!</v>
      </c>
      <c r="BC19" s="3" t="e">
        <f>$I$5+AG19</f>
        <v>#REF!</v>
      </c>
      <c r="BD19" s="3" t="e">
        <f>$J$5+AH19</f>
        <v>#REF!</v>
      </c>
      <c r="BE19" s="3" t="e">
        <f>$K$5+AI19</f>
        <v>#REF!</v>
      </c>
      <c r="BF19" s="3" t="e">
        <f>$L$5+AJ19</f>
        <v>#REF!</v>
      </c>
      <c r="BG19" s="10" t="e">
        <f>SUM(AX19:BF19)</f>
        <v>#REF!</v>
      </c>
      <c r="BH19" s="3" t="e">
        <f>$N$5+AL19</f>
        <v>#REF!</v>
      </c>
      <c r="BI19" s="3" t="e">
        <f>$O$5+AM19</f>
        <v>#REF!</v>
      </c>
      <c r="BJ19" s="3" t="e">
        <f>$P$5+AN19</f>
        <v>#REF!</v>
      </c>
      <c r="BK19" s="3" t="e">
        <f>$Q$5+AO19</f>
        <v>#REF!</v>
      </c>
      <c r="BL19" s="3" t="e">
        <f>$R$5+AP19</f>
        <v>#REF!</v>
      </c>
      <c r="BM19" s="3" t="e">
        <f>$S$5+AQ19</f>
        <v>#REF!</v>
      </c>
      <c r="BN19" s="3" t="e">
        <f>$T$5+AR19</f>
        <v>#REF!</v>
      </c>
      <c r="BO19" s="3" t="e">
        <f>$U$5+AS19</f>
        <v>#REF!</v>
      </c>
      <c r="BP19" s="3" t="e">
        <f>$V$5+AT19</f>
        <v>#REF!</v>
      </c>
      <c r="BQ19" s="10" t="e">
        <f>SUM(BH19:BP19)</f>
        <v>#REF!</v>
      </c>
      <c r="BR19" s="9" t="e">
        <f>BG19+BQ19</f>
        <v>#REF!</v>
      </c>
      <c r="BS19" s="3" t="e">
        <f>IF(#REF!&gt;18,1,0)</f>
        <v>#REF!</v>
      </c>
      <c r="BT19" s="3" t="e">
        <f>#REF!-18</f>
        <v>#REF!</v>
      </c>
      <c r="BU19" s="3" t="e">
        <f>BS19*BT19</f>
        <v>#REF!</v>
      </c>
      <c r="BV19" s="3" t="e">
        <f>IF(BU19&gt;=$D$6,1,0)</f>
        <v>#REF!</v>
      </c>
      <c r="BW19" s="3" t="e">
        <f>IF(BU19&gt;=$E$6,1,0)</f>
        <v>#REF!</v>
      </c>
      <c r="BX19" s="3" t="e">
        <f>IF(BU19&gt;=$F$6,1,0)</f>
        <v>#REF!</v>
      </c>
      <c r="BY19" s="3" t="e">
        <f>IF(BU19&gt;=$G$6,1,0)</f>
        <v>#REF!</v>
      </c>
      <c r="BZ19" s="3" t="e">
        <f>IF(BU19&gt;=$H$6,1,0)</f>
        <v>#REF!</v>
      </c>
      <c r="CA19" s="3" t="e">
        <f>IF(BU19&gt;=$I$6,1,0)</f>
        <v>#REF!</v>
      </c>
      <c r="CB19" s="3" t="e">
        <f>IF(BU19&gt;=$J$6,1,0)</f>
        <v>#REF!</v>
      </c>
      <c r="CC19" s="3" t="e">
        <f>IF(BU19&gt;=$K$6,1,0)</f>
        <v>#REF!</v>
      </c>
      <c r="CD19" s="3" t="e">
        <f>IF(BU19&gt;=$L$6,1,0)</f>
        <v>#REF!</v>
      </c>
      <c r="CE19" s="10" t="e">
        <f>SUM(BV19:CD19)</f>
        <v>#REF!</v>
      </c>
      <c r="CF19" s="3" t="e">
        <f>IF(BU19&gt;=$N$6,1,0)</f>
        <v>#REF!</v>
      </c>
      <c r="CG19" s="3" t="e">
        <f>IF(BU19&gt;=$O$6,1,0)</f>
        <v>#REF!</v>
      </c>
      <c r="CH19" s="3" t="e">
        <f>IF(BU19&gt;=$P$6,1,0)</f>
        <v>#REF!</v>
      </c>
      <c r="CI19" s="3" t="e">
        <f>IF(BU19&gt;=$Q$6,1,0)</f>
        <v>#REF!</v>
      </c>
      <c r="CJ19" s="3" t="e">
        <f>IF(BU19&gt;=$R$6,1,0)</f>
        <v>#REF!</v>
      </c>
      <c r="CK19" s="3" t="e">
        <f>IF(BU19&gt;=$S$6,1,0)</f>
        <v>#REF!</v>
      </c>
      <c r="CL19" s="3" t="e">
        <f>IF(BU19&gt;=$T$6,1,0)</f>
        <v>#REF!</v>
      </c>
      <c r="CM19" s="3" t="e">
        <f>IF(BU19&gt;=$U$6,1,0)</f>
        <v>#REF!</v>
      </c>
      <c r="CN19" s="3" t="e">
        <f>IF(BU19&gt;=$V$6,1,0)</f>
        <v>#REF!</v>
      </c>
      <c r="CO19" s="10" t="e">
        <f>SUM(CF19:CN19)</f>
        <v>#REF!</v>
      </c>
      <c r="CP19" s="9" t="e">
        <f>CE19+CO19</f>
        <v>#REF!</v>
      </c>
      <c r="CQ19" s="3" t="e">
        <f t="shared" si="114"/>
        <v>#REF!</v>
      </c>
      <c r="CR19" s="3" t="e">
        <f t="shared" si="114"/>
        <v>#REF!</v>
      </c>
      <c r="CS19" s="3" t="e">
        <f t="shared" si="114"/>
        <v>#REF!</v>
      </c>
      <c r="CT19" s="3" t="e">
        <f t="shared" si="114"/>
        <v>#REF!</v>
      </c>
      <c r="CU19" s="3" t="e">
        <f t="shared" si="114"/>
        <v>#REF!</v>
      </c>
      <c r="CV19" s="3" t="e">
        <f t="shared" si="114"/>
        <v>#REF!</v>
      </c>
      <c r="CW19" s="3" t="e">
        <f t="shared" si="114"/>
        <v>#REF!</v>
      </c>
      <c r="CX19" s="3" t="e">
        <f t="shared" si="114"/>
        <v>#REF!</v>
      </c>
      <c r="CY19" s="3" t="e">
        <f t="shared" si="114"/>
        <v>#REF!</v>
      </c>
      <c r="CZ19" s="10" t="e">
        <f>SUM(CQ19:CY19)</f>
        <v>#REF!</v>
      </c>
      <c r="DA19" s="3" t="e">
        <f t="shared" si="115"/>
        <v>#REF!</v>
      </c>
      <c r="DB19" s="3" t="e">
        <f t="shared" si="115"/>
        <v>#REF!</v>
      </c>
      <c r="DC19" s="3" t="e">
        <f t="shared" si="115"/>
        <v>#REF!</v>
      </c>
      <c r="DD19" s="3" t="e">
        <f t="shared" si="115"/>
        <v>#REF!</v>
      </c>
      <c r="DE19" s="3" t="e">
        <f t="shared" si="115"/>
        <v>#REF!</v>
      </c>
      <c r="DF19" s="3" t="e">
        <f t="shared" si="115"/>
        <v>#REF!</v>
      </c>
      <c r="DG19" s="3" t="e">
        <f t="shared" si="115"/>
        <v>#REF!</v>
      </c>
      <c r="DH19" s="3" t="e">
        <f t="shared" si="115"/>
        <v>#REF!</v>
      </c>
      <c r="DI19" s="3" t="e">
        <f t="shared" si="115"/>
        <v>#REF!</v>
      </c>
      <c r="DJ19" s="10" t="e">
        <f>SUM(DA19:DI19)</f>
        <v>#REF!</v>
      </c>
      <c r="DK19" s="9" t="e">
        <f>CZ19+DJ19</f>
        <v>#REF!</v>
      </c>
      <c r="DL19" s="3" t="e">
        <f t="shared" si="116"/>
        <v>#REF!</v>
      </c>
      <c r="DM19" s="3" t="e">
        <f t="shared" si="116"/>
        <v>#REF!</v>
      </c>
      <c r="DN19" s="3" t="e">
        <f t="shared" si="116"/>
        <v>#REF!</v>
      </c>
      <c r="DO19" s="3" t="e">
        <f t="shared" si="116"/>
        <v>#REF!</v>
      </c>
      <c r="DP19" s="3" t="e">
        <f t="shared" si="116"/>
        <v>#REF!</v>
      </c>
      <c r="DQ19" s="3" t="e">
        <f t="shared" si="116"/>
        <v>#REF!</v>
      </c>
      <c r="DR19" s="3" t="e">
        <f t="shared" si="116"/>
        <v>#REF!</v>
      </c>
      <c r="DS19" s="3" t="e">
        <f t="shared" si="116"/>
        <v>#REF!</v>
      </c>
      <c r="DT19" s="3" t="e">
        <f t="shared" si="116"/>
        <v>#REF!</v>
      </c>
      <c r="DU19" s="10" t="e">
        <f>SUM(DL19:DT19)</f>
        <v>#REF!</v>
      </c>
      <c r="DV19" s="3" t="e">
        <f t="shared" si="117"/>
        <v>#REF!</v>
      </c>
      <c r="DW19" s="3" t="e">
        <f t="shared" si="117"/>
        <v>#REF!</v>
      </c>
      <c r="DX19" s="3" t="e">
        <f t="shared" si="117"/>
        <v>#REF!</v>
      </c>
      <c r="DY19" s="3" t="e">
        <f t="shared" si="117"/>
        <v>#REF!</v>
      </c>
      <c r="DZ19" s="3" t="e">
        <f t="shared" si="117"/>
        <v>#REF!</v>
      </c>
      <c r="EA19" s="3" t="e">
        <f t="shared" si="117"/>
        <v>#REF!</v>
      </c>
      <c r="EB19" s="3" t="e">
        <f t="shared" si="117"/>
        <v>#REF!</v>
      </c>
      <c r="EC19" s="3" t="e">
        <f t="shared" si="117"/>
        <v>#REF!</v>
      </c>
      <c r="ED19" s="3" t="e">
        <f t="shared" si="117"/>
        <v>#REF!</v>
      </c>
      <c r="EE19" s="3" t="e">
        <f>SUM(DV19:ED19)</f>
        <v>#REF!</v>
      </c>
      <c r="EF19" s="2" t="e">
        <f>DU19+EE19</f>
        <v>#REF!</v>
      </c>
      <c r="EG19" s="3" t="e">
        <f>IF(DL19=$DL$5,2,0)+IF(DL19-$DL$5=1,1,0)+IF($DL$5-DL19=1,3,0)+IF($DL$5-DL19=2,4,0)+IF($DL$5-DL19=3,5,0)*IF(D19=0,0,1)</f>
        <v>#REF!</v>
      </c>
      <c r="EH19" s="3" t="e">
        <f>IF(DM19=$DM$5,2,0)+IF(DM19-$DM$5=1,1,0)+IF($DM$5-DM19=1,3,0)+IF($DM$5-DM19=2,4,0)+IF($DM$5-DM19=3,5,0)*IF(E19=0,0,1)</f>
        <v>#REF!</v>
      </c>
      <c r="EI19" s="3" t="e">
        <f>IF(DN19=$DN$5,2,0)+IF(DN19-$DN$5=1,1,0)+IF($DN$5-DN19=1,3,0)+IF($DN$5-DN19=2,4,0)+IF($DN$5-DN19=3,5,0)*IF(F19=0,0,1)</f>
        <v>#REF!</v>
      </c>
      <c r="EJ19" s="3" t="e">
        <f>IF(DO19=$DO$5,2,0)+IF(DO19-$DO$5=1,1,0)+IF($DO$5-DO19=1,3,0)+IF($DO$5-DO19=2,4,0)+IF($DO$5-DO19=3,5,0)*IF(G19=0,0,1)</f>
        <v>#REF!</v>
      </c>
      <c r="EK19" s="3" t="e">
        <f>IF(DP19=$DP$5,2,0)+IF(DP19-$DP$5=1,1,0)+IF($DP$5-DP19=1,3,0)+IF($DP$5-DP19=2,4,0)+IF($DP$5-DP19=3,5,0)*IF(H19=0,0,1)</f>
        <v>#REF!</v>
      </c>
      <c r="EL19" s="3" t="e">
        <f>IF(DQ19=$DQ$5,2,0)+IF(DQ19-$DQ$5=1,1,0)+IF($DQ$5-DQ19=1,3,0)+IF($DQ$5-DQ19=2,4,0)+IF($DQ$5-DQ19=3,5,0)*IF(I19=0,0,1)</f>
        <v>#REF!</v>
      </c>
      <c r="EM19" s="3" t="e">
        <f>IF(DR19=$DR$5,2,0)+IF(DR19-$DR$5=1,1,0)+IF($DR$5-DR19=1,3,0)+IF($DR$5-DR19=2,4,0)+IF($DR$5-DR19=3,5,0)*IF(J19=0,0,1)</f>
        <v>#REF!</v>
      </c>
      <c r="EN19" s="3" t="e">
        <f>IF(DS19=$DS$5,2,0)+IF(DS19-$DS$5=1,1,0)+IF($DS$5-DS19=1,3,0)+IF($DS$5-DS19=2,4,0)+IF($DS$5-DS19=3,5,0)*IF(K19=0,0,1)</f>
        <v>#REF!</v>
      </c>
      <c r="EO19" s="3" t="e">
        <f>IF(DT19=$DT$5,2,0)+IF(DT19-$DT$5=1,1,0)+IF($DT$5-DT19=1,3,0)+IF($DT$5-DT19=2,4,0)+IF($DT$5-DT19=3,5,0)*IF(L19=0,0,1)</f>
        <v>#REF!</v>
      </c>
      <c r="EP19" s="3"/>
      <c r="EQ19" s="9">
        <f>SUM(M19+X19)</f>
        <v>0</v>
      </c>
      <c r="ER19" s="20" t="e">
        <f>SUM(EG19:EO19)</f>
        <v>#REF!</v>
      </c>
      <c r="ES19" s="4" t="e">
        <f>IF(DV19=$DV$5,2,0)+IF(DV19-$DV$5=1,1,0)+IF($DV$5-DV19=1,3,0)+IF($DV$5-DV19=2,4,0)+IF($DV$5-DV19=3,5,0)*IF(N19=0,0,1)</f>
        <v>#REF!</v>
      </c>
      <c r="ET19" s="4" t="e">
        <f>IF(DW19=$DW$5,2,0)+IF(DW19-$DW$5=1,1,0)+IF($DW$5-DW19=1,3,0)+IF($DW$5-DW19=2,4,0)+IF($DW$5-DW19=3,5,0)*IF(O19=0,0,1)</f>
        <v>#REF!</v>
      </c>
      <c r="EU19" s="4" t="e">
        <f>IF(DX19=$DX$5,2,0)+IF(DX19-$DX$5=1,1,0)+IF($DX$5-DX19=1,3,0)+IF($DX$5-DX19=2,4,0)+IF($DX$5-DX19=3,5,0)*IF(P19=0,0,1)</f>
        <v>#REF!</v>
      </c>
      <c r="EV19" s="4" t="e">
        <f>IF(DY19=$DY$5,2,0)+IF(DY19-$DY$5=1,1,0)+IF($DY$5-DY19=1,3,0)+IF($DY$5-DY19=2,4,0)+IF($DY$5-DY19=3,5,0)*IF(Q19=0,0,1)</f>
        <v>#REF!</v>
      </c>
      <c r="EW19" s="4" t="e">
        <f>IF(DZ19=$DZ$5,2,0)+IF(DZ19-$DZ$5=1,1,0)+IF($DZ$5-DZ19=1,3,0)+IF($DZ$5-DZ19=2,4,0)+IF($DZ$5-DZ19=3,5,0)*IF(R19=0,0,1)</f>
        <v>#REF!</v>
      </c>
      <c r="EX19" s="4" t="e">
        <f>IF(EA19=$EA$5,2,0)+IF(EA19-$EA$5=1,1,0)+IF($EA$5-EA19=1,3,0)+IF($EA$5-EA19=2,4,0)+IF($EA$5-EA19=3,5,0)*IF(S19=0,0,1)</f>
        <v>#REF!</v>
      </c>
      <c r="EY19" s="4" t="e">
        <f>IF(EB19=$EB$5,2,0)+IF(EB19-$EB$5=1,1,0)+IF($EB$5-EB19=1,3,0)+IF($EB$5-EB19=2,4,0)+IF($EB$5-EB19=3,5,0)*IF(T19=0,0,1)</f>
        <v>#REF!</v>
      </c>
      <c r="EZ19" s="4" t="e">
        <f>IF(EC19=$EC$5,2,0)+IF(EC19-$EC$5=1,1,0)+IF($EC$5-EC19=1,3,0)+IF($EC$5-EC19=2,4,0)+IF($EC$5-EC19=3,5,0)*IF(U19=0,0,1)</f>
        <v>#REF!</v>
      </c>
      <c r="FA19" s="4" t="e">
        <f>IF(ED19=$ED$5,2,0)+IF(ED19-$ED$5=1,1,0)+IF($ED$5-ED19=1,3,0)+IF($ED$5-ED19=2,4,0)+IF($ED$5-ED19=3,5,0)*IF(V19=0,0,1)</f>
        <v>#REF!</v>
      </c>
      <c r="FB19" s="21" t="e">
        <f>SUM(ES19:FA19)</f>
        <v>#REF!</v>
      </c>
      <c r="FC19" s="2" t="e">
        <f>SUM(Z19-#REF!)</f>
        <v>#REF!</v>
      </c>
      <c r="FD19" s="9">
        <v>139</v>
      </c>
      <c r="FE19" s="96">
        <f t="shared" si="113"/>
        <v>139</v>
      </c>
      <c r="FF19" s="23"/>
    </row>
    <row r="20" spans="1:162" ht="18" customHeight="1">
      <c r="A20" s="85"/>
      <c r="B20" s="86" t="s">
        <v>67</v>
      </c>
      <c r="C20" s="71"/>
      <c r="D20" s="32"/>
      <c r="E20" s="32"/>
      <c r="F20" s="32"/>
      <c r="G20" s="32"/>
      <c r="H20" s="32"/>
      <c r="I20" s="32"/>
      <c r="J20" s="32"/>
      <c r="K20" s="32"/>
      <c r="L20" s="32"/>
      <c r="M20" s="17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4"/>
      <c r="Y20" s="17"/>
      <c r="Z20" s="18"/>
      <c r="AA20" s="2" t="e">
        <f>Z20-#REF!</f>
        <v>#REF!</v>
      </c>
      <c r="AB20" s="3" t="e">
        <f>IF(#REF!&gt;=$D$6,1,0)</f>
        <v>#REF!</v>
      </c>
      <c r="AC20" s="3" t="e">
        <f>IF(#REF!&gt;=$E$6,1,0)</f>
        <v>#REF!</v>
      </c>
      <c r="AD20" s="3" t="e">
        <f>IF(#REF!&gt;=$F$6,1,0)</f>
        <v>#REF!</v>
      </c>
      <c r="AE20" s="3" t="e">
        <f>IF(#REF!&gt;=$G$6,1,0)</f>
        <v>#REF!</v>
      </c>
      <c r="AF20" s="3" t="e">
        <f>IF(#REF!&gt;=$H$6,1,0)</f>
        <v>#REF!</v>
      </c>
      <c r="AG20" s="3" t="e">
        <f>IF(#REF!&gt;=$I$6,1,0)</f>
        <v>#REF!</v>
      </c>
      <c r="AH20" s="3" t="e">
        <f>IF(#REF!&gt;=$J$6,1,0)</f>
        <v>#REF!</v>
      </c>
      <c r="AI20" s="3" t="e">
        <f>IF(#REF!&gt;=$K$6,1,0)</f>
        <v>#REF!</v>
      </c>
      <c r="AJ20" s="3" t="e">
        <f>IF(#REF!&gt;=$L$6,1,0)</f>
        <v>#REF!</v>
      </c>
      <c r="AK20" s="10" t="e">
        <f t="shared" ref="AK20:AK24" si="118">SUM(AB20:AJ20)</f>
        <v>#REF!</v>
      </c>
      <c r="AL20" s="3" t="e">
        <f>IF(#REF!&gt;=$N$6,1,0)</f>
        <v>#REF!</v>
      </c>
      <c r="AM20" s="3" t="e">
        <f>IF(#REF!&gt;=$O$6,1,0)</f>
        <v>#REF!</v>
      </c>
      <c r="AN20" s="3" t="e">
        <f>IF(#REF!&gt;=$P$6,1,0)</f>
        <v>#REF!</v>
      </c>
      <c r="AO20" s="3" t="e">
        <f>IF(#REF!&gt;=$Q$6,1,0)</f>
        <v>#REF!</v>
      </c>
      <c r="AP20" s="3" t="e">
        <f>IF(#REF!&gt;=$R$6,1,0)</f>
        <v>#REF!</v>
      </c>
      <c r="AQ20" s="3" t="e">
        <f>IF(#REF!&gt;=$S$6,1,0)</f>
        <v>#REF!</v>
      </c>
      <c r="AR20" s="3" t="e">
        <f>IF(#REF!&gt;=$T$6,1,0)</f>
        <v>#REF!</v>
      </c>
      <c r="AS20" s="3" t="e">
        <f>IF(#REF!&gt;=$U$6,1,0)</f>
        <v>#REF!</v>
      </c>
      <c r="AT20" s="3" t="e">
        <f>IF(#REF!&gt;=$V$6,1,0)</f>
        <v>#REF!</v>
      </c>
      <c r="AU20" s="10" t="e">
        <f t="shared" ref="AU20:AU24" si="119">SUM(AL20:AT20)</f>
        <v>#REF!</v>
      </c>
      <c r="AV20" s="9" t="e">
        <f t="shared" ref="AV20:AV24" si="120">AK20+AU20</f>
        <v>#REF!</v>
      </c>
      <c r="AW20" s="3"/>
      <c r="AX20" s="3" t="e">
        <f t="shared" ref="AX20:AX24" si="121">$D$5+AB20</f>
        <v>#REF!</v>
      </c>
      <c r="AY20" s="3" t="e">
        <f t="shared" ref="AY20:AY24" si="122">$E$5+AC20</f>
        <v>#REF!</v>
      </c>
      <c r="AZ20" s="3" t="e">
        <f t="shared" ref="AZ20:AZ24" si="123">$F$5+AD20</f>
        <v>#REF!</v>
      </c>
      <c r="BA20" s="3" t="e">
        <f t="shared" ref="BA20:BA24" si="124">$G$5+AE20</f>
        <v>#REF!</v>
      </c>
      <c r="BB20" s="3" t="e">
        <f t="shared" ref="BB20:BB24" si="125">$H$5+AF20</f>
        <v>#REF!</v>
      </c>
      <c r="BC20" s="3" t="e">
        <f t="shared" ref="BC20:BC24" si="126">$I$5+AG20</f>
        <v>#REF!</v>
      </c>
      <c r="BD20" s="3" t="e">
        <f t="shared" ref="BD20:BD24" si="127">$J$5+AH20</f>
        <v>#REF!</v>
      </c>
      <c r="BE20" s="3" t="e">
        <f t="shared" ref="BE20:BE24" si="128">$K$5+AI20</f>
        <v>#REF!</v>
      </c>
      <c r="BF20" s="3" t="e">
        <f t="shared" ref="BF20:BF24" si="129">$L$5+AJ20</f>
        <v>#REF!</v>
      </c>
      <c r="BG20" s="10" t="e">
        <f t="shared" ref="BG20:BG24" si="130">SUM(AX20:BF20)</f>
        <v>#REF!</v>
      </c>
      <c r="BH20" s="3" t="e">
        <f t="shared" ref="BH20:BH24" si="131">$N$5+AL20</f>
        <v>#REF!</v>
      </c>
      <c r="BI20" s="3" t="e">
        <f t="shared" ref="BI20:BI24" si="132">$O$5+AM20</f>
        <v>#REF!</v>
      </c>
      <c r="BJ20" s="3" t="e">
        <f t="shared" ref="BJ20:BJ24" si="133">$P$5+AN20</f>
        <v>#REF!</v>
      </c>
      <c r="BK20" s="3" t="e">
        <f t="shared" ref="BK20:BK24" si="134">$Q$5+AO20</f>
        <v>#REF!</v>
      </c>
      <c r="BL20" s="3" t="e">
        <f t="shared" ref="BL20:BL24" si="135">$R$5+AP20</f>
        <v>#REF!</v>
      </c>
      <c r="BM20" s="3" t="e">
        <f t="shared" ref="BM20:BM24" si="136">$S$5+AQ20</f>
        <v>#REF!</v>
      </c>
      <c r="BN20" s="3" t="e">
        <f t="shared" ref="BN20:BN24" si="137">$T$5+AR20</f>
        <v>#REF!</v>
      </c>
      <c r="BO20" s="3" t="e">
        <f t="shared" ref="BO20:BO24" si="138">$U$5+AS20</f>
        <v>#REF!</v>
      </c>
      <c r="BP20" s="3" t="e">
        <f t="shared" ref="BP20:BP24" si="139">$V$5+AT20</f>
        <v>#REF!</v>
      </c>
      <c r="BQ20" s="10" t="e">
        <f t="shared" ref="BQ20:BQ24" si="140">SUM(BH20:BP20)</f>
        <v>#REF!</v>
      </c>
      <c r="BR20" s="9" t="e">
        <f t="shared" ref="BR20:BR24" si="141">BG20+BQ20</f>
        <v>#REF!</v>
      </c>
      <c r="BS20" s="3" t="e">
        <f>IF(#REF!&gt;18,1,0)</f>
        <v>#REF!</v>
      </c>
      <c r="BT20" s="3" t="e">
        <f>#REF!-18</f>
        <v>#REF!</v>
      </c>
      <c r="BU20" s="3" t="e">
        <f t="shared" ref="BU20:BU24" si="142">BS20*BT20</f>
        <v>#REF!</v>
      </c>
      <c r="BV20" s="3" t="e">
        <f t="shared" ref="BV20:BV24" si="143">IF(BU20&gt;=$D$6,1,0)</f>
        <v>#REF!</v>
      </c>
      <c r="BW20" s="3" t="e">
        <f t="shared" ref="BW20:BW24" si="144">IF(BU20&gt;=$E$6,1,0)</f>
        <v>#REF!</v>
      </c>
      <c r="BX20" s="3" t="e">
        <f t="shared" ref="BX20:BX24" si="145">IF(BU20&gt;=$F$6,1,0)</f>
        <v>#REF!</v>
      </c>
      <c r="BY20" s="3" t="e">
        <f t="shared" ref="BY20:BY24" si="146">IF(BU20&gt;=$G$6,1,0)</f>
        <v>#REF!</v>
      </c>
      <c r="BZ20" s="3" t="e">
        <f t="shared" ref="BZ20:BZ24" si="147">IF(BU20&gt;=$H$6,1,0)</f>
        <v>#REF!</v>
      </c>
      <c r="CA20" s="3" t="e">
        <f t="shared" ref="CA20:CA24" si="148">IF(BU20&gt;=$I$6,1,0)</f>
        <v>#REF!</v>
      </c>
      <c r="CB20" s="3" t="e">
        <f t="shared" ref="CB20:CB24" si="149">IF(BU20&gt;=$J$6,1,0)</f>
        <v>#REF!</v>
      </c>
      <c r="CC20" s="3" t="e">
        <f t="shared" ref="CC20:CC24" si="150">IF(BU20&gt;=$K$6,1,0)</f>
        <v>#REF!</v>
      </c>
      <c r="CD20" s="3" t="e">
        <f t="shared" ref="CD20:CD24" si="151">IF(BU20&gt;=$L$6,1,0)</f>
        <v>#REF!</v>
      </c>
      <c r="CE20" s="10" t="e">
        <f t="shared" ref="CE20:CE24" si="152">SUM(BV20:CD20)</f>
        <v>#REF!</v>
      </c>
      <c r="CF20" s="3" t="e">
        <f t="shared" ref="CF20:CF24" si="153">IF(BU20&gt;=$N$6,1,0)</f>
        <v>#REF!</v>
      </c>
      <c r="CG20" s="3" t="e">
        <f t="shared" ref="CG20:CG24" si="154">IF(BU20&gt;=$O$6,1,0)</f>
        <v>#REF!</v>
      </c>
      <c r="CH20" s="3" t="e">
        <f t="shared" ref="CH20:CH24" si="155">IF(BU20&gt;=$P$6,1,0)</f>
        <v>#REF!</v>
      </c>
      <c r="CI20" s="3" t="e">
        <f t="shared" ref="CI20:CI24" si="156">IF(BU20&gt;=$Q$6,1,0)</f>
        <v>#REF!</v>
      </c>
      <c r="CJ20" s="3" t="e">
        <f t="shared" ref="CJ20:CJ24" si="157">IF(BU20&gt;=$R$6,1,0)</f>
        <v>#REF!</v>
      </c>
      <c r="CK20" s="3" t="e">
        <f t="shared" ref="CK20:CK24" si="158">IF(BU20&gt;=$S$6,1,0)</f>
        <v>#REF!</v>
      </c>
      <c r="CL20" s="3" t="e">
        <f t="shared" ref="CL20:CL24" si="159">IF(BU20&gt;=$T$6,1,0)</f>
        <v>#REF!</v>
      </c>
      <c r="CM20" s="3" t="e">
        <f t="shared" ref="CM20:CM24" si="160">IF(BU20&gt;=$U$6,1,0)</f>
        <v>#REF!</v>
      </c>
      <c r="CN20" s="3" t="e">
        <f t="shared" ref="CN20:CN24" si="161">IF(BU20&gt;=$V$6,1,0)</f>
        <v>#REF!</v>
      </c>
      <c r="CO20" s="10" t="e">
        <f t="shared" ref="CO20:CO24" si="162">SUM(CF20:CN20)</f>
        <v>#REF!</v>
      </c>
      <c r="CP20" s="9" t="e">
        <f t="shared" ref="CP20:CP24" si="163">CE20+CO20</f>
        <v>#REF!</v>
      </c>
      <c r="CQ20" s="3" t="e">
        <f t="shared" ref="CQ20:CY24" si="164">AB20+BV20</f>
        <v>#REF!</v>
      </c>
      <c r="CR20" s="3" t="e">
        <f t="shared" si="164"/>
        <v>#REF!</v>
      </c>
      <c r="CS20" s="3" t="e">
        <f t="shared" si="164"/>
        <v>#REF!</v>
      </c>
      <c r="CT20" s="3" t="e">
        <f t="shared" si="164"/>
        <v>#REF!</v>
      </c>
      <c r="CU20" s="3" t="e">
        <f t="shared" si="164"/>
        <v>#REF!</v>
      </c>
      <c r="CV20" s="3" t="e">
        <f t="shared" si="164"/>
        <v>#REF!</v>
      </c>
      <c r="CW20" s="3" t="e">
        <f t="shared" si="164"/>
        <v>#REF!</v>
      </c>
      <c r="CX20" s="3" t="e">
        <f t="shared" si="164"/>
        <v>#REF!</v>
      </c>
      <c r="CY20" s="3" t="e">
        <f t="shared" si="164"/>
        <v>#REF!</v>
      </c>
      <c r="CZ20" s="10" t="e">
        <f t="shared" ref="CZ20:CZ24" si="165">SUM(CQ20:CY20)</f>
        <v>#REF!</v>
      </c>
      <c r="DA20" s="3" t="e">
        <f t="shared" ref="DA20:DI24" si="166">AL20+CF20</f>
        <v>#REF!</v>
      </c>
      <c r="DB20" s="3" t="e">
        <f t="shared" si="166"/>
        <v>#REF!</v>
      </c>
      <c r="DC20" s="3" t="e">
        <f t="shared" si="166"/>
        <v>#REF!</v>
      </c>
      <c r="DD20" s="3" t="e">
        <f t="shared" si="166"/>
        <v>#REF!</v>
      </c>
      <c r="DE20" s="3" t="e">
        <f t="shared" si="166"/>
        <v>#REF!</v>
      </c>
      <c r="DF20" s="3" t="e">
        <f t="shared" si="166"/>
        <v>#REF!</v>
      </c>
      <c r="DG20" s="3" t="e">
        <f t="shared" si="166"/>
        <v>#REF!</v>
      </c>
      <c r="DH20" s="3" t="e">
        <f t="shared" si="166"/>
        <v>#REF!</v>
      </c>
      <c r="DI20" s="3" t="e">
        <f t="shared" si="166"/>
        <v>#REF!</v>
      </c>
      <c r="DJ20" s="10" t="e">
        <f t="shared" ref="DJ20:DJ24" si="167">SUM(DA20:DI20)</f>
        <v>#REF!</v>
      </c>
      <c r="DK20" s="9" t="e">
        <f t="shared" ref="DK20:DK24" si="168">CZ20+DJ20</f>
        <v>#REF!</v>
      </c>
      <c r="DL20" s="3" t="e">
        <f t="shared" ref="DL20:DT24" si="169">D20-CQ20</f>
        <v>#REF!</v>
      </c>
      <c r="DM20" s="3" t="e">
        <f t="shared" si="169"/>
        <v>#REF!</v>
      </c>
      <c r="DN20" s="3" t="e">
        <f t="shared" si="169"/>
        <v>#REF!</v>
      </c>
      <c r="DO20" s="3" t="e">
        <f t="shared" si="169"/>
        <v>#REF!</v>
      </c>
      <c r="DP20" s="3" t="e">
        <f t="shared" si="169"/>
        <v>#REF!</v>
      </c>
      <c r="DQ20" s="3" t="e">
        <f t="shared" si="169"/>
        <v>#REF!</v>
      </c>
      <c r="DR20" s="3" t="e">
        <f t="shared" si="169"/>
        <v>#REF!</v>
      </c>
      <c r="DS20" s="3" t="e">
        <f t="shared" si="169"/>
        <v>#REF!</v>
      </c>
      <c r="DT20" s="3" t="e">
        <f t="shared" si="169"/>
        <v>#REF!</v>
      </c>
      <c r="DU20" s="10" t="e">
        <f t="shared" ref="DU20:DU24" si="170">SUM(DL20:DT20)</f>
        <v>#REF!</v>
      </c>
      <c r="DV20" s="3" t="e">
        <f t="shared" ref="DV20:ED24" si="171">N20-DA20</f>
        <v>#REF!</v>
      </c>
      <c r="DW20" s="3" t="e">
        <f t="shared" si="171"/>
        <v>#REF!</v>
      </c>
      <c r="DX20" s="3" t="e">
        <f t="shared" si="171"/>
        <v>#REF!</v>
      </c>
      <c r="DY20" s="3" t="e">
        <f t="shared" si="171"/>
        <v>#REF!</v>
      </c>
      <c r="DZ20" s="3" t="e">
        <f t="shared" si="171"/>
        <v>#REF!</v>
      </c>
      <c r="EA20" s="3" t="e">
        <f t="shared" si="171"/>
        <v>#REF!</v>
      </c>
      <c r="EB20" s="3" t="e">
        <f t="shared" si="171"/>
        <v>#REF!</v>
      </c>
      <c r="EC20" s="3" t="e">
        <f t="shared" si="171"/>
        <v>#REF!</v>
      </c>
      <c r="ED20" s="3" t="e">
        <f t="shared" si="171"/>
        <v>#REF!</v>
      </c>
      <c r="EE20" s="3" t="e">
        <f t="shared" ref="EE20:EE24" si="172">SUM(DV20:ED20)</f>
        <v>#REF!</v>
      </c>
      <c r="EF20" s="2" t="e">
        <f t="shared" ref="EF20:EF24" si="173">DU20+EE20</f>
        <v>#REF!</v>
      </c>
      <c r="EG20" s="3" t="e">
        <f t="shared" ref="EG20:EG24" si="174">IF(DL20=$DL$5,2,0)+IF(DL20-$DL$5=1,1,0)+IF($DL$5-DL20=1,3,0)+IF($DL$5-DL20=2,4,0)+IF($DL$5-DL20=3,5,0)*IF(D20=0,0,1)</f>
        <v>#REF!</v>
      </c>
      <c r="EH20" s="3" t="e">
        <f t="shared" ref="EH20:EH24" si="175">IF(DM20=$DM$5,2,0)+IF(DM20-$DM$5=1,1,0)+IF($DM$5-DM20=1,3,0)+IF($DM$5-DM20=2,4,0)+IF($DM$5-DM20=3,5,0)*IF(E20=0,0,1)</f>
        <v>#REF!</v>
      </c>
      <c r="EI20" s="3" t="e">
        <f t="shared" ref="EI20:EI24" si="176">IF(DN20=$DN$5,2,0)+IF(DN20-$DN$5=1,1,0)+IF($DN$5-DN20=1,3,0)+IF($DN$5-DN20=2,4,0)+IF($DN$5-DN20=3,5,0)*IF(F20=0,0,1)</f>
        <v>#REF!</v>
      </c>
      <c r="EJ20" s="3" t="e">
        <f t="shared" ref="EJ20:EJ24" si="177">IF(DO20=$DO$5,2,0)+IF(DO20-$DO$5=1,1,0)+IF($DO$5-DO20=1,3,0)+IF($DO$5-DO20=2,4,0)+IF($DO$5-DO20=3,5,0)*IF(G20=0,0,1)</f>
        <v>#REF!</v>
      </c>
      <c r="EK20" s="3" t="e">
        <f t="shared" ref="EK20:EK24" si="178">IF(DP20=$DP$5,2,0)+IF(DP20-$DP$5=1,1,0)+IF($DP$5-DP20=1,3,0)+IF($DP$5-DP20=2,4,0)+IF($DP$5-DP20=3,5,0)*IF(H20=0,0,1)</f>
        <v>#REF!</v>
      </c>
      <c r="EL20" s="3" t="e">
        <f t="shared" ref="EL20:EL24" si="179">IF(DQ20=$DQ$5,2,0)+IF(DQ20-$DQ$5=1,1,0)+IF($DQ$5-DQ20=1,3,0)+IF($DQ$5-DQ20=2,4,0)+IF($DQ$5-DQ20=3,5,0)*IF(I20=0,0,1)</f>
        <v>#REF!</v>
      </c>
      <c r="EM20" s="3" t="e">
        <f t="shared" ref="EM20:EM24" si="180">IF(DR20=$DR$5,2,0)+IF(DR20-$DR$5=1,1,0)+IF($DR$5-DR20=1,3,0)+IF($DR$5-DR20=2,4,0)+IF($DR$5-DR20=3,5,0)*IF(J20=0,0,1)</f>
        <v>#REF!</v>
      </c>
      <c r="EN20" s="3" t="e">
        <f t="shared" ref="EN20:EN24" si="181">IF(DS20=$DS$5,2,0)+IF(DS20-$DS$5=1,1,0)+IF($DS$5-DS20=1,3,0)+IF($DS$5-DS20=2,4,0)+IF($DS$5-DS20=3,5,0)*IF(K20=0,0,1)</f>
        <v>#REF!</v>
      </c>
      <c r="EO20" s="3" t="e">
        <f t="shared" ref="EO20:EO24" si="182">IF(DT20=$DT$5,2,0)+IF(DT20-$DT$5=1,1,0)+IF($DT$5-DT20=1,3,0)+IF($DT$5-DT20=2,4,0)+IF($DT$5-DT20=3,5,0)*IF(L20=0,0,1)</f>
        <v>#REF!</v>
      </c>
      <c r="EP20" s="3"/>
      <c r="EQ20" s="9">
        <f t="shared" ref="EQ20:EQ24" si="183">SUM(M20+X20)</f>
        <v>0</v>
      </c>
      <c r="ER20" s="20" t="e">
        <f t="shared" ref="ER20:ER24" si="184">SUM(EG20:EO20)</f>
        <v>#REF!</v>
      </c>
      <c r="ES20" s="4" t="e">
        <f t="shared" ref="ES20:ES24" si="185">IF(DV20=$DV$5,2,0)+IF(DV20-$DV$5=1,1,0)+IF($DV$5-DV20=1,3,0)+IF($DV$5-DV20=2,4,0)+IF($DV$5-DV20=3,5,0)*IF(N20=0,0,1)</f>
        <v>#REF!</v>
      </c>
      <c r="ET20" s="4" t="e">
        <f t="shared" ref="ET20:ET24" si="186">IF(DW20=$DW$5,2,0)+IF(DW20-$DW$5=1,1,0)+IF($DW$5-DW20=1,3,0)+IF($DW$5-DW20=2,4,0)+IF($DW$5-DW20=3,5,0)*IF(O20=0,0,1)</f>
        <v>#REF!</v>
      </c>
      <c r="EU20" s="4" t="e">
        <f t="shared" ref="EU20:EU24" si="187">IF(DX20=$DX$5,2,0)+IF(DX20-$DX$5=1,1,0)+IF($DX$5-DX20=1,3,0)+IF($DX$5-DX20=2,4,0)+IF($DX$5-DX20=3,5,0)*IF(P20=0,0,1)</f>
        <v>#REF!</v>
      </c>
      <c r="EV20" s="4" t="e">
        <f t="shared" ref="EV20:EV24" si="188">IF(DY20=$DY$5,2,0)+IF(DY20-$DY$5=1,1,0)+IF($DY$5-DY20=1,3,0)+IF($DY$5-DY20=2,4,0)+IF($DY$5-DY20=3,5,0)*IF(Q20=0,0,1)</f>
        <v>#REF!</v>
      </c>
      <c r="EW20" s="4" t="e">
        <f t="shared" ref="EW20:EW24" si="189">IF(DZ20=$DZ$5,2,0)+IF(DZ20-$DZ$5=1,1,0)+IF($DZ$5-DZ20=1,3,0)+IF($DZ$5-DZ20=2,4,0)+IF($DZ$5-DZ20=3,5,0)*IF(R20=0,0,1)</f>
        <v>#REF!</v>
      </c>
      <c r="EX20" s="4" t="e">
        <f t="shared" ref="EX20:EX24" si="190">IF(EA20=$EA$5,2,0)+IF(EA20-$EA$5=1,1,0)+IF($EA$5-EA20=1,3,0)+IF($EA$5-EA20=2,4,0)+IF($EA$5-EA20=3,5,0)*IF(S20=0,0,1)</f>
        <v>#REF!</v>
      </c>
      <c r="EY20" s="4" t="e">
        <f t="shared" ref="EY20:EY24" si="191">IF(EB20=$EB$5,2,0)+IF(EB20-$EB$5=1,1,0)+IF($EB$5-EB20=1,3,0)+IF($EB$5-EB20=2,4,0)+IF($EB$5-EB20=3,5,0)*IF(T20=0,0,1)</f>
        <v>#REF!</v>
      </c>
      <c r="EZ20" s="4" t="e">
        <f t="shared" ref="EZ20:EZ24" si="192">IF(EC20=$EC$5,2,0)+IF(EC20-$EC$5=1,1,0)+IF($EC$5-EC20=1,3,0)+IF($EC$5-EC20=2,4,0)+IF($EC$5-EC20=3,5,0)*IF(U20=0,0,1)</f>
        <v>#REF!</v>
      </c>
      <c r="FA20" s="4" t="e">
        <f t="shared" ref="FA20:FA24" si="193">IF(ED20=$ED$5,2,0)+IF(ED20-$ED$5=1,1,0)+IF($ED$5-ED20=1,3,0)+IF($ED$5-ED20=2,4,0)+IF($ED$5-ED20=3,5,0)*IF(V20=0,0,1)</f>
        <v>#REF!</v>
      </c>
      <c r="FB20" s="21" t="e">
        <f t="shared" ref="FB20:FB24" si="194">SUM(ES20:FA20)</f>
        <v>#REF!</v>
      </c>
      <c r="FC20" s="2">
        <f t="shared" ref="FC20:FC24" si="195">SUM(Z20-C20)</f>
        <v>0</v>
      </c>
      <c r="FD20" s="22"/>
      <c r="FE20" s="96">
        <f t="shared" ref="FE20:FE27" si="196">Z20+FD20</f>
        <v>0</v>
      </c>
      <c r="FF20" s="23"/>
    </row>
    <row r="21" spans="1:162" ht="18" customHeight="1">
      <c r="A21" s="85">
        <v>1</v>
      </c>
      <c r="B21" s="24" t="s">
        <v>68</v>
      </c>
      <c r="C21" s="71"/>
      <c r="D21" s="32"/>
      <c r="E21" s="32"/>
      <c r="F21" s="32"/>
      <c r="G21" s="32"/>
      <c r="H21" s="32"/>
      <c r="I21" s="32"/>
      <c r="J21" s="32"/>
      <c r="K21" s="32"/>
      <c r="L21" s="32"/>
      <c r="M21" s="17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4"/>
      <c r="Y21" s="17"/>
      <c r="Z21" s="18"/>
      <c r="AA21" s="2"/>
      <c r="AB21" s="3"/>
      <c r="AC21" s="3"/>
      <c r="AD21" s="3"/>
      <c r="AE21" s="3"/>
      <c r="AF21" s="3"/>
      <c r="AG21" s="3"/>
      <c r="AH21" s="3"/>
      <c r="AI21" s="3"/>
      <c r="AJ21" s="3"/>
      <c r="AK21" s="10"/>
      <c r="AL21" s="3"/>
      <c r="AM21" s="3"/>
      <c r="AN21" s="3"/>
      <c r="AO21" s="3"/>
      <c r="AP21" s="3"/>
      <c r="AQ21" s="3"/>
      <c r="AR21" s="3"/>
      <c r="AS21" s="3"/>
      <c r="AT21" s="3"/>
      <c r="AU21" s="10"/>
      <c r="AV21" s="9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10"/>
      <c r="BH21" s="3"/>
      <c r="BI21" s="3"/>
      <c r="BJ21" s="3"/>
      <c r="BK21" s="3"/>
      <c r="BL21" s="3"/>
      <c r="BM21" s="3"/>
      <c r="BN21" s="3"/>
      <c r="BO21" s="3"/>
      <c r="BP21" s="3"/>
      <c r="BQ21" s="10"/>
      <c r="BR21" s="9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10"/>
      <c r="CF21" s="3"/>
      <c r="CG21" s="3"/>
      <c r="CH21" s="3"/>
      <c r="CI21" s="3"/>
      <c r="CJ21" s="3"/>
      <c r="CK21" s="3"/>
      <c r="CL21" s="3"/>
      <c r="CM21" s="3"/>
      <c r="CN21" s="3"/>
      <c r="CO21" s="10"/>
      <c r="CP21" s="9"/>
      <c r="CQ21" s="3"/>
      <c r="CR21" s="3"/>
      <c r="CS21" s="3"/>
      <c r="CT21" s="3"/>
      <c r="CU21" s="3"/>
      <c r="CV21" s="3"/>
      <c r="CW21" s="3"/>
      <c r="CX21" s="3"/>
      <c r="CY21" s="3"/>
      <c r="CZ21" s="10"/>
      <c r="DA21" s="3"/>
      <c r="DB21" s="3"/>
      <c r="DC21" s="3"/>
      <c r="DD21" s="3"/>
      <c r="DE21" s="3"/>
      <c r="DF21" s="3"/>
      <c r="DG21" s="3"/>
      <c r="DH21" s="3"/>
      <c r="DI21" s="3"/>
      <c r="DJ21" s="10"/>
      <c r="DK21" s="9"/>
      <c r="DL21" s="3"/>
      <c r="DM21" s="3"/>
      <c r="DN21" s="3"/>
      <c r="DO21" s="3"/>
      <c r="DP21" s="3"/>
      <c r="DQ21" s="3"/>
      <c r="DR21" s="3"/>
      <c r="DS21" s="3"/>
      <c r="DT21" s="3"/>
      <c r="DU21" s="10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2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9"/>
      <c r="ER21" s="20"/>
      <c r="ES21" s="4"/>
      <c r="ET21" s="4"/>
      <c r="EU21" s="4"/>
      <c r="EV21" s="4"/>
      <c r="EW21" s="4"/>
      <c r="EX21" s="4"/>
      <c r="EY21" s="4"/>
      <c r="EZ21" s="4"/>
      <c r="FA21" s="4"/>
      <c r="FB21" s="21"/>
      <c r="FC21" s="2"/>
      <c r="FD21" s="22"/>
      <c r="FE21" s="96">
        <f t="shared" si="196"/>
        <v>0</v>
      </c>
      <c r="FF21" s="23"/>
    </row>
    <row r="22" spans="1:162" ht="18" customHeight="1">
      <c r="A22" s="87">
        <v>2</v>
      </c>
      <c r="B22" s="88" t="s">
        <v>52</v>
      </c>
      <c r="C22" s="74"/>
      <c r="D22" s="40"/>
      <c r="E22" s="40"/>
      <c r="F22" s="40"/>
      <c r="G22" s="40"/>
      <c r="H22" s="40"/>
      <c r="I22" s="40"/>
      <c r="J22" s="40"/>
      <c r="K22" s="40"/>
      <c r="L22" s="40"/>
      <c r="M22" s="17"/>
      <c r="N22" s="40"/>
      <c r="O22" s="40"/>
      <c r="P22" s="40"/>
      <c r="Q22" s="40"/>
      <c r="R22" s="40"/>
      <c r="S22" s="40"/>
      <c r="T22" s="40"/>
      <c r="U22" s="40"/>
      <c r="V22" s="40"/>
      <c r="W22" s="35"/>
      <c r="X22" s="35"/>
      <c r="Y22" s="17"/>
      <c r="Z22" s="7"/>
      <c r="AA22" s="101"/>
      <c r="AB22" s="102"/>
      <c r="AC22" s="102"/>
      <c r="AD22" s="102"/>
      <c r="AE22" s="102"/>
      <c r="AF22" s="102"/>
      <c r="AG22" s="102"/>
      <c r="AH22" s="102"/>
      <c r="AI22" s="102"/>
      <c r="AJ22" s="102"/>
      <c r="AK22" s="103"/>
      <c r="AL22" s="102"/>
      <c r="AM22" s="102"/>
      <c r="AN22" s="102"/>
      <c r="AO22" s="102"/>
      <c r="AP22" s="102"/>
      <c r="AQ22" s="102"/>
      <c r="AR22" s="102"/>
      <c r="AS22" s="102"/>
      <c r="AT22" s="102"/>
      <c r="AU22" s="103"/>
      <c r="AV22" s="104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05"/>
      <c r="BI22" s="105"/>
      <c r="BJ22" s="105"/>
      <c r="BK22" s="105"/>
      <c r="BL22" s="105"/>
      <c r="BM22" s="105"/>
      <c r="BN22" s="105"/>
      <c r="BO22" s="105"/>
      <c r="BP22" s="105"/>
      <c r="BQ22" s="106"/>
      <c r="BR22" s="107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6"/>
      <c r="CF22" s="105"/>
      <c r="CG22" s="105"/>
      <c r="CH22" s="105"/>
      <c r="CI22" s="105"/>
      <c r="CJ22" s="105"/>
      <c r="CK22" s="105"/>
      <c r="CL22" s="105"/>
      <c r="CM22" s="105"/>
      <c r="CN22" s="105"/>
      <c r="CO22" s="106"/>
      <c r="CP22" s="107"/>
      <c r="CQ22" s="105"/>
      <c r="CR22" s="105"/>
      <c r="CS22" s="105"/>
      <c r="CT22" s="105"/>
      <c r="CU22" s="105"/>
      <c r="CV22" s="105"/>
      <c r="CW22" s="105"/>
      <c r="CX22" s="105"/>
      <c r="CY22" s="105"/>
      <c r="CZ22" s="106"/>
      <c r="DA22" s="105"/>
      <c r="DB22" s="105"/>
      <c r="DC22" s="105"/>
      <c r="DD22" s="105"/>
      <c r="DE22" s="105"/>
      <c r="DF22" s="105"/>
      <c r="DG22" s="105"/>
      <c r="DH22" s="105"/>
      <c r="DI22" s="105"/>
      <c r="DJ22" s="106"/>
      <c r="DK22" s="107"/>
      <c r="DL22" s="105"/>
      <c r="DM22" s="105"/>
      <c r="DN22" s="105"/>
      <c r="DO22" s="105"/>
      <c r="DP22" s="105"/>
      <c r="DQ22" s="105"/>
      <c r="DR22" s="105"/>
      <c r="DS22" s="105"/>
      <c r="DT22" s="105"/>
      <c r="DU22" s="106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8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7"/>
      <c r="ER22" s="109"/>
      <c r="ES22" s="110"/>
      <c r="ET22" s="110"/>
      <c r="EU22" s="110"/>
      <c r="EV22" s="110"/>
      <c r="EW22" s="110"/>
      <c r="EX22" s="110"/>
      <c r="EY22" s="110"/>
      <c r="EZ22" s="110"/>
      <c r="FA22" s="110"/>
      <c r="FB22" s="111"/>
      <c r="FC22" s="108"/>
      <c r="FD22" s="7"/>
      <c r="FE22" s="97"/>
      <c r="FF22" s="23"/>
    </row>
    <row r="23" spans="1:162" ht="18" customHeight="1">
      <c r="A23" s="87"/>
      <c r="B23" s="127" t="s">
        <v>54</v>
      </c>
      <c r="C23" s="128"/>
      <c r="D23" s="129">
        <v>5</v>
      </c>
      <c r="E23" s="129">
        <v>2</v>
      </c>
      <c r="F23" s="129">
        <v>4</v>
      </c>
      <c r="G23" s="129">
        <v>5</v>
      </c>
      <c r="H23" s="129">
        <v>6</v>
      </c>
      <c r="I23" s="129">
        <v>4</v>
      </c>
      <c r="J23" s="129">
        <v>4</v>
      </c>
      <c r="K23" s="129">
        <v>4</v>
      </c>
      <c r="L23" s="129">
        <v>8</v>
      </c>
      <c r="M23" s="130">
        <f>SUM(D23:L23)</f>
        <v>42</v>
      </c>
      <c r="N23" s="129">
        <v>4</v>
      </c>
      <c r="O23" s="129">
        <v>3</v>
      </c>
      <c r="P23" s="129">
        <v>6</v>
      </c>
      <c r="Q23" s="129">
        <v>4</v>
      </c>
      <c r="R23" s="129">
        <v>5</v>
      </c>
      <c r="S23" s="129">
        <v>4</v>
      </c>
      <c r="T23" s="129">
        <v>5</v>
      </c>
      <c r="U23" s="129">
        <v>3</v>
      </c>
      <c r="V23" s="129">
        <v>5</v>
      </c>
      <c r="W23" s="131"/>
      <c r="X23" s="131"/>
      <c r="Y23" s="130">
        <f>SUM(N23:V23)</f>
        <v>39</v>
      </c>
      <c r="Z23" s="130">
        <f>M23+Y23</f>
        <v>81</v>
      </c>
      <c r="AA23" s="131" t="e">
        <f>Z23-#REF!</f>
        <v>#REF!</v>
      </c>
      <c r="AB23" s="132" t="e">
        <f>IF(#REF!&gt;=$D$6,1,0)</f>
        <v>#REF!</v>
      </c>
      <c r="AC23" s="132" t="e">
        <f>IF(#REF!&gt;=$E$6,1,0)</f>
        <v>#REF!</v>
      </c>
      <c r="AD23" s="132" t="e">
        <f>IF(#REF!&gt;=$F$6,1,0)</f>
        <v>#REF!</v>
      </c>
      <c r="AE23" s="132" t="e">
        <f>IF(#REF!&gt;=$G$6,1,0)</f>
        <v>#REF!</v>
      </c>
      <c r="AF23" s="132" t="e">
        <f>IF(#REF!&gt;=$H$6,1,0)</f>
        <v>#REF!</v>
      </c>
      <c r="AG23" s="132" t="e">
        <f>IF(#REF!&gt;=$I$6,1,0)</f>
        <v>#REF!</v>
      </c>
      <c r="AH23" s="132" t="e">
        <f>IF(#REF!&gt;=$J$6,1,0)</f>
        <v>#REF!</v>
      </c>
      <c r="AI23" s="132" t="e">
        <f>IF(#REF!&gt;=$K$6,1,0)</f>
        <v>#REF!</v>
      </c>
      <c r="AJ23" s="132" t="e">
        <f>IF(#REF!&gt;=$L$6,1,0)</f>
        <v>#REF!</v>
      </c>
      <c r="AK23" s="138" t="e">
        <f t="shared" si="118"/>
        <v>#REF!</v>
      </c>
      <c r="AL23" s="132" t="e">
        <f>IF(#REF!&gt;=$N$6,1,0)</f>
        <v>#REF!</v>
      </c>
      <c r="AM23" s="132" t="e">
        <f>IF(#REF!&gt;=$O$6,1,0)</f>
        <v>#REF!</v>
      </c>
      <c r="AN23" s="132" t="e">
        <f>IF(#REF!&gt;=$P$6,1,0)</f>
        <v>#REF!</v>
      </c>
      <c r="AO23" s="132" t="e">
        <f>IF(#REF!&gt;=$Q$6,1,0)</f>
        <v>#REF!</v>
      </c>
      <c r="AP23" s="132" t="e">
        <f>IF(#REF!&gt;=$R$6,1,0)</f>
        <v>#REF!</v>
      </c>
      <c r="AQ23" s="132" t="e">
        <f>IF(#REF!&gt;=$S$6,1,0)</f>
        <v>#REF!</v>
      </c>
      <c r="AR23" s="132" t="e">
        <f>IF(#REF!&gt;=$T$6,1,0)</f>
        <v>#REF!</v>
      </c>
      <c r="AS23" s="132" t="e">
        <f>IF(#REF!&gt;=$U$6,1,0)</f>
        <v>#REF!</v>
      </c>
      <c r="AT23" s="132" t="e">
        <f>IF(#REF!&gt;=$V$6,1,0)</f>
        <v>#REF!</v>
      </c>
      <c r="AU23" s="138" t="e">
        <f t="shared" si="119"/>
        <v>#REF!</v>
      </c>
      <c r="AV23" s="135" t="e">
        <f t="shared" si="120"/>
        <v>#REF!</v>
      </c>
      <c r="AW23" s="132"/>
      <c r="AX23" s="132" t="e">
        <f t="shared" si="121"/>
        <v>#REF!</v>
      </c>
      <c r="AY23" s="132" t="e">
        <f t="shared" si="122"/>
        <v>#REF!</v>
      </c>
      <c r="AZ23" s="132" t="e">
        <f t="shared" si="123"/>
        <v>#REF!</v>
      </c>
      <c r="BA23" s="132" t="e">
        <f t="shared" si="124"/>
        <v>#REF!</v>
      </c>
      <c r="BB23" s="132" t="e">
        <f t="shared" si="125"/>
        <v>#REF!</v>
      </c>
      <c r="BC23" s="132" t="e">
        <f t="shared" si="126"/>
        <v>#REF!</v>
      </c>
      <c r="BD23" s="132" t="e">
        <f t="shared" si="127"/>
        <v>#REF!</v>
      </c>
      <c r="BE23" s="132" t="e">
        <f t="shared" si="128"/>
        <v>#REF!</v>
      </c>
      <c r="BF23" s="132" t="e">
        <f t="shared" si="129"/>
        <v>#REF!</v>
      </c>
      <c r="BG23" s="138" t="e">
        <f t="shared" si="130"/>
        <v>#REF!</v>
      </c>
      <c r="BH23" s="132" t="e">
        <f t="shared" si="131"/>
        <v>#REF!</v>
      </c>
      <c r="BI23" s="132" t="e">
        <f t="shared" si="132"/>
        <v>#REF!</v>
      </c>
      <c r="BJ23" s="132" t="e">
        <f t="shared" si="133"/>
        <v>#REF!</v>
      </c>
      <c r="BK23" s="132" t="e">
        <f t="shared" si="134"/>
        <v>#REF!</v>
      </c>
      <c r="BL23" s="132" t="e">
        <f t="shared" si="135"/>
        <v>#REF!</v>
      </c>
      <c r="BM23" s="132" t="e">
        <f t="shared" si="136"/>
        <v>#REF!</v>
      </c>
      <c r="BN23" s="132" t="e">
        <f t="shared" si="137"/>
        <v>#REF!</v>
      </c>
      <c r="BO23" s="132" t="e">
        <f t="shared" si="138"/>
        <v>#REF!</v>
      </c>
      <c r="BP23" s="132" t="e">
        <f t="shared" si="139"/>
        <v>#REF!</v>
      </c>
      <c r="BQ23" s="138" t="e">
        <f t="shared" si="140"/>
        <v>#REF!</v>
      </c>
      <c r="BR23" s="135" t="e">
        <f t="shared" si="141"/>
        <v>#REF!</v>
      </c>
      <c r="BS23" s="132" t="e">
        <f>IF(#REF!&gt;18,1,0)</f>
        <v>#REF!</v>
      </c>
      <c r="BT23" s="132" t="e">
        <f>#REF!-18</f>
        <v>#REF!</v>
      </c>
      <c r="BU23" s="132" t="e">
        <f t="shared" si="142"/>
        <v>#REF!</v>
      </c>
      <c r="BV23" s="132" t="e">
        <f t="shared" si="143"/>
        <v>#REF!</v>
      </c>
      <c r="BW23" s="132" t="e">
        <f t="shared" si="144"/>
        <v>#REF!</v>
      </c>
      <c r="BX23" s="132" t="e">
        <f t="shared" si="145"/>
        <v>#REF!</v>
      </c>
      <c r="BY23" s="132" t="e">
        <f t="shared" si="146"/>
        <v>#REF!</v>
      </c>
      <c r="BZ23" s="132" t="e">
        <f t="shared" si="147"/>
        <v>#REF!</v>
      </c>
      <c r="CA23" s="132" t="e">
        <f t="shared" si="148"/>
        <v>#REF!</v>
      </c>
      <c r="CB23" s="132" t="e">
        <f t="shared" si="149"/>
        <v>#REF!</v>
      </c>
      <c r="CC23" s="132" t="e">
        <f t="shared" si="150"/>
        <v>#REF!</v>
      </c>
      <c r="CD23" s="132" t="e">
        <f t="shared" si="151"/>
        <v>#REF!</v>
      </c>
      <c r="CE23" s="138" t="e">
        <f t="shared" si="152"/>
        <v>#REF!</v>
      </c>
      <c r="CF23" s="132" t="e">
        <f t="shared" si="153"/>
        <v>#REF!</v>
      </c>
      <c r="CG23" s="132" t="e">
        <f t="shared" si="154"/>
        <v>#REF!</v>
      </c>
      <c r="CH23" s="132" t="e">
        <f t="shared" si="155"/>
        <v>#REF!</v>
      </c>
      <c r="CI23" s="132" t="e">
        <f t="shared" si="156"/>
        <v>#REF!</v>
      </c>
      <c r="CJ23" s="132" t="e">
        <f t="shared" si="157"/>
        <v>#REF!</v>
      </c>
      <c r="CK23" s="132" t="e">
        <f t="shared" si="158"/>
        <v>#REF!</v>
      </c>
      <c r="CL23" s="132" t="e">
        <f t="shared" si="159"/>
        <v>#REF!</v>
      </c>
      <c r="CM23" s="132" t="e">
        <f t="shared" si="160"/>
        <v>#REF!</v>
      </c>
      <c r="CN23" s="132" t="e">
        <f t="shared" si="161"/>
        <v>#REF!</v>
      </c>
      <c r="CO23" s="138" t="e">
        <f t="shared" si="162"/>
        <v>#REF!</v>
      </c>
      <c r="CP23" s="135" t="e">
        <f t="shared" si="163"/>
        <v>#REF!</v>
      </c>
      <c r="CQ23" s="132" t="e">
        <f t="shared" si="164"/>
        <v>#REF!</v>
      </c>
      <c r="CR23" s="132" t="e">
        <f t="shared" si="164"/>
        <v>#REF!</v>
      </c>
      <c r="CS23" s="132" t="e">
        <f t="shared" si="164"/>
        <v>#REF!</v>
      </c>
      <c r="CT23" s="132" t="e">
        <f t="shared" si="164"/>
        <v>#REF!</v>
      </c>
      <c r="CU23" s="132" t="e">
        <f t="shared" si="164"/>
        <v>#REF!</v>
      </c>
      <c r="CV23" s="132" t="e">
        <f t="shared" si="164"/>
        <v>#REF!</v>
      </c>
      <c r="CW23" s="132" t="e">
        <f t="shared" si="164"/>
        <v>#REF!</v>
      </c>
      <c r="CX23" s="132" t="e">
        <f t="shared" si="164"/>
        <v>#REF!</v>
      </c>
      <c r="CY23" s="132" t="e">
        <f t="shared" si="164"/>
        <v>#REF!</v>
      </c>
      <c r="CZ23" s="138" t="e">
        <f t="shared" si="165"/>
        <v>#REF!</v>
      </c>
      <c r="DA23" s="132" t="e">
        <f t="shared" si="166"/>
        <v>#REF!</v>
      </c>
      <c r="DB23" s="132" t="e">
        <f t="shared" si="166"/>
        <v>#REF!</v>
      </c>
      <c r="DC23" s="132" t="e">
        <f t="shared" si="166"/>
        <v>#REF!</v>
      </c>
      <c r="DD23" s="132" t="e">
        <f t="shared" si="166"/>
        <v>#REF!</v>
      </c>
      <c r="DE23" s="132" t="e">
        <f t="shared" si="166"/>
        <v>#REF!</v>
      </c>
      <c r="DF23" s="132" t="e">
        <f t="shared" si="166"/>
        <v>#REF!</v>
      </c>
      <c r="DG23" s="132" t="e">
        <f t="shared" si="166"/>
        <v>#REF!</v>
      </c>
      <c r="DH23" s="132" t="e">
        <f t="shared" si="166"/>
        <v>#REF!</v>
      </c>
      <c r="DI23" s="132" t="e">
        <f t="shared" si="166"/>
        <v>#REF!</v>
      </c>
      <c r="DJ23" s="138" t="e">
        <f t="shared" si="167"/>
        <v>#REF!</v>
      </c>
      <c r="DK23" s="135" t="e">
        <f t="shared" si="168"/>
        <v>#REF!</v>
      </c>
      <c r="DL23" s="132" t="e">
        <f t="shared" si="169"/>
        <v>#REF!</v>
      </c>
      <c r="DM23" s="132" t="e">
        <f t="shared" si="169"/>
        <v>#REF!</v>
      </c>
      <c r="DN23" s="132" t="e">
        <f t="shared" si="169"/>
        <v>#REF!</v>
      </c>
      <c r="DO23" s="132" t="e">
        <f t="shared" si="169"/>
        <v>#REF!</v>
      </c>
      <c r="DP23" s="132" t="e">
        <f t="shared" si="169"/>
        <v>#REF!</v>
      </c>
      <c r="DQ23" s="132" t="e">
        <f t="shared" si="169"/>
        <v>#REF!</v>
      </c>
      <c r="DR23" s="132" t="e">
        <f t="shared" si="169"/>
        <v>#REF!</v>
      </c>
      <c r="DS23" s="132" t="e">
        <f t="shared" si="169"/>
        <v>#REF!</v>
      </c>
      <c r="DT23" s="132" t="e">
        <f t="shared" si="169"/>
        <v>#REF!</v>
      </c>
      <c r="DU23" s="138" t="e">
        <f t="shared" si="170"/>
        <v>#REF!</v>
      </c>
      <c r="DV23" s="132" t="e">
        <f t="shared" si="171"/>
        <v>#REF!</v>
      </c>
      <c r="DW23" s="132" t="e">
        <f t="shared" si="171"/>
        <v>#REF!</v>
      </c>
      <c r="DX23" s="132" t="e">
        <f t="shared" si="171"/>
        <v>#REF!</v>
      </c>
      <c r="DY23" s="132" t="e">
        <f t="shared" si="171"/>
        <v>#REF!</v>
      </c>
      <c r="DZ23" s="132" t="e">
        <f t="shared" si="171"/>
        <v>#REF!</v>
      </c>
      <c r="EA23" s="132" t="e">
        <f t="shared" si="171"/>
        <v>#REF!</v>
      </c>
      <c r="EB23" s="132" t="e">
        <f t="shared" si="171"/>
        <v>#REF!</v>
      </c>
      <c r="EC23" s="132" t="e">
        <f t="shared" si="171"/>
        <v>#REF!</v>
      </c>
      <c r="ED23" s="132" t="e">
        <f t="shared" si="171"/>
        <v>#REF!</v>
      </c>
      <c r="EE23" s="132" t="e">
        <f t="shared" si="172"/>
        <v>#REF!</v>
      </c>
      <c r="EF23" s="131" t="e">
        <f t="shared" si="173"/>
        <v>#REF!</v>
      </c>
      <c r="EG23" s="132" t="e">
        <f t="shared" si="174"/>
        <v>#REF!</v>
      </c>
      <c r="EH23" s="132" t="e">
        <f t="shared" si="175"/>
        <v>#REF!</v>
      </c>
      <c r="EI23" s="132" t="e">
        <f t="shared" si="176"/>
        <v>#REF!</v>
      </c>
      <c r="EJ23" s="132" t="e">
        <f t="shared" si="177"/>
        <v>#REF!</v>
      </c>
      <c r="EK23" s="132" t="e">
        <f t="shared" si="178"/>
        <v>#REF!</v>
      </c>
      <c r="EL23" s="132" t="e">
        <f t="shared" si="179"/>
        <v>#REF!</v>
      </c>
      <c r="EM23" s="132" t="e">
        <f t="shared" si="180"/>
        <v>#REF!</v>
      </c>
      <c r="EN23" s="132" t="e">
        <f t="shared" si="181"/>
        <v>#REF!</v>
      </c>
      <c r="EO23" s="132" t="e">
        <f t="shared" si="182"/>
        <v>#REF!</v>
      </c>
      <c r="EP23" s="132"/>
      <c r="EQ23" s="135">
        <f t="shared" si="183"/>
        <v>42</v>
      </c>
      <c r="ER23" s="139" t="e">
        <f t="shared" si="184"/>
        <v>#REF!</v>
      </c>
      <c r="ES23" s="133" t="e">
        <f t="shared" si="185"/>
        <v>#REF!</v>
      </c>
      <c r="ET23" s="133" t="e">
        <f t="shared" si="186"/>
        <v>#REF!</v>
      </c>
      <c r="EU23" s="133" t="e">
        <f t="shared" si="187"/>
        <v>#REF!</v>
      </c>
      <c r="EV23" s="133" t="e">
        <f t="shared" si="188"/>
        <v>#REF!</v>
      </c>
      <c r="EW23" s="133" t="e">
        <f t="shared" si="189"/>
        <v>#REF!</v>
      </c>
      <c r="EX23" s="133" t="e">
        <f t="shared" si="190"/>
        <v>#REF!</v>
      </c>
      <c r="EY23" s="133" t="e">
        <f t="shared" si="191"/>
        <v>#REF!</v>
      </c>
      <c r="EZ23" s="133" t="e">
        <f t="shared" si="192"/>
        <v>#REF!</v>
      </c>
      <c r="FA23" s="133" t="e">
        <f t="shared" si="193"/>
        <v>#REF!</v>
      </c>
      <c r="FB23" s="139" t="e">
        <f t="shared" si="194"/>
        <v>#REF!</v>
      </c>
      <c r="FC23" s="131">
        <f t="shared" si="195"/>
        <v>81</v>
      </c>
      <c r="FD23" s="135">
        <v>81</v>
      </c>
      <c r="FE23" s="136">
        <f t="shared" si="196"/>
        <v>162</v>
      </c>
      <c r="FF23" s="146"/>
    </row>
    <row r="24" spans="1:162" ht="18" customHeight="1">
      <c r="A24" s="87"/>
      <c r="B24" s="127" t="s">
        <v>69</v>
      </c>
      <c r="C24" s="128"/>
      <c r="D24" s="129">
        <v>4</v>
      </c>
      <c r="E24" s="129">
        <v>3</v>
      </c>
      <c r="F24" s="129">
        <v>4</v>
      </c>
      <c r="G24" s="129">
        <v>5</v>
      </c>
      <c r="H24" s="129">
        <v>6</v>
      </c>
      <c r="I24" s="129">
        <v>4</v>
      </c>
      <c r="J24" s="129">
        <v>3</v>
      </c>
      <c r="K24" s="129">
        <v>3</v>
      </c>
      <c r="L24" s="129">
        <v>5</v>
      </c>
      <c r="M24" s="130">
        <f>SUM(D24:L24)</f>
        <v>37</v>
      </c>
      <c r="N24" s="129">
        <v>5</v>
      </c>
      <c r="O24" s="129">
        <v>2</v>
      </c>
      <c r="P24" s="129">
        <v>4</v>
      </c>
      <c r="Q24" s="129">
        <v>5</v>
      </c>
      <c r="R24" s="129">
        <v>7</v>
      </c>
      <c r="S24" s="129">
        <v>5</v>
      </c>
      <c r="T24" s="129">
        <v>3</v>
      </c>
      <c r="U24" s="129">
        <v>3</v>
      </c>
      <c r="V24" s="129">
        <v>5</v>
      </c>
      <c r="W24" s="131"/>
      <c r="X24" s="131"/>
      <c r="Y24" s="130">
        <f>SUM(N24:V24)</f>
        <v>39</v>
      </c>
      <c r="Z24" s="130">
        <f>M24+Y24</f>
        <v>76</v>
      </c>
      <c r="AA24" s="131" t="e">
        <f>Z24-#REF!</f>
        <v>#REF!</v>
      </c>
      <c r="AB24" s="132" t="e">
        <f>IF(#REF!&gt;=$D$6,1,0)</f>
        <v>#REF!</v>
      </c>
      <c r="AC24" s="132" t="e">
        <f>IF(#REF!&gt;=$E$6,1,0)</f>
        <v>#REF!</v>
      </c>
      <c r="AD24" s="132" t="e">
        <f>IF(#REF!&gt;=$F$6,1,0)</f>
        <v>#REF!</v>
      </c>
      <c r="AE24" s="132" t="e">
        <f>IF(#REF!&gt;=$G$6,1,0)</f>
        <v>#REF!</v>
      </c>
      <c r="AF24" s="132" t="e">
        <f>IF(#REF!&gt;=$H$6,1,0)</f>
        <v>#REF!</v>
      </c>
      <c r="AG24" s="132" t="e">
        <f>IF(#REF!&gt;=$I$6,1,0)</f>
        <v>#REF!</v>
      </c>
      <c r="AH24" s="132" t="e">
        <f>IF(#REF!&gt;=$J$6,1,0)</f>
        <v>#REF!</v>
      </c>
      <c r="AI24" s="132" t="e">
        <f>IF(#REF!&gt;=$K$6,1,0)</f>
        <v>#REF!</v>
      </c>
      <c r="AJ24" s="132" t="e">
        <f>IF(#REF!&gt;=$L$6,1,0)</f>
        <v>#REF!</v>
      </c>
      <c r="AK24" s="132" t="e">
        <f t="shared" si="118"/>
        <v>#REF!</v>
      </c>
      <c r="AL24" s="132" t="e">
        <f>IF(#REF!&gt;=$N$6,1,0)</f>
        <v>#REF!</v>
      </c>
      <c r="AM24" s="132" t="e">
        <f>IF(#REF!&gt;=$O$6,1,0)</f>
        <v>#REF!</v>
      </c>
      <c r="AN24" s="132" t="e">
        <f>IF(#REF!&gt;=$P$6,1,0)</f>
        <v>#REF!</v>
      </c>
      <c r="AO24" s="132" t="e">
        <f>IF(#REF!&gt;=$Q$6,1,0)</f>
        <v>#REF!</v>
      </c>
      <c r="AP24" s="132" t="e">
        <f>IF(#REF!&gt;=$R$6,1,0)</f>
        <v>#REF!</v>
      </c>
      <c r="AQ24" s="132" t="e">
        <f>IF(#REF!&gt;=$S$6,1,0)</f>
        <v>#REF!</v>
      </c>
      <c r="AR24" s="132" t="e">
        <f>IF(#REF!&gt;=$T$6,1,0)</f>
        <v>#REF!</v>
      </c>
      <c r="AS24" s="132" t="e">
        <f>IF(#REF!&gt;=$U$6,1,0)</f>
        <v>#REF!</v>
      </c>
      <c r="AT24" s="132" t="e">
        <f>IF(#REF!&gt;=$V$6,1,0)</f>
        <v>#REF!</v>
      </c>
      <c r="AU24" s="132" t="e">
        <f t="shared" si="119"/>
        <v>#REF!</v>
      </c>
      <c r="AV24" s="131" t="e">
        <f t="shared" si="120"/>
        <v>#REF!</v>
      </c>
      <c r="AW24" s="132"/>
      <c r="AX24" s="132" t="e">
        <f t="shared" si="121"/>
        <v>#REF!</v>
      </c>
      <c r="AY24" s="132" t="e">
        <f t="shared" si="122"/>
        <v>#REF!</v>
      </c>
      <c r="AZ24" s="132" t="e">
        <f t="shared" si="123"/>
        <v>#REF!</v>
      </c>
      <c r="BA24" s="132" t="e">
        <f t="shared" si="124"/>
        <v>#REF!</v>
      </c>
      <c r="BB24" s="132" t="e">
        <f t="shared" si="125"/>
        <v>#REF!</v>
      </c>
      <c r="BC24" s="132" t="e">
        <f t="shared" si="126"/>
        <v>#REF!</v>
      </c>
      <c r="BD24" s="132" t="e">
        <f t="shared" si="127"/>
        <v>#REF!</v>
      </c>
      <c r="BE24" s="132" t="e">
        <f t="shared" si="128"/>
        <v>#REF!</v>
      </c>
      <c r="BF24" s="132" t="e">
        <f t="shared" si="129"/>
        <v>#REF!</v>
      </c>
      <c r="BG24" s="132" t="e">
        <f t="shared" si="130"/>
        <v>#REF!</v>
      </c>
      <c r="BH24" s="132" t="e">
        <f t="shared" si="131"/>
        <v>#REF!</v>
      </c>
      <c r="BI24" s="132" t="e">
        <f t="shared" si="132"/>
        <v>#REF!</v>
      </c>
      <c r="BJ24" s="132" t="e">
        <f t="shared" si="133"/>
        <v>#REF!</v>
      </c>
      <c r="BK24" s="132" t="e">
        <f t="shared" si="134"/>
        <v>#REF!</v>
      </c>
      <c r="BL24" s="132" t="e">
        <f t="shared" si="135"/>
        <v>#REF!</v>
      </c>
      <c r="BM24" s="132" t="e">
        <f t="shared" si="136"/>
        <v>#REF!</v>
      </c>
      <c r="BN24" s="132" t="e">
        <f t="shared" si="137"/>
        <v>#REF!</v>
      </c>
      <c r="BO24" s="132" t="e">
        <f t="shared" si="138"/>
        <v>#REF!</v>
      </c>
      <c r="BP24" s="132" t="e">
        <f t="shared" si="139"/>
        <v>#REF!</v>
      </c>
      <c r="BQ24" s="132" t="e">
        <f t="shared" si="140"/>
        <v>#REF!</v>
      </c>
      <c r="BR24" s="131" t="e">
        <f t="shared" si="141"/>
        <v>#REF!</v>
      </c>
      <c r="BS24" s="132" t="e">
        <f>IF(#REF!&gt;18,1,0)</f>
        <v>#REF!</v>
      </c>
      <c r="BT24" s="132" t="e">
        <f>#REF!-18</f>
        <v>#REF!</v>
      </c>
      <c r="BU24" s="132" t="e">
        <f t="shared" si="142"/>
        <v>#REF!</v>
      </c>
      <c r="BV24" s="132" t="e">
        <f t="shared" si="143"/>
        <v>#REF!</v>
      </c>
      <c r="BW24" s="132" t="e">
        <f t="shared" si="144"/>
        <v>#REF!</v>
      </c>
      <c r="BX24" s="132" t="e">
        <f t="shared" si="145"/>
        <v>#REF!</v>
      </c>
      <c r="BY24" s="132" t="e">
        <f t="shared" si="146"/>
        <v>#REF!</v>
      </c>
      <c r="BZ24" s="132" t="e">
        <f t="shared" si="147"/>
        <v>#REF!</v>
      </c>
      <c r="CA24" s="132" t="e">
        <f t="shared" si="148"/>
        <v>#REF!</v>
      </c>
      <c r="CB24" s="132" t="e">
        <f t="shared" si="149"/>
        <v>#REF!</v>
      </c>
      <c r="CC24" s="132" t="e">
        <f t="shared" si="150"/>
        <v>#REF!</v>
      </c>
      <c r="CD24" s="132" t="e">
        <f t="shared" si="151"/>
        <v>#REF!</v>
      </c>
      <c r="CE24" s="132" t="e">
        <f t="shared" si="152"/>
        <v>#REF!</v>
      </c>
      <c r="CF24" s="132" t="e">
        <f t="shared" si="153"/>
        <v>#REF!</v>
      </c>
      <c r="CG24" s="132" t="e">
        <f t="shared" si="154"/>
        <v>#REF!</v>
      </c>
      <c r="CH24" s="132" t="e">
        <f t="shared" si="155"/>
        <v>#REF!</v>
      </c>
      <c r="CI24" s="132" t="e">
        <f t="shared" si="156"/>
        <v>#REF!</v>
      </c>
      <c r="CJ24" s="132" t="e">
        <f t="shared" si="157"/>
        <v>#REF!</v>
      </c>
      <c r="CK24" s="132" t="e">
        <f t="shared" si="158"/>
        <v>#REF!</v>
      </c>
      <c r="CL24" s="132" t="e">
        <f t="shared" si="159"/>
        <v>#REF!</v>
      </c>
      <c r="CM24" s="132" t="e">
        <f t="shared" si="160"/>
        <v>#REF!</v>
      </c>
      <c r="CN24" s="132" t="e">
        <f t="shared" si="161"/>
        <v>#REF!</v>
      </c>
      <c r="CO24" s="132" t="e">
        <f t="shared" si="162"/>
        <v>#REF!</v>
      </c>
      <c r="CP24" s="131" t="e">
        <f t="shared" si="163"/>
        <v>#REF!</v>
      </c>
      <c r="CQ24" s="132" t="e">
        <f t="shared" si="164"/>
        <v>#REF!</v>
      </c>
      <c r="CR24" s="132" t="e">
        <f t="shared" si="164"/>
        <v>#REF!</v>
      </c>
      <c r="CS24" s="132" t="e">
        <f t="shared" si="164"/>
        <v>#REF!</v>
      </c>
      <c r="CT24" s="132" t="e">
        <f t="shared" si="164"/>
        <v>#REF!</v>
      </c>
      <c r="CU24" s="132" t="e">
        <f t="shared" si="164"/>
        <v>#REF!</v>
      </c>
      <c r="CV24" s="132" t="e">
        <f t="shared" si="164"/>
        <v>#REF!</v>
      </c>
      <c r="CW24" s="132" t="e">
        <f t="shared" si="164"/>
        <v>#REF!</v>
      </c>
      <c r="CX24" s="132" t="e">
        <f t="shared" si="164"/>
        <v>#REF!</v>
      </c>
      <c r="CY24" s="132" t="e">
        <f t="shared" si="164"/>
        <v>#REF!</v>
      </c>
      <c r="CZ24" s="132" t="e">
        <f t="shared" si="165"/>
        <v>#REF!</v>
      </c>
      <c r="DA24" s="132" t="e">
        <f t="shared" si="166"/>
        <v>#REF!</v>
      </c>
      <c r="DB24" s="132" t="e">
        <f t="shared" si="166"/>
        <v>#REF!</v>
      </c>
      <c r="DC24" s="132" t="e">
        <f t="shared" si="166"/>
        <v>#REF!</v>
      </c>
      <c r="DD24" s="132" t="e">
        <f t="shared" si="166"/>
        <v>#REF!</v>
      </c>
      <c r="DE24" s="132" t="e">
        <f t="shared" si="166"/>
        <v>#REF!</v>
      </c>
      <c r="DF24" s="132" t="e">
        <f t="shared" si="166"/>
        <v>#REF!</v>
      </c>
      <c r="DG24" s="132" t="e">
        <f t="shared" si="166"/>
        <v>#REF!</v>
      </c>
      <c r="DH24" s="132" t="e">
        <f t="shared" si="166"/>
        <v>#REF!</v>
      </c>
      <c r="DI24" s="132" t="e">
        <f t="shared" si="166"/>
        <v>#REF!</v>
      </c>
      <c r="DJ24" s="132" t="e">
        <f t="shared" si="167"/>
        <v>#REF!</v>
      </c>
      <c r="DK24" s="131" t="e">
        <f t="shared" si="168"/>
        <v>#REF!</v>
      </c>
      <c r="DL24" s="132" t="e">
        <f t="shared" si="169"/>
        <v>#REF!</v>
      </c>
      <c r="DM24" s="132" t="e">
        <f t="shared" si="169"/>
        <v>#REF!</v>
      </c>
      <c r="DN24" s="132" t="e">
        <f t="shared" si="169"/>
        <v>#REF!</v>
      </c>
      <c r="DO24" s="132" t="e">
        <f t="shared" si="169"/>
        <v>#REF!</v>
      </c>
      <c r="DP24" s="132" t="e">
        <f t="shared" si="169"/>
        <v>#REF!</v>
      </c>
      <c r="DQ24" s="132" t="e">
        <f t="shared" si="169"/>
        <v>#REF!</v>
      </c>
      <c r="DR24" s="132" t="e">
        <f t="shared" si="169"/>
        <v>#REF!</v>
      </c>
      <c r="DS24" s="132" t="e">
        <f t="shared" si="169"/>
        <v>#REF!</v>
      </c>
      <c r="DT24" s="132" t="e">
        <f t="shared" si="169"/>
        <v>#REF!</v>
      </c>
      <c r="DU24" s="132" t="e">
        <f t="shared" si="170"/>
        <v>#REF!</v>
      </c>
      <c r="DV24" s="132" t="e">
        <f t="shared" si="171"/>
        <v>#REF!</v>
      </c>
      <c r="DW24" s="132" t="e">
        <f t="shared" si="171"/>
        <v>#REF!</v>
      </c>
      <c r="DX24" s="132" t="e">
        <f t="shared" si="171"/>
        <v>#REF!</v>
      </c>
      <c r="DY24" s="132" t="e">
        <f t="shared" si="171"/>
        <v>#REF!</v>
      </c>
      <c r="DZ24" s="132" t="e">
        <f t="shared" si="171"/>
        <v>#REF!</v>
      </c>
      <c r="EA24" s="132" t="e">
        <f t="shared" si="171"/>
        <v>#REF!</v>
      </c>
      <c r="EB24" s="132" t="e">
        <f t="shared" si="171"/>
        <v>#REF!</v>
      </c>
      <c r="EC24" s="132" t="e">
        <f t="shared" si="171"/>
        <v>#REF!</v>
      </c>
      <c r="ED24" s="132" t="e">
        <f t="shared" si="171"/>
        <v>#REF!</v>
      </c>
      <c r="EE24" s="132" t="e">
        <f t="shared" si="172"/>
        <v>#REF!</v>
      </c>
      <c r="EF24" s="131" t="e">
        <f t="shared" si="173"/>
        <v>#REF!</v>
      </c>
      <c r="EG24" s="132" t="e">
        <f t="shared" si="174"/>
        <v>#REF!</v>
      </c>
      <c r="EH24" s="132" t="e">
        <f t="shared" si="175"/>
        <v>#REF!</v>
      </c>
      <c r="EI24" s="132" t="e">
        <f t="shared" si="176"/>
        <v>#REF!</v>
      </c>
      <c r="EJ24" s="132" t="e">
        <f t="shared" si="177"/>
        <v>#REF!</v>
      </c>
      <c r="EK24" s="132" t="e">
        <f t="shared" si="178"/>
        <v>#REF!</v>
      </c>
      <c r="EL24" s="132" t="e">
        <f t="shared" si="179"/>
        <v>#REF!</v>
      </c>
      <c r="EM24" s="132" t="e">
        <f t="shared" si="180"/>
        <v>#REF!</v>
      </c>
      <c r="EN24" s="132" t="e">
        <f t="shared" si="181"/>
        <v>#REF!</v>
      </c>
      <c r="EO24" s="132" t="e">
        <f t="shared" si="182"/>
        <v>#REF!</v>
      </c>
      <c r="EP24" s="132"/>
      <c r="EQ24" s="131">
        <f t="shared" si="183"/>
        <v>37</v>
      </c>
      <c r="ER24" s="133" t="e">
        <f t="shared" si="184"/>
        <v>#REF!</v>
      </c>
      <c r="ES24" s="133" t="e">
        <f t="shared" si="185"/>
        <v>#REF!</v>
      </c>
      <c r="ET24" s="133" t="e">
        <f t="shared" si="186"/>
        <v>#REF!</v>
      </c>
      <c r="EU24" s="133" t="e">
        <f t="shared" si="187"/>
        <v>#REF!</v>
      </c>
      <c r="EV24" s="133" t="e">
        <f t="shared" si="188"/>
        <v>#REF!</v>
      </c>
      <c r="EW24" s="133" t="e">
        <f t="shared" si="189"/>
        <v>#REF!</v>
      </c>
      <c r="EX24" s="133" t="e">
        <f t="shared" si="190"/>
        <v>#REF!</v>
      </c>
      <c r="EY24" s="133" t="e">
        <f t="shared" si="191"/>
        <v>#REF!</v>
      </c>
      <c r="EZ24" s="133" t="e">
        <f t="shared" si="192"/>
        <v>#REF!</v>
      </c>
      <c r="FA24" s="133" t="e">
        <f t="shared" si="193"/>
        <v>#REF!</v>
      </c>
      <c r="FB24" s="133" t="e">
        <f t="shared" si="194"/>
        <v>#REF!</v>
      </c>
      <c r="FC24" s="131">
        <f t="shared" si="195"/>
        <v>76</v>
      </c>
      <c r="FD24" s="136">
        <v>86</v>
      </c>
      <c r="FE24" s="136">
        <f t="shared" si="196"/>
        <v>162</v>
      </c>
      <c r="FF24" s="146">
        <f>FE23+FE24</f>
        <v>324</v>
      </c>
    </row>
    <row r="25" spans="1:162" ht="18" customHeight="1">
      <c r="A25" s="78">
        <v>3</v>
      </c>
      <c r="B25" s="24" t="s">
        <v>70</v>
      </c>
      <c r="C25" s="77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4"/>
      <c r="Y25" s="34"/>
      <c r="Z25" s="36"/>
      <c r="AA25" s="36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6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6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6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6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6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6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6"/>
      <c r="FD25" s="117"/>
      <c r="FE25" s="97"/>
      <c r="FF25" s="117"/>
    </row>
    <row r="26" spans="1:162" ht="18" customHeight="1">
      <c r="A26" s="78"/>
      <c r="B26" s="15" t="s">
        <v>62</v>
      </c>
      <c r="C26" s="77"/>
      <c r="D26" s="16">
        <v>5</v>
      </c>
      <c r="E26" s="16">
        <v>3</v>
      </c>
      <c r="F26" s="16">
        <v>5</v>
      </c>
      <c r="G26" s="16">
        <v>11</v>
      </c>
      <c r="H26" s="16">
        <v>8</v>
      </c>
      <c r="I26" s="16">
        <v>7</v>
      </c>
      <c r="J26" s="16">
        <v>7</v>
      </c>
      <c r="K26" s="16">
        <v>5</v>
      </c>
      <c r="L26" s="16">
        <v>11</v>
      </c>
      <c r="M26" s="17">
        <f t="shared" ref="M26:M27" si="197">SUM(D26:L26)</f>
        <v>62</v>
      </c>
      <c r="N26" s="16">
        <v>6</v>
      </c>
      <c r="O26" s="16">
        <v>5</v>
      </c>
      <c r="P26" s="16">
        <v>5</v>
      </c>
      <c r="Q26" s="16">
        <v>6</v>
      </c>
      <c r="R26" s="16">
        <v>5</v>
      </c>
      <c r="S26" s="16">
        <v>5</v>
      </c>
      <c r="T26" s="16">
        <v>5</v>
      </c>
      <c r="U26" s="16">
        <v>4</v>
      </c>
      <c r="V26" s="16">
        <v>10</v>
      </c>
      <c r="W26" s="2"/>
      <c r="X26" s="2"/>
      <c r="Y26" s="17">
        <f t="shared" ref="Y26:Y27" si="198">SUM(N26:V26)</f>
        <v>51</v>
      </c>
      <c r="Z26" s="18">
        <f t="shared" ref="Z26:Z27" si="199">M26+Y26</f>
        <v>113</v>
      </c>
      <c r="AA26" s="36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6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6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6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6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6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6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6"/>
      <c r="FD26" s="7">
        <v>115</v>
      </c>
      <c r="FE26" s="97">
        <f t="shared" si="196"/>
        <v>228</v>
      </c>
      <c r="FF26" s="117"/>
    </row>
    <row r="27" spans="1:162" ht="18" customHeight="1">
      <c r="B27" s="15" t="s">
        <v>71</v>
      </c>
      <c r="D27" s="25">
        <v>7</v>
      </c>
      <c r="E27" s="25">
        <v>4</v>
      </c>
      <c r="F27" s="25">
        <v>7</v>
      </c>
      <c r="G27" s="25">
        <v>5</v>
      </c>
      <c r="H27" s="25">
        <v>10</v>
      </c>
      <c r="I27" s="25">
        <v>7</v>
      </c>
      <c r="J27" s="25">
        <v>5</v>
      </c>
      <c r="K27" s="25">
        <v>5</v>
      </c>
      <c r="L27" s="25">
        <v>9</v>
      </c>
      <c r="M27" s="17">
        <f t="shared" si="197"/>
        <v>59</v>
      </c>
      <c r="N27" s="25">
        <v>7</v>
      </c>
      <c r="O27" s="25">
        <v>5</v>
      </c>
      <c r="P27" s="25">
        <v>7</v>
      </c>
      <c r="Q27" s="25">
        <v>8</v>
      </c>
      <c r="R27" s="25">
        <v>8</v>
      </c>
      <c r="S27" s="25">
        <v>8</v>
      </c>
      <c r="T27" s="25">
        <v>6</v>
      </c>
      <c r="U27" s="25">
        <v>6</v>
      </c>
      <c r="V27" s="25">
        <v>7</v>
      </c>
      <c r="W27" s="2">
        <f>SUM(N27:V27)</f>
        <v>62</v>
      </c>
      <c r="X27" s="2">
        <f>SUM(N27:V27)</f>
        <v>62</v>
      </c>
      <c r="Y27" s="33">
        <f t="shared" si="198"/>
        <v>62</v>
      </c>
      <c r="Z27" s="18">
        <f t="shared" si="199"/>
        <v>121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7">
        <v>147</v>
      </c>
      <c r="FE27" s="97">
        <f t="shared" si="196"/>
        <v>268</v>
      </c>
      <c r="FF27" s="117">
        <f>FE26+FE27</f>
        <v>496</v>
      </c>
    </row>
    <row r="28" spans="1:162" ht="18" customHeight="1">
      <c r="A28" s="78"/>
      <c r="B28" s="32"/>
      <c r="C28" s="77"/>
      <c r="D28" s="32"/>
      <c r="E28" s="32"/>
      <c r="F28" s="32"/>
      <c r="G28" s="32"/>
      <c r="H28" s="32"/>
      <c r="I28" s="32"/>
      <c r="J28" s="32"/>
      <c r="K28" s="32"/>
      <c r="L28" s="32"/>
      <c r="M28" s="34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4"/>
      <c r="Y28" s="34"/>
      <c r="Z28" s="113"/>
      <c r="AA28" s="113" t="e">
        <f>Z28-#REF!</f>
        <v>#REF!</v>
      </c>
      <c r="AB28" s="114" t="e">
        <f>IF(#REF!&gt;=$D$6,1,0)</f>
        <v>#REF!</v>
      </c>
      <c r="AC28" s="114" t="e">
        <f>IF(#REF!&gt;=$E$6,1,0)</f>
        <v>#REF!</v>
      </c>
      <c r="AD28" s="114" t="e">
        <f>IF(#REF!&gt;=$F$6,1,0)</f>
        <v>#REF!</v>
      </c>
      <c r="AE28" s="114" t="e">
        <f>IF(#REF!&gt;=$G$6,1,0)</f>
        <v>#REF!</v>
      </c>
      <c r="AF28" s="114" t="e">
        <f>IF(#REF!&gt;=$H$6,1,0)</f>
        <v>#REF!</v>
      </c>
      <c r="AG28" s="114" t="e">
        <f>IF(#REF!&gt;=$I$6,1,0)</f>
        <v>#REF!</v>
      </c>
      <c r="AH28" s="114" t="e">
        <f>IF(#REF!&gt;=$J$6,1,0)</f>
        <v>#REF!</v>
      </c>
      <c r="AI28" s="114" t="e">
        <f>IF(#REF!&gt;=$K$6,1,0)</f>
        <v>#REF!</v>
      </c>
      <c r="AJ28" s="114" t="e">
        <f>IF(#REF!&gt;=$L$6,1,0)</f>
        <v>#REF!</v>
      </c>
      <c r="AK28" s="114" t="e">
        <f t="shared" ref="AK28:AK70" si="200">SUM(AB28:AJ28)</f>
        <v>#REF!</v>
      </c>
      <c r="AL28" s="114" t="e">
        <f>IF(#REF!&gt;=$N$6,1,0)</f>
        <v>#REF!</v>
      </c>
      <c r="AM28" s="114" t="e">
        <f>IF(#REF!&gt;=$O$6,1,0)</f>
        <v>#REF!</v>
      </c>
      <c r="AN28" s="114" t="e">
        <f>IF(#REF!&gt;=$P$6,1,0)</f>
        <v>#REF!</v>
      </c>
      <c r="AO28" s="114" t="e">
        <f>IF(#REF!&gt;=$Q$6,1,0)</f>
        <v>#REF!</v>
      </c>
      <c r="AP28" s="114" t="e">
        <f>IF(#REF!&gt;=$R$6,1,0)</f>
        <v>#REF!</v>
      </c>
      <c r="AQ28" s="114" t="e">
        <f>IF(#REF!&gt;=$S$6,1,0)</f>
        <v>#REF!</v>
      </c>
      <c r="AR28" s="114" t="e">
        <f>IF(#REF!&gt;=$T$6,1,0)</f>
        <v>#REF!</v>
      </c>
      <c r="AS28" s="114" t="e">
        <f>IF(#REF!&gt;=$U$6,1,0)</f>
        <v>#REF!</v>
      </c>
      <c r="AT28" s="114" t="e">
        <f>IF(#REF!&gt;=$V$6,1,0)</f>
        <v>#REF!</v>
      </c>
      <c r="AU28" s="114" t="e">
        <f t="shared" ref="AU28:AU70" si="201">SUM(AL28:AT28)</f>
        <v>#REF!</v>
      </c>
      <c r="AV28" s="113" t="e">
        <f t="shared" ref="AV28:AV70" si="202">AK28+AU28</f>
        <v>#REF!</v>
      </c>
      <c r="AW28" s="114"/>
      <c r="AX28" s="114" t="e">
        <f t="shared" ref="AX28:AX70" si="203">$D$5+AB28</f>
        <v>#REF!</v>
      </c>
      <c r="AY28" s="114" t="e">
        <f t="shared" ref="AY28:AY70" si="204">$E$5+AC28</f>
        <v>#REF!</v>
      </c>
      <c r="AZ28" s="114" t="e">
        <f t="shared" ref="AZ28:AZ70" si="205">$F$5+AD28</f>
        <v>#REF!</v>
      </c>
      <c r="BA28" s="114" t="e">
        <f t="shared" ref="BA28:BA70" si="206">$G$5+AE28</f>
        <v>#REF!</v>
      </c>
      <c r="BB28" s="114" t="e">
        <f t="shared" ref="BB28:BB70" si="207">$H$5+AF28</f>
        <v>#REF!</v>
      </c>
      <c r="BC28" s="114" t="e">
        <f t="shared" ref="BC28:BC70" si="208">$I$5+AG28</f>
        <v>#REF!</v>
      </c>
      <c r="BD28" s="114" t="e">
        <f t="shared" ref="BD28:BD70" si="209">$J$5+AH28</f>
        <v>#REF!</v>
      </c>
      <c r="BE28" s="114" t="e">
        <f t="shared" ref="BE28:BE70" si="210">$K$5+AI28</f>
        <v>#REF!</v>
      </c>
      <c r="BF28" s="114" t="e">
        <f t="shared" ref="BF28:BF70" si="211">$L$5+AJ28</f>
        <v>#REF!</v>
      </c>
      <c r="BG28" s="114" t="e">
        <f t="shared" ref="BG28:BG70" si="212">SUM(AX28:BF28)</f>
        <v>#REF!</v>
      </c>
      <c r="BH28" s="114" t="e">
        <f t="shared" ref="BH28:BH70" si="213">$N$5+AL28</f>
        <v>#REF!</v>
      </c>
      <c r="BI28" s="114" t="e">
        <f t="shared" ref="BI28:BI70" si="214">$O$5+AM28</f>
        <v>#REF!</v>
      </c>
      <c r="BJ28" s="114" t="e">
        <f t="shared" ref="BJ28:BJ70" si="215">$P$5+AN28</f>
        <v>#REF!</v>
      </c>
      <c r="BK28" s="114" t="e">
        <f t="shared" ref="BK28:BK70" si="216">$Q$5+AO28</f>
        <v>#REF!</v>
      </c>
      <c r="BL28" s="114" t="e">
        <f t="shared" ref="BL28:BL70" si="217">$R$5+AP28</f>
        <v>#REF!</v>
      </c>
      <c r="BM28" s="114" t="e">
        <f t="shared" ref="BM28:BM70" si="218">$S$5+AQ28</f>
        <v>#REF!</v>
      </c>
      <c r="BN28" s="114" t="e">
        <f t="shared" ref="BN28:BN70" si="219">$T$5+AR28</f>
        <v>#REF!</v>
      </c>
      <c r="BO28" s="114" t="e">
        <f t="shared" ref="BO28:BO70" si="220">$U$5+AS28</f>
        <v>#REF!</v>
      </c>
      <c r="BP28" s="114" t="e">
        <f t="shared" ref="BP28:BP70" si="221">$V$5+AT28</f>
        <v>#REF!</v>
      </c>
      <c r="BQ28" s="114" t="e">
        <f t="shared" ref="BQ28:BQ70" si="222">SUM(BH28:BP28)</f>
        <v>#REF!</v>
      </c>
      <c r="BR28" s="113" t="e">
        <f t="shared" ref="BR28:BR70" si="223">BG28+BQ28</f>
        <v>#REF!</v>
      </c>
      <c r="BS28" s="114" t="e">
        <f>IF(#REF!&gt;18,1,0)</f>
        <v>#REF!</v>
      </c>
      <c r="BT28" s="114" t="e">
        <f>#REF!-18</f>
        <v>#REF!</v>
      </c>
      <c r="BU28" s="114" t="e">
        <f t="shared" ref="BU28:BU70" si="224">BS28*BT28</f>
        <v>#REF!</v>
      </c>
      <c r="BV28" s="114" t="e">
        <f t="shared" ref="BV28:BV70" si="225">IF(BU28&gt;=$D$6,1,0)</f>
        <v>#REF!</v>
      </c>
      <c r="BW28" s="114" t="e">
        <f t="shared" ref="BW28:BW70" si="226">IF(BU28&gt;=$E$6,1,0)</f>
        <v>#REF!</v>
      </c>
      <c r="BX28" s="114" t="e">
        <f t="shared" ref="BX28:BX70" si="227">IF(BU28&gt;=$F$6,1,0)</f>
        <v>#REF!</v>
      </c>
      <c r="BY28" s="114" t="e">
        <f t="shared" ref="BY28:BY70" si="228">IF(BU28&gt;=$G$6,1,0)</f>
        <v>#REF!</v>
      </c>
      <c r="BZ28" s="114" t="e">
        <f t="shared" ref="BZ28:BZ70" si="229">IF(BU28&gt;=$H$6,1,0)</f>
        <v>#REF!</v>
      </c>
      <c r="CA28" s="114" t="e">
        <f t="shared" ref="CA28:CA70" si="230">IF(BU28&gt;=$I$6,1,0)</f>
        <v>#REF!</v>
      </c>
      <c r="CB28" s="114" t="e">
        <f t="shared" ref="CB28:CB70" si="231">IF(BU28&gt;=$J$6,1,0)</f>
        <v>#REF!</v>
      </c>
      <c r="CC28" s="114" t="e">
        <f t="shared" ref="CC28:CC70" si="232">IF(BU28&gt;=$K$6,1,0)</f>
        <v>#REF!</v>
      </c>
      <c r="CD28" s="114" t="e">
        <f t="shared" ref="CD28:CD70" si="233">IF(BU28&gt;=$L$6,1,0)</f>
        <v>#REF!</v>
      </c>
      <c r="CE28" s="114" t="e">
        <f t="shared" ref="CE28:CE70" si="234">SUM(BV28:CD28)</f>
        <v>#REF!</v>
      </c>
      <c r="CF28" s="114" t="e">
        <f t="shared" ref="CF28:CF70" si="235">IF(BU28&gt;=$N$6,1,0)</f>
        <v>#REF!</v>
      </c>
      <c r="CG28" s="114" t="e">
        <f t="shared" ref="CG28:CG70" si="236">IF(BU28&gt;=$O$6,1,0)</f>
        <v>#REF!</v>
      </c>
      <c r="CH28" s="114" t="e">
        <f t="shared" ref="CH28:CH70" si="237">IF(BU28&gt;=$P$6,1,0)</f>
        <v>#REF!</v>
      </c>
      <c r="CI28" s="114" t="e">
        <f t="shared" ref="CI28:CI70" si="238">IF(BU28&gt;=$Q$6,1,0)</f>
        <v>#REF!</v>
      </c>
      <c r="CJ28" s="114" t="e">
        <f t="shared" ref="CJ28:CJ70" si="239">IF(BU28&gt;=$R$6,1,0)</f>
        <v>#REF!</v>
      </c>
      <c r="CK28" s="114" t="e">
        <f t="shared" ref="CK28:CK70" si="240">IF(BU28&gt;=$S$6,1,0)</f>
        <v>#REF!</v>
      </c>
      <c r="CL28" s="114" t="e">
        <f t="shared" ref="CL28:CL70" si="241">IF(BU28&gt;=$T$6,1,0)</f>
        <v>#REF!</v>
      </c>
      <c r="CM28" s="114" t="e">
        <f t="shared" ref="CM28:CM70" si="242">IF(BU28&gt;=$U$6,1,0)</f>
        <v>#REF!</v>
      </c>
      <c r="CN28" s="114" t="e">
        <f t="shared" ref="CN28:CN70" si="243">IF(BU28&gt;=$V$6,1,0)</f>
        <v>#REF!</v>
      </c>
      <c r="CO28" s="114" t="e">
        <f t="shared" ref="CO28:CO70" si="244">SUM(CF28:CN28)</f>
        <v>#REF!</v>
      </c>
      <c r="CP28" s="113" t="e">
        <f t="shared" ref="CP28:CP70" si="245">CE28+CO28</f>
        <v>#REF!</v>
      </c>
      <c r="CQ28" s="114" t="e">
        <f t="shared" ref="CQ28:CY56" si="246">AB28+BV28</f>
        <v>#REF!</v>
      </c>
      <c r="CR28" s="114" t="e">
        <f t="shared" si="246"/>
        <v>#REF!</v>
      </c>
      <c r="CS28" s="114" t="e">
        <f t="shared" si="246"/>
        <v>#REF!</v>
      </c>
      <c r="CT28" s="114" t="e">
        <f t="shared" si="246"/>
        <v>#REF!</v>
      </c>
      <c r="CU28" s="114" t="e">
        <f t="shared" si="246"/>
        <v>#REF!</v>
      </c>
      <c r="CV28" s="114" t="e">
        <f t="shared" si="246"/>
        <v>#REF!</v>
      </c>
      <c r="CW28" s="114" t="e">
        <f t="shared" si="246"/>
        <v>#REF!</v>
      </c>
      <c r="CX28" s="114" t="e">
        <f t="shared" si="246"/>
        <v>#REF!</v>
      </c>
      <c r="CY28" s="114" t="e">
        <f t="shared" si="246"/>
        <v>#REF!</v>
      </c>
      <c r="CZ28" s="114" t="e">
        <f t="shared" ref="CZ28:CZ70" si="247">SUM(CQ28:CY28)</f>
        <v>#REF!</v>
      </c>
      <c r="DA28" s="114" t="e">
        <f t="shared" ref="DA28:DI56" si="248">AL28+CF28</f>
        <v>#REF!</v>
      </c>
      <c r="DB28" s="114" t="e">
        <f t="shared" si="248"/>
        <v>#REF!</v>
      </c>
      <c r="DC28" s="114" t="e">
        <f t="shared" si="248"/>
        <v>#REF!</v>
      </c>
      <c r="DD28" s="114" t="e">
        <f t="shared" si="248"/>
        <v>#REF!</v>
      </c>
      <c r="DE28" s="114" t="e">
        <f t="shared" si="248"/>
        <v>#REF!</v>
      </c>
      <c r="DF28" s="114" t="e">
        <f t="shared" si="248"/>
        <v>#REF!</v>
      </c>
      <c r="DG28" s="114" t="e">
        <f t="shared" si="248"/>
        <v>#REF!</v>
      </c>
      <c r="DH28" s="114" t="e">
        <f t="shared" si="248"/>
        <v>#REF!</v>
      </c>
      <c r="DI28" s="114" t="e">
        <f t="shared" si="248"/>
        <v>#REF!</v>
      </c>
      <c r="DJ28" s="114" t="e">
        <f t="shared" ref="DJ28:DJ70" si="249">SUM(DA28:DI28)</f>
        <v>#REF!</v>
      </c>
      <c r="DK28" s="113" t="e">
        <f t="shared" ref="DK28:DK70" si="250">CZ28+DJ28</f>
        <v>#REF!</v>
      </c>
      <c r="DL28" s="114" t="e">
        <f t="shared" ref="DL28:DT56" si="251">D28-CQ28</f>
        <v>#REF!</v>
      </c>
      <c r="DM28" s="114" t="e">
        <f t="shared" si="251"/>
        <v>#REF!</v>
      </c>
      <c r="DN28" s="114" t="e">
        <f t="shared" si="251"/>
        <v>#REF!</v>
      </c>
      <c r="DO28" s="114" t="e">
        <f t="shared" si="251"/>
        <v>#REF!</v>
      </c>
      <c r="DP28" s="114" t="e">
        <f t="shared" si="251"/>
        <v>#REF!</v>
      </c>
      <c r="DQ28" s="114" t="e">
        <f t="shared" si="251"/>
        <v>#REF!</v>
      </c>
      <c r="DR28" s="114" t="e">
        <f t="shared" si="251"/>
        <v>#REF!</v>
      </c>
      <c r="DS28" s="114" t="e">
        <f t="shared" si="251"/>
        <v>#REF!</v>
      </c>
      <c r="DT28" s="114" t="e">
        <f t="shared" si="251"/>
        <v>#REF!</v>
      </c>
      <c r="DU28" s="114" t="e">
        <f t="shared" ref="DU28:DU70" si="252">SUM(DL28:DT28)</f>
        <v>#REF!</v>
      </c>
      <c r="DV28" s="114" t="e">
        <f t="shared" ref="DV28:ED56" si="253">N28-DA28</f>
        <v>#REF!</v>
      </c>
      <c r="DW28" s="114" t="e">
        <f t="shared" si="253"/>
        <v>#REF!</v>
      </c>
      <c r="DX28" s="114" t="e">
        <f t="shared" si="253"/>
        <v>#REF!</v>
      </c>
      <c r="DY28" s="114" t="e">
        <f t="shared" si="253"/>
        <v>#REF!</v>
      </c>
      <c r="DZ28" s="114" t="e">
        <f t="shared" si="253"/>
        <v>#REF!</v>
      </c>
      <c r="EA28" s="114" t="e">
        <f t="shared" si="253"/>
        <v>#REF!</v>
      </c>
      <c r="EB28" s="114" t="e">
        <f t="shared" si="253"/>
        <v>#REF!</v>
      </c>
      <c r="EC28" s="114" t="e">
        <f t="shared" si="253"/>
        <v>#REF!</v>
      </c>
      <c r="ED28" s="114" t="e">
        <f t="shared" si="253"/>
        <v>#REF!</v>
      </c>
      <c r="EE28" s="114" t="e">
        <f t="shared" ref="EE28:EE70" si="254">SUM(DV28:ED28)</f>
        <v>#REF!</v>
      </c>
      <c r="EF28" s="113" t="e">
        <f t="shared" ref="EF28:EF70" si="255">DU28+EE28</f>
        <v>#REF!</v>
      </c>
      <c r="EG28" s="114" t="e">
        <f t="shared" ref="EG28:EG70" si="256">IF(DL28=$DL$5,2,0)+IF(DL28-$DL$5=1,1,0)+IF($DL$5-DL28=1,3,0)+IF($DL$5-DL28=2,4,0)+IF($DL$5-DL28=3,5,0)*IF(D28=0,0,1)</f>
        <v>#REF!</v>
      </c>
      <c r="EH28" s="114" t="e">
        <f t="shared" ref="EH28:EH70" si="257">IF(DM28=$DM$5,2,0)+IF(DM28-$DM$5=1,1,0)+IF($DM$5-DM28=1,3,0)+IF($DM$5-DM28=2,4,0)+IF($DM$5-DM28=3,5,0)*IF(E28=0,0,1)</f>
        <v>#REF!</v>
      </c>
      <c r="EI28" s="114" t="e">
        <f t="shared" ref="EI28:EI70" si="258">IF(DN28=$DN$5,2,0)+IF(DN28-$DN$5=1,1,0)+IF($DN$5-DN28=1,3,0)+IF($DN$5-DN28=2,4,0)+IF($DN$5-DN28=3,5,0)*IF(F28=0,0,1)</f>
        <v>#REF!</v>
      </c>
      <c r="EJ28" s="114" t="e">
        <f t="shared" ref="EJ28:EJ70" si="259">IF(DO28=$DO$5,2,0)+IF(DO28-$DO$5=1,1,0)+IF($DO$5-DO28=1,3,0)+IF($DO$5-DO28=2,4,0)+IF($DO$5-DO28=3,5,0)*IF(G28=0,0,1)</f>
        <v>#REF!</v>
      </c>
      <c r="EK28" s="114" t="e">
        <f t="shared" ref="EK28:EK70" si="260">IF(DP28=$DP$5,2,0)+IF(DP28-$DP$5=1,1,0)+IF($DP$5-DP28=1,3,0)+IF($DP$5-DP28=2,4,0)+IF($DP$5-DP28=3,5,0)*IF(H28=0,0,1)</f>
        <v>#REF!</v>
      </c>
      <c r="EL28" s="114" t="e">
        <f t="shared" ref="EL28:EL70" si="261">IF(DQ28=$DQ$5,2,0)+IF(DQ28-$DQ$5=1,1,0)+IF($DQ$5-DQ28=1,3,0)+IF($DQ$5-DQ28=2,4,0)+IF($DQ$5-DQ28=3,5,0)*IF(I28=0,0,1)</f>
        <v>#REF!</v>
      </c>
      <c r="EM28" s="114" t="e">
        <f t="shared" ref="EM28:EM70" si="262">IF(DR28=$DR$5,2,0)+IF(DR28-$DR$5=1,1,0)+IF($DR$5-DR28=1,3,0)+IF($DR$5-DR28=2,4,0)+IF($DR$5-DR28=3,5,0)*IF(J28=0,0,1)</f>
        <v>#REF!</v>
      </c>
      <c r="EN28" s="114" t="e">
        <f t="shared" ref="EN28:EN70" si="263">IF(DS28=$DS$5,2,0)+IF(DS28-$DS$5=1,1,0)+IF($DS$5-DS28=1,3,0)+IF($DS$5-DS28=2,4,0)+IF($DS$5-DS28=3,5,0)*IF(K28=0,0,1)</f>
        <v>#REF!</v>
      </c>
      <c r="EO28" s="114" t="e">
        <f t="shared" ref="EO28:EO70" si="264">IF(DT28=$DT$5,2,0)+IF(DT28-$DT$5=1,1,0)+IF($DT$5-DT28=1,3,0)+IF($DT$5-DT28=2,4,0)+IF($DT$5-DT28=3,5,0)*IF(L28=0,0,1)</f>
        <v>#REF!</v>
      </c>
      <c r="EP28" s="114"/>
      <c r="EQ28" s="113">
        <f t="shared" ref="EQ28:EQ71" si="265">SUM(M28+X28)</f>
        <v>0</v>
      </c>
      <c r="ER28" s="115" t="e">
        <f t="shared" ref="ER28:ER70" si="266">SUM(EG28:EO28)</f>
        <v>#REF!</v>
      </c>
      <c r="ES28" s="115" t="e">
        <f t="shared" ref="ES28:ES70" si="267">IF(DV28=$DV$5,2,0)+IF(DV28-$DV$5=1,1,0)+IF($DV$5-DV28=1,3,0)+IF($DV$5-DV28=2,4,0)+IF($DV$5-DV28=3,5,0)*IF(N28=0,0,1)</f>
        <v>#REF!</v>
      </c>
      <c r="ET28" s="115" t="e">
        <f t="shared" ref="ET28:ET70" si="268">IF(DW28=$DW$5,2,0)+IF(DW28-$DW$5=1,1,0)+IF($DW$5-DW28=1,3,0)+IF($DW$5-DW28=2,4,0)+IF($DW$5-DW28=3,5,0)*IF(O28=0,0,1)</f>
        <v>#REF!</v>
      </c>
      <c r="EU28" s="115" t="e">
        <f t="shared" ref="EU28:EU70" si="269">IF(DX28=$DX$5,2,0)+IF(DX28-$DX$5=1,1,0)+IF($DX$5-DX28=1,3,0)+IF($DX$5-DX28=2,4,0)+IF($DX$5-DX28=3,5,0)*IF(P28=0,0,1)</f>
        <v>#REF!</v>
      </c>
      <c r="EV28" s="115" t="e">
        <f t="shared" ref="EV28:EV70" si="270">IF(DY28=$DY$5,2,0)+IF(DY28-$DY$5=1,1,0)+IF($DY$5-DY28=1,3,0)+IF($DY$5-DY28=2,4,0)+IF($DY$5-DY28=3,5,0)*IF(Q28=0,0,1)</f>
        <v>#REF!</v>
      </c>
      <c r="EW28" s="115" t="e">
        <f t="shared" ref="EW28:EW70" si="271">IF(DZ28=$DZ$5,2,0)+IF(DZ28-$DZ$5=1,1,0)+IF($DZ$5-DZ28=1,3,0)+IF($DZ$5-DZ28=2,4,0)+IF($DZ$5-DZ28=3,5,0)*IF(R28=0,0,1)</f>
        <v>#REF!</v>
      </c>
      <c r="EX28" s="115" t="e">
        <f t="shared" ref="EX28:EX70" si="272">IF(EA28=$EA$5,2,0)+IF(EA28-$EA$5=1,1,0)+IF($EA$5-EA28=1,3,0)+IF($EA$5-EA28=2,4,0)+IF($EA$5-EA28=3,5,0)*IF(S28=0,0,1)</f>
        <v>#REF!</v>
      </c>
      <c r="EY28" s="115" t="e">
        <f t="shared" ref="EY28:EY70" si="273">IF(EB28=$EB$5,2,0)+IF(EB28-$EB$5=1,1,0)+IF($EB$5-EB28=1,3,0)+IF($EB$5-EB28=2,4,0)+IF($EB$5-EB28=3,5,0)*IF(T28=0,0,1)</f>
        <v>#REF!</v>
      </c>
      <c r="EZ28" s="115" t="e">
        <f t="shared" ref="EZ28:EZ70" si="274">IF(EC28=$EC$5,2,0)+IF(EC28-$EC$5=1,1,0)+IF($EC$5-EC28=1,3,0)+IF($EC$5-EC28=2,4,0)+IF($EC$5-EC28=3,5,0)*IF(U28=0,0,1)</f>
        <v>#REF!</v>
      </c>
      <c r="FA28" s="115" t="e">
        <f t="shared" ref="FA28:FA70" si="275">IF(ED28=$ED$5,2,0)+IF(ED28-$ED$5=1,1,0)+IF($ED$5-ED28=1,3,0)+IF($ED$5-ED28=2,4,0)+IF($ED$5-ED28=3,5,0)*IF(V28=0,0,1)</f>
        <v>#REF!</v>
      </c>
      <c r="FB28" s="116" t="e">
        <f t="shared" ref="FB28:FB70" si="276">SUM(ES28:FA28)</f>
        <v>#REF!</v>
      </c>
      <c r="FC28" s="113">
        <f t="shared" ref="FC28:FC71" si="277">SUM(Z28-C28)</f>
        <v>0</v>
      </c>
      <c r="FD28" s="23"/>
      <c r="FE28" s="23"/>
      <c r="FF28" s="23"/>
    </row>
    <row r="29" spans="1:162" ht="18" customHeight="1">
      <c r="A29" s="78"/>
      <c r="B29" s="32"/>
      <c r="C29" s="77"/>
      <c r="D29" s="32"/>
      <c r="E29" s="32"/>
      <c r="F29" s="32"/>
      <c r="G29" s="32"/>
      <c r="H29" s="32"/>
      <c r="I29" s="32"/>
      <c r="J29" s="32"/>
      <c r="K29" s="32"/>
      <c r="L29" s="32"/>
      <c r="M29" s="34"/>
      <c r="N29" s="32"/>
      <c r="O29" s="32"/>
      <c r="P29" s="32"/>
      <c r="Q29" s="32"/>
      <c r="R29" s="32"/>
      <c r="S29" s="32"/>
      <c r="T29" s="32"/>
      <c r="U29" s="32"/>
      <c r="V29" s="32"/>
      <c r="W29" s="34"/>
      <c r="X29" s="34"/>
      <c r="Y29" s="34"/>
      <c r="Z29" s="36"/>
      <c r="AA29" s="36" t="e">
        <f>Z29-#REF!</f>
        <v>#REF!</v>
      </c>
      <c r="AB29" s="34" t="e">
        <f>IF(#REF!&gt;=$D$6,1,0)</f>
        <v>#REF!</v>
      </c>
      <c r="AC29" s="34" t="e">
        <f>IF(#REF!&gt;=$E$6,1,0)</f>
        <v>#REF!</v>
      </c>
      <c r="AD29" s="34" t="e">
        <f>IF(#REF!&gt;=$F$6,1,0)</f>
        <v>#REF!</v>
      </c>
      <c r="AE29" s="34" t="e">
        <f>IF(#REF!&gt;=$G$6,1,0)</f>
        <v>#REF!</v>
      </c>
      <c r="AF29" s="34" t="e">
        <f>IF(#REF!&gt;=$H$6,1,0)</f>
        <v>#REF!</v>
      </c>
      <c r="AG29" s="34" t="e">
        <f>IF(#REF!&gt;=$I$6,1,0)</f>
        <v>#REF!</v>
      </c>
      <c r="AH29" s="34" t="e">
        <f>IF(#REF!&gt;=$J$6,1,0)</f>
        <v>#REF!</v>
      </c>
      <c r="AI29" s="34" t="e">
        <f>IF(#REF!&gt;=$K$6,1,0)</f>
        <v>#REF!</v>
      </c>
      <c r="AJ29" s="34" t="e">
        <f>IF(#REF!&gt;=$L$6,1,0)</f>
        <v>#REF!</v>
      </c>
      <c r="AK29" s="43" t="e">
        <f t="shared" si="200"/>
        <v>#REF!</v>
      </c>
      <c r="AL29" s="34" t="e">
        <f>IF(#REF!&gt;=$N$6,1,0)</f>
        <v>#REF!</v>
      </c>
      <c r="AM29" s="34" t="e">
        <f>IF(#REF!&gt;=$O$6,1,0)</f>
        <v>#REF!</v>
      </c>
      <c r="AN29" s="34" t="e">
        <f>IF(#REF!&gt;=$P$6,1,0)</f>
        <v>#REF!</v>
      </c>
      <c r="AO29" s="34" t="e">
        <f>IF(#REF!&gt;=$Q$6,1,0)</f>
        <v>#REF!</v>
      </c>
      <c r="AP29" s="34" t="e">
        <f>IF(#REF!&gt;=$R$6,1,0)</f>
        <v>#REF!</v>
      </c>
      <c r="AQ29" s="34" t="e">
        <f>IF(#REF!&gt;=$S$6,1,0)</f>
        <v>#REF!</v>
      </c>
      <c r="AR29" s="34" t="e">
        <f>IF(#REF!&gt;=$T$6,1,0)</f>
        <v>#REF!</v>
      </c>
      <c r="AS29" s="34" t="e">
        <f>IF(#REF!&gt;=$U$6,1,0)</f>
        <v>#REF!</v>
      </c>
      <c r="AT29" s="34" t="e">
        <f>IF(#REF!&gt;=$V$6,1,0)</f>
        <v>#REF!</v>
      </c>
      <c r="AU29" s="43" t="e">
        <f t="shared" si="201"/>
        <v>#REF!</v>
      </c>
      <c r="AV29" s="44" t="e">
        <f t="shared" si="202"/>
        <v>#REF!</v>
      </c>
      <c r="AW29" s="34"/>
      <c r="AX29" s="34" t="e">
        <f t="shared" si="203"/>
        <v>#REF!</v>
      </c>
      <c r="AY29" s="34" t="e">
        <f t="shared" si="204"/>
        <v>#REF!</v>
      </c>
      <c r="AZ29" s="34" t="e">
        <f t="shared" si="205"/>
        <v>#REF!</v>
      </c>
      <c r="BA29" s="34" t="e">
        <f t="shared" si="206"/>
        <v>#REF!</v>
      </c>
      <c r="BB29" s="34" t="e">
        <f t="shared" si="207"/>
        <v>#REF!</v>
      </c>
      <c r="BC29" s="34" t="e">
        <f t="shared" si="208"/>
        <v>#REF!</v>
      </c>
      <c r="BD29" s="34" t="e">
        <f t="shared" si="209"/>
        <v>#REF!</v>
      </c>
      <c r="BE29" s="34" t="e">
        <f t="shared" si="210"/>
        <v>#REF!</v>
      </c>
      <c r="BF29" s="34" t="e">
        <f t="shared" si="211"/>
        <v>#REF!</v>
      </c>
      <c r="BG29" s="43" t="e">
        <f t="shared" si="212"/>
        <v>#REF!</v>
      </c>
      <c r="BH29" s="34" t="e">
        <f t="shared" si="213"/>
        <v>#REF!</v>
      </c>
      <c r="BI29" s="34" t="e">
        <f t="shared" si="214"/>
        <v>#REF!</v>
      </c>
      <c r="BJ29" s="34" t="e">
        <f t="shared" si="215"/>
        <v>#REF!</v>
      </c>
      <c r="BK29" s="34" t="e">
        <f t="shared" si="216"/>
        <v>#REF!</v>
      </c>
      <c r="BL29" s="34" t="e">
        <f t="shared" si="217"/>
        <v>#REF!</v>
      </c>
      <c r="BM29" s="34" t="e">
        <f t="shared" si="218"/>
        <v>#REF!</v>
      </c>
      <c r="BN29" s="34" t="e">
        <f t="shared" si="219"/>
        <v>#REF!</v>
      </c>
      <c r="BO29" s="34" t="e">
        <f t="shared" si="220"/>
        <v>#REF!</v>
      </c>
      <c r="BP29" s="34" t="e">
        <f t="shared" si="221"/>
        <v>#REF!</v>
      </c>
      <c r="BQ29" s="43" t="e">
        <f t="shared" si="222"/>
        <v>#REF!</v>
      </c>
      <c r="BR29" s="44" t="e">
        <f t="shared" si="223"/>
        <v>#REF!</v>
      </c>
      <c r="BS29" s="34" t="e">
        <f>IF(#REF!&gt;18,1,0)</f>
        <v>#REF!</v>
      </c>
      <c r="BT29" s="34" t="e">
        <f>#REF!-18</f>
        <v>#REF!</v>
      </c>
      <c r="BU29" s="34" t="e">
        <f t="shared" si="224"/>
        <v>#REF!</v>
      </c>
      <c r="BV29" s="34" t="e">
        <f t="shared" si="225"/>
        <v>#REF!</v>
      </c>
      <c r="BW29" s="34" t="e">
        <f t="shared" si="226"/>
        <v>#REF!</v>
      </c>
      <c r="BX29" s="34" t="e">
        <f t="shared" si="227"/>
        <v>#REF!</v>
      </c>
      <c r="BY29" s="34" t="e">
        <f t="shared" si="228"/>
        <v>#REF!</v>
      </c>
      <c r="BZ29" s="34" t="e">
        <f t="shared" si="229"/>
        <v>#REF!</v>
      </c>
      <c r="CA29" s="34" t="e">
        <f t="shared" si="230"/>
        <v>#REF!</v>
      </c>
      <c r="CB29" s="34" t="e">
        <f t="shared" si="231"/>
        <v>#REF!</v>
      </c>
      <c r="CC29" s="34" t="e">
        <f t="shared" si="232"/>
        <v>#REF!</v>
      </c>
      <c r="CD29" s="34" t="e">
        <f t="shared" si="233"/>
        <v>#REF!</v>
      </c>
      <c r="CE29" s="43" t="e">
        <f t="shared" si="234"/>
        <v>#REF!</v>
      </c>
      <c r="CF29" s="34" t="e">
        <f t="shared" si="235"/>
        <v>#REF!</v>
      </c>
      <c r="CG29" s="34" t="e">
        <f t="shared" si="236"/>
        <v>#REF!</v>
      </c>
      <c r="CH29" s="34" t="e">
        <f t="shared" si="237"/>
        <v>#REF!</v>
      </c>
      <c r="CI29" s="34" t="e">
        <f t="shared" si="238"/>
        <v>#REF!</v>
      </c>
      <c r="CJ29" s="34" t="e">
        <f t="shared" si="239"/>
        <v>#REF!</v>
      </c>
      <c r="CK29" s="34" t="e">
        <f t="shared" si="240"/>
        <v>#REF!</v>
      </c>
      <c r="CL29" s="34" t="e">
        <f t="shared" si="241"/>
        <v>#REF!</v>
      </c>
      <c r="CM29" s="34" t="e">
        <f t="shared" si="242"/>
        <v>#REF!</v>
      </c>
      <c r="CN29" s="34" t="e">
        <f t="shared" si="243"/>
        <v>#REF!</v>
      </c>
      <c r="CO29" s="43" t="e">
        <f t="shared" si="244"/>
        <v>#REF!</v>
      </c>
      <c r="CP29" s="44" t="e">
        <f t="shared" si="245"/>
        <v>#REF!</v>
      </c>
      <c r="CQ29" s="34" t="e">
        <f t="shared" si="246"/>
        <v>#REF!</v>
      </c>
      <c r="CR29" s="34" t="e">
        <f t="shared" si="246"/>
        <v>#REF!</v>
      </c>
      <c r="CS29" s="34" t="e">
        <f t="shared" si="246"/>
        <v>#REF!</v>
      </c>
      <c r="CT29" s="34" t="e">
        <f t="shared" si="246"/>
        <v>#REF!</v>
      </c>
      <c r="CU29" s="34" t="e">
        <f t="shared" si="246"/>
        <v>#REF!</v>
      </c>
      <c r="CV29" s="34" t="e">
        <f t="shared" si="246"/>
        <v>#REF!</v>
      </c>
      <c r="CW29" s="34" t="e">
        <f t="shared" si="246"/>
        <v>#REF!</v>
      </c>
      <c r="CX29" s="34" t="e">
        <f t="shared" si="246"/>
        <v>#REF!</v>
      </c>
      <c r="CY29" s="34" t="e">
        <f t="shared" si="246"/>
        <v>#REF!</v>
      </c>
      <c r="CZ29" s="43" t="e">
        <f t="shared" si="247"/>
        <v>#REF!</v>
      </c>
      <c r="DA29" s="34" t="e">
        <f t="shared" si="248"/>
        <v>#REF!</v>
      </c>
      <c r="DB29" s="34" t="e">
        <f t="shared" si="248"/>
        <v>#REF!</v>
      </c>
      <c r="DC29" s="34" t="e">
        <f t="shared" si="248"/>
        <v>#REF!</v>
      </c>
      <c r="DD29" s="34" t="e">
        <f t="shared" si="248"/>
        <v>#REF!</v>
      </c>
      <c r="DE29" s="34" t="e">
        <f t="shared" si="248"/>
        <v>#REF!</v>
      </c>
      <c r="DF29" s="34" t="e">
        <f t="shared" si="248"/>
        <v>#REF!</v>
      </c>
      <c r="DG29" s="34" t="e">
        <f t="shared" si="248"/>
        <v>#REF!</v>
      </c>
      <c r="DH29" s="34" t="e">
        <f t="shared" si="248"/>
        <v>#REF!</v>
      </c>
      <c r="DI29" s="34" t="e">
        <f t="shared" si="248"/>
        <v>#REF!</v>
      </c>
      <c r="DJ29" s="43" t="e">
        <f t="shared" si="249"/>
        <v>#REF!</v>
      </c>
      <c r="DK29" s="44" t="e">
        <f t="shared" si="250"/>
        <v>#REF!</v>
      </c>
      <c r="DL29" s="34" t="e">
        <f t="shared" si="251"/>
        <v>#REF!</v>
      </c>
      <c r="DM29" s="34" t="e">
        <f t="shared" si="251"/>
        <v>#REF!</v>
      </c>
      <c r="DN29" s="34" t="e">
        <f t="shared" si="251"/>
        <v>#REF!</v>
      </c>
      <c r="DO29" s="34" t="e">
        <f t="shared" si="251"/>
        <v>#REF!</v>
      </c>
      <c r="DP29" s="34" t="e">
        <f t="shared" si="251"/>
        <v>#REF!</v>
      </c>
      <c r="DQ29" s="34" t="e">
        <f t="shared" si="251"/>
        <v>#REF!</v>
      </c>
      <c r="DR29" s="34" t="e">
        <f t="shared" si="251"/>
        <v>#REF!</v>
      </c>
      <c r="DS29" s="34" t="e">
        <f t="shared" si="251"/>
        <v>#REF!</v>
      </c>
      <c r="DT29" s="34" t="e">
        <f t="shared" si="251"/>
        <v>#REF!</v>
      </c>
      <c r="DU29" s="43" t="e">
        <f t="shared" si="252"/>
        <v>#REF!</v>
      </c>
      <c r="DV29" s="34" t="e">
        <f t="shared" si="253"/>
        <v>#REF!</v>
      </c>
      <c r="DW29" s="34" t="e">
        <f t="shared" si="253"/>
        <v>#REF!</v>
      </c>
      <c r="DX29" s="34" t="e">
        <f t="shared" si="253"/>
        <v>#REF!</v>
      </c>
      <c r="DY29" s="34" t="e">
        <f t="shared" si="253"/>
        <v>#REF!</v>
      </c>
      <c r="DZ29" s="34" t="e">
        <f t="shared" si="253"/>
        <v>#REF!</v>
      </c>
      <c r="EA29" s="34" t="e">
        <f t="shared" si="253"/>
        <v>#REF!</v>
      </c>
      <c r="EB29" s="34" t="e">
        <f t="shared" si="253"/>
        <v>#REF!</v>
      </c>
      <c r="EC29" s="34" t="e">
        <f t="shared" si="253"/>
        <v>#REF!</v>
      </c>
      <c r="ED29" s="34" t="e">
        <f t="shared" si="253"/>
        <v>#REF!</v>
      </c>
      <c r="EE29" s="34" t="e">
        <f t="shared" si="254"/>
        <v>#REF!</v>
      </c>
      <c r="EF29" s="36" t="e">
        <f t="shared" si="255"/>
        <v>#REF!</v>
      </c>
      <c r="EG29" s="34" t="e">
        <f t="shared" si="256"/>
        <v>#REF!</v>
      </c>
      <c r="EH29" s="34" t="e">
        <f t="shared" si="257"/>
        <v>#REF!</v>
      </c>
      <c r="EI29" s="34" t="e">
        <f t="shared" si="258"/>
        <v>#REF!</v>
      </c>
      <c r="EJ29" s="34" t="e">
        <f t="shared" si="259"/>
        <v>#REF!</v>
      </c>
      <c r="EK29" s="34" t="e">
        <f t="shared" si="260"/>
        <v>#REF!</v>
      </c>
      <c r="EL29" s="34" t="e">
        <f t="shared" si="261"/>
        <v>#REF!</v>
      </c>
      <c r="EM29" s="34" t="e">
        <f t="shared" si="262"/>
        <v>#REF!</v>
      </c>
      <c r="EN29" s="34" t="e">
        <f t="shared" si="263"/>
        <v>#REF!</v>
      </c>
      <c r="EO29" s="34" t="e">
        <f t="shared" si="264"/>
        <v>#REF!</v>
      </c>
      <c r="EP29" s="34"/>
      <c r="EQ29" s="44">
        <f t="shared" si="265"/>
        <v>0</v>
      </c>
      <c r="ER29" s="45" t="e">
        <f t="shared" si="266"/>
        <v>#REF!</v>
      </c>
      <c r="ES29" s="37" t="e">
        <f t="shared" si="267"/>
        <v>#REF!</v>
      </c>
      <c r="ET29" s="37" t="e">
        <f t="shared" si="268"/>
        <v>#REF!</v>
      </c>
      <c r="EU29" s="37" t="e">
        <f t="shared" si="269"/>
        <v>#REF!</v>
      </c>
      <c r="EV29" s="37" t="e">
        <f t="shared" si="270"/>
        <v>#REF!</v>
      </c>
      <c r="EW29" s="37" t="e">
        <f t="shared" si="271"/>
        <v>#REF!</v>
      </c>
      <c r="EX29" s="37" t="e">
        <f t="shared" si="272"/>
        <v>#REF!</v>
      </c>
      <c r="EY29" s="37" t="e">
        <f t="shared" si="273"/>
        <v>#REF!</v>
      </c>
      <c r="EZ29" s="37" t="e">
        <f t="shared" si="274"/>
        <v>#REF!</v>
      </c>
      <c r="FA29" s="37" t="e">
        <f t="shared" si="275"/>
        <v>#REF!</v>
      </c>
      <c r="FB29" s="46" t="e">
        <f t="shared" si="276"/>
        <v>#REF!</v>
      </c>
      <c r="FC29" s="36">
        <f t="shared" si="277"/>
        <v>0</v>
      </c>
      <c r="FD29" s="23"/>
      <c r="FE29" s="23"/>
      <c r="FF29" s="23"/>
    </row>
    <row r="30" spans="1:162" ht="18" customHeight="1">
      <c r="A30" s="78"/>
      <c r="B30" s="32"/>
      <c r="C30" s="77"/>
      <c r="D30" s="32"/>
      <c r="E30" s="32"/>
      <c r="F30" s="32"/>
      <c r="G30" s="32"/>
      <c r="H30" s="32"/>
      <c r="I30" s="32"/>
      <c r="J30" s="32"/>
      <c r="K30" s="32"/>
      <c r="L30" s="32"/>
      <c r="M30" s="34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4"/>
      <c r="Y30" s="34"/>
      <c r="Z30" s="36"/>
      <c r="AA30" s="36" t="e">
        <f>Z30-#REF!</f>
        <v>#REF!</v>
      </c>
      <c r="AB30" s="34" t="e">
        <f>IF(#REF!&gt;=$D$6,1,0)</f>
        <v>#REF!</v>
      </c>
      <c r="AC30" s="34" t="e">
        <f>IF(#REF!&gt;=$E$6,1,0)</f>
        <v>#REF!</v>
      </c>
      <c r="AD30" s="34" t="e">
        <f>IF(#REF!&gt;=$F$6,1,0)</f>
        <v>#REF!</v>
      </c>
      <c r="AE30" s="34" t="e">
        <f>IF(#REF!&gt;=$G$6,1,0)</f>
        <v>#REF!</v>
      </c>
      <c r="AF30" s="34" t="e">
        <f>IF(#REF!&gt;=$H$6,1,0)</f>
        <v>#REF!</v>
      </c>
      <c r="AG30" s="34" t="e">
        <f>IF(#REF!&gt;=$I$6,1,0)</f>
        <v>#REF!</v>
      </c>
      <c r="AH30" s="34" t="e">
        <f>IF(#REF!&gt;=$J$6,1,0)</f>
        <v>#REF!</v>
      </c>
      <c r="AI30" s="34" t="e">
        <f>IF(#REF!&gt;=$K$6,1,0)</f>
        <v>#REF!</v>
      </c>
      <c r="AJ30" s="34" t="e">
        <f>IF(#REF!&gt;=$L$6,1,0)</f>
        <v>#REF!</v>
      </c>
      <c r="AK30" s="34" t="e">
        <f t="shared" si="200"/>
        <v>#REF!</v>
      </c>
      <c r="AL30" s="34" t="e">
        <f>IF(#REF!&gt;=$N$6,1,0)</f>
        <v>#REF!</v>
      </c>
      <c r="AM30" s="34" t="e">
        <f>IF(#REF!&gt;=$O$6,1,0)</f>
        <v>#REF!</v>
      </c>
      <c r="AN30" s="34" t="e">
        <f>IF(#REF!&gt;=$P$6,1,0)</f>
        <v>#REF!</v>
      </c>
      <c r="AO30" s="34" t="e">
        <f>IF(#REF!&gt;=$Q$6,1,0)</f>
        <v>#REF!</v>
      </c>
      <c r="AP30" s="34" t="e">
        <f>IF(#REF!&gt;=$R$6,1,0)</f>
        <v>#REF!</v>
      </c>
      <c r="AQ30" s="34" t="e">
        <f>IF(#REF!&gt;=$S$6,1,0)</f>
        <v>#REF!</v>
      </c>
      <c r="AR30" s="34" t="e">
        <f>IF(#REF!&gt;=$T$6,1,0)</f>
        <v>#REF!</v>
      </c>
      <c r="AS30" s="34" t="e">
        <f>IF(#REF!&gt;=$U$6,1,0)</f>
        <v>#REF!</v>
      </c>
      <c r="AT30" s="34" t="e">
        <f>IF(#REF!&gt;=$V$6,1,0)</f>
        <v>#REF!</v>
      </c>
      <c r="AU30" s="34" t="e">
        <f t="shared" si="201"/>
        <v>#REF!</v>
      </c>
      <c r="AV30" s="36" t="e">
        <f t="shared" si="202"/>
        <v>#REF!</v>
      </c>
      <c r="AW30" s="34"/>
      <c r="AX30" s="34" t="e">
        <f t="shared" si="203"/>
        <v>#REF!</v>
      </c>
      <c r="AY30" s="34" t="e">
        <f t="shared" si="204"/>
        <v>#REF!</v>
      </c>
      <c r="AZ30" s="34" t="e">
        <f t="shared" si="205"/>
        <v>#REF!</v>
      </c>
      <c r="BA30" s="34" t="e">
        <f t="shared" si="206"/>
        <v>#REF!</v>
      </c>
      <c r="BB30" s="34" t="e">
        <f t="shared" si="207"/>
        <v>#REF!</v>
      </c>
      <c r="BC30" s="34" t="e">
        <f t="shared" si="208"/>
        <v>#REF!</v>
      </c>
      <c r="BD30" s="34" t="e">
        <f t="shared" si="209"/>
        <v>#REF!</v>
      </c>
      <c r="BE30" s="34" t="e">
        <f t="shared" si="210"/>
        <v>#REF!</v>
      </c>
      <c r="BF30" s="34" t="e">
        <f t="shared" si="211"/>
        <v>#REF!</v>
      </c>
      <c r="BG30" s="34" t="e">
        <f t="shared" si="212"/>
        <v>#REF!</v>
      </c>
      <c r="BH30" s="34" t="e">
        <f t="shared" si="213"/>
        <v>#REF!</v>
      </c>
      <c r="BI30" s="34" t="e">
        <f t="shared" si="214"/>
        <v>#REF!</v>
      </c>
      <c r="BJ30" s="34" t="e">
        <f t="shared" si="215"/>
        <v>#REF!</v>
      </c>
      <c r="BK30" s="34" t="e">
        <f t="shared" si="216"/>
        <v>#REF!</v>
      </c>
      <c r="BL30" s="34" t="e">
        <f t="shared" si="217"/>
        <v>#REF!</v>
      </c>
      <c r="BM30" s="34" t="e">
        <f t="shared" si="218"/>
        <v>#REF!</v>
      </c>
      <c r="BN30" s="34" t="e">
        <f t="shared" si="219"/>
        <v>#REF!</v>
      </c>
      <c r="BO30" s="34" t="e">
        <f t="shared" si="220"/>
        <v>#REF!</v>
      </c>
      <c r="BP30" s="34" t="e">
        <f t="shared" si="221"/>
        <v>#REF!</v>
      </c>
      <c r="BQ30" s="34" t="e">
        <f t="shared" si="222"/>
        <v>#REF!</v>
      </c>
      <c r="BR30" s="36" t="e">
        <f t="shared" si="223"/>
        <v>#REF!</v>
      </c>
      <c r="BS30" s="34" t="e">
        <f>IF(#REF!&gt;18,1,0)</f>
        <v>#REF!</v>
      </c>
      <c r="BT30" s="34" t="e">
        <f>#REF!-18</f>
        <v>#REF!</v>
      </c>
      <c r="BU30" s="34" t="e">
        <f t="shared" si="224"/>
        <v>#REF!</v>
      </c>
      <c r="BV30" s="34" t="e">
        <f t="shared" si="225"/>
        <v>#REF!</v>
      </c>
      <c r="BW30" s="34" t="e">
        <f t="shared" si="226"/>
        <v>#REF!</v>
      </c>
      <c r="BX30" s="34" t="e">
        <f t="shared" si="227"/>
        <v>#REF!</v>
      </c>
      <c r="BY30" s="34" t="e">
        <f t="shared" si="228"/>
        <v>#REF!</v>
      </c>
      <c r="BZ30" s="34" t="e">
        <f t="shared" si="229"/>
        <v>#REF!</v>
      </c>
      <c r="CA30" s="34" t="e">
        <f t="shared" si="230"/>
        <v>#REF!</v>
      </c>
      <c r="CB30" s="34" t="e">
        <f t="shared" si="231"/>
        <v>#REF!</v>
      </c>
      <c r="CC30" s="34" t="e">
        <f t="shared" si="232"/>
        <v>#REF!</v>
      </c>
      <c r="CD30" s="34" t="e">
        <f t="shared" si="233"/>
        <v>#REF!</v>
      </c>
      <c r="CE30" s="34" t="e">
        <f t="shared" si="234"/>
        <v>#REF!</v>
      </c>
      <c r="CF30" s="34" t="e">
        <f t="shared" si="235"/>
        <v>#REF!</v>
      </c>
      <c r="CG30" s="34" t="e">
        <f t="shared" si="236"/>
        <v>#REF!</v>
      </c>
      <c r="CH30" s="34" t="e">
        <f t="shared" si="237"/>
        <v>#REF!</v>
      </c>
      <c r="CI30" s="34" t="e">
        <f t="shared" si="238"/>
        <v>#REF!</v>
      </c>
      <c r="CJ30" s="34" t="e">
        <f t="shared" si="239"/>
        <v>#REF!</v>
      </c>
      <c r="CK30" s="34" t="e">
        <f t="shared" si="240"/>
        <v>#REF!</v>
      </c>
      <c r="CL30" s="34" t="e">
        <f t="shared" si="241"/>
        <v>#REF!</v>
      </c>
      <c r="CM30" s="34" t="e">
        <f t="shared" si="242"/>
        <v>#REF!</v>
      </c>
      <c r="CN30" s="34" t="e">
        <f t="shared" si="243"/>
        <v>#REF!</v>
      </c>
      <c r="CO30" s="34" t="e">
        <f t="shared" si="244"/>
        <v>#REF!</v>
      </c>
      <c r="CP30" s="36" t="e">
        <f t="shared" si="245"/>
        <v>#REF!</v>
      </c>
      <c r="CQ30" s="34" t="e">
        <f t="shared" si="246"/>
        <v>#REF!</v>
      </c>
      <c r="CR30" s="34" t="e">
        <f t="shared" si="246"/>
        <v>#REF!</v>
      </c>
      <c r="CS30" s="34" t="e">
        <f t="shared" si="246"/>
        <v>#REF!</v>
      </c>
      <c r="CT30" s="34" t="e">
        <f t="shared" si="246"/>
        <v>#REF!</v>
      </c>
      <c r="CU30" s="34" t="e">
        <f t="shared" si="246"/>
        <v>#REF!</v>
      </c>
      <c r="CV30" s="34" t="e">
        <f t="shared" si="246"/>
        <v>#REF!</v>
      </c>
      <c r="CW30" s="34" t="e">
        <f t="shared" si="246"/>
        <v>#REF!</v>
      </c>
      <c r="CX30" s="34" t="e">
        <f t="shared" si="246"/>
        <v>#REF!</v>
      </c>
      <c r="CY30" s="34" t="e">
        <f t="shared" si="246"/>
        <v>#REF!</v>
      </c>
      <c r="CZ30" s="34" t="e">
        <f t="shared" si="247"/>
        <v>#REF!</v>
      </c>
      <c r="DA30" s="34" t="e">
        <f t="shared" si="248"/>
        <v>#REF!</v>
      </c>
      <c r="DB30" s="34" t="e">
        <f t="shared" si="248"/>
        <v>#REF!</v>
      </c>
      <c r="DC30" s="34" t="e">
        <f t="shared" si="248"/>
        <v>#REF!</v>
      </c>
      <c r="DD30" s="34" t="e">
        <f t="shared" si="248"/>
        <v>#REF!</v>
      </c>
      <c r="DE30" s="34" t="e">
        <f t="shared" si="248"/>
        <v>#REF!</v>
      </c>
      <c r="DF30" s="34" t="e">
        <f t="shared" si="248"/>
        <v>#REF!</v>
      </c>
      <c r="DG30" s="34" t="e">
        <f t="shared" si="248"/>
        <v>#REF!</v>
      </c>
      <c r="DH30" s="34" t="e">
        <f t="shared" si="248"/>
        <v>#REF!</v>
      </c>
      <c r="DI30" s="34" t="e">
        <f t="shared" si="248"/>
        <v>#REF!</v>
      </c>
      <c r="DJ30" s="34" t="e">
        <f t="shared" si="249"/>
        <v>#REF!</v>
      </c>
      <c r="DK30" s="36" t="e">
        <f t="shared" si="250"/>
        <v>#REF!</v>
      </c>
      <c r="DL30" s="34" t="e">
        <f t="shared" si="251"/>
        <v>#REF!</v>
      </c>
      <c r="DM30" s="34" t="e">
        <f t="shared" si="251"/>
        <v>#REF!</v>
      </c>
      <c r="DN30" s="34" t="e">
        <f t="shared" si="251"/>
        <v>#REF!</v>
      </c>
      <c r="DO30" s="34" t="e">
        <f t="shared" si="251"/>
        <v>#REF!</v>
      </c>
      <c r="DP30" s="34" t="e">
        <f t="shared" si="251"/>
        <v>#REF!</v>
      </c>
      <c r="DQ30" s="34" t="e">
        <f t="shared" si="251"/>
        <v>#REF!</v>
      </c>
      <c r="DR30" s="34" t="e">
        <f t="shared" si="251"/>
        <v>#REF!</v>
      </c>
      <c r="DS30" s="34" t="e">
        <f t="shared" si="251"/>
        <v>#REF!</v>
      </c>
      <c r="DT30" s="34" t="e">
        <f t="shared" si="251"/>
        <v>#REF!</v>
      </c>
      <c r="DU30" s="34" t="e">
        <f t="shared" si="252"/>
        <v>#REF!</v>
      </c>
      <c r="DV30" s="34" t="e">
        <f t="shared" si="253"/>
        <v>#REF!</v>
      </c>
      <c r="DW30" s="34" t="e">
        <f t="shared" si="253"/>
        <v>#REF!</v>
      </c>
      <c r="DX30" s="34" t="e">
        <f t="shared" si="253"/>
        <v>#REF!</v>
      </c>
      <c r="DY30" s="34" t="e">
        <f t="shared" si="253"/>
        <v>#REF!</v>
      </c>
      <c r="DZ30" s="34" t="e">
        <f t="shared" si="253"/>
        <v>#REF!</v>
      </c>
      <c r="EA30" s="34" t="e">
        <f t="shared" si="253"/>
        <v>#REF!</v>
      </c>
      <c r="EB30" s="34" t="e">
        <f t="shared" si="253"/>
        <v>#REF!</v>
      </c>
      <c r="EC30" s="34" t="e">
        <f t="shared" si="253"/>
        <v>#REF!</v>
      </c>
      <c r="ED30" s="34" t="e">
        <f t="shared" si="253"/>
        <v>#REF!</v>
      </c>
      <c r="EE30" s="34" t="e">
        <f t="shared" si="254"/>
        <v>#REF!</v>
      </c>
      <c r="EF30" s="36" t="e">
        <f t="shared" si="255"/>
        <v>#REF!</v>
      </c>
      <c r="EG30" s="34" t="e">
        <f t="shared" si="256"/>
        <v>#REF!</v>
      </c>
      <c r="EH30" s="34" t="e">
        <f t="shared" si="257"/>
        <v>#REF!</v>
      </c>
      <c r="EI30" s="34" t="e">
        <f t="shared" si="258"/>
        <v>#REF!</v>
      </c>
      <c r="EJ30" s="34" t="e">
        <f t="shared" si="259"/>
        <v>#REF!</v>
      </c>
      <c r="EK30" s="34" t="e">
        <f t="shared" si="260"/>
        <v>#REF!</v>
      </c>
      <c r="EL30" s="34" t="e">
        <f t="shared" si="261"/>
        <v>#REF!</v>
      </c>
      <c r="EM30" s="34" t="e">
        <f t="shared" si="262"/>
        <v>#REF!</v>
      </c>
      <c r="EN30" s="34" t="e">
        <f t="shared" si="263"/>
        <v>#REF!</v>
      </c>
      <c r="EO30" s="34" t="e">
        <f t="shared" si="264"/>
        <v>#REF!</v>
      </c>
      <c r="EP30" s="34"/>
      <c r="EQ30" s="36">
        <f t="shared" si="265"/>
        <v>0</v>
      </c>
      <c r="ER30" s="37" t="e">
        <f t="shared" si="266"/>
        <v>#REF!</v>
      </c>
      <c r="ES30" s="37" t="e">
        <f t="shared" si="267"/>
        <v>#REF!</v>
      </c>
      <c r="ET30" s="37" t="e">
        <f t="shared" si="268"/>
        <v>#REF!</v>
      </c>
      <c r="EU30" s="37" t="e">
        <f t="shared" si="269"/>
        <v>#REF!</v>
      </c>
      <c r="EV30" s="37" t="e">
        <f t="shared" si="270"/>
        <v>#REF!</v>
      </c>
      <c r="EW30" s="37" t="e">
        <f t="shared" si="271"/>
        <v>#REF!</v>
      </c>
      <c r="EX30" s="37" t="e">
        <f t="shared" si="272"/>
        <v>#REF!</v>
      </c>
      <c r="EY30" s="37" t="e">
        <f t="shared" si="273"/>
        <v>#REF!</v>
      </c>
      <c r="EZ30" s="37" t="e">
        <f t="shared" si="274"/>
        <v>#REF!</v>
      </c>
      <c r="FA30" s="37" t="e">
        <f t="shared" si="275"/>
        <v>#REF!</v>
      </c>
      <c r="FB30" s="38" t="e">
        <f t="shared" si="276"/>
        <v>#REF!</v>
      </c>
      <c r="FC30" s="36">
        <f t="shared" si="277"/>
        <v>0</v>
      </c>
      <c r="FD30" s="23"/>
      <c r="FE30" s="23"/>
      <c r="FF30" s="23"/>
    </row>
    <row r="31" spans="1:162" ht="18" customHeight="1">
      <c r="A31" s="78"/>
      <c r="B31" s="32"/>
      <c r="C31" s="77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4"/>
      <c r="Y31" s="34"/>
      <c r="Z31" s="36"/>
      <c r="AA31" s="36" t="e">
        <f>Z31-#REF!</f>
        <v>#REF!</v>
      </c>
      <c r="AB31" s="34" t="e">
        <f>IF(#REF!&gt;=$D$6,1,0)</f>
        <v>#REF!</v>
      </c>
      <c r="AC31" s="34" t="e">
        <f>IF(#REF!&gt;=$E$6,1,0)</f>
        <v>#REF!</v>
      </c>
      <c r="AD31" s="34" t="e">
        <f>IF(#REF!&gt;=$F$6,1,0)</f>
        <v>#REF!</v>
      </c>
      <c r="AE31" s="34" t="e">
        <f>IF(#REF!&gt;=$G$6,1,0)</f>
        <v>#REF!</v>
      </c>
      <c r="AF31" s="34" t="e">
        <f>IF(#REF!&gt;=$H$6,1,0)</f>
        <v>#REF!</v>
      </c>
      <c r="AG31" s="34" t="e">
        <f>IF(#REF!&gt;=$I$6,1,0)</f>
        <v>#REF!</v>
      </c>
      <c r="AH31" s="34" t="e">
        <f>IF(#REF!&gt;=$J$6,1,0)</f>
        <v>#REF!</v>
      </c>
      <c r="AI31" s="34" t="e">
        <f>IF(#REF!&gt;=$K$6,1,0)</f>
        <v>#REF!</v>
      </c>
      <c r="AJ31" s="34" t="e">
        <f>IF(#REF!&gt;=$L$6,1,0)</f>
        <v>#REF!</v>
      </c>
      <c r="AK31" s="43" t="e">
        <f t="shared" si="200"/>
        <v>#REF!</v>
      </c>
      <c r="AL31" s="34" t="e">
        <f>IF(#REF!&gt;=$N$6,1,0)</f>
        <v>#REF!</v>
      </c>
      <c r="AM31" s="34" t="e">
        <f>IF(#REF!&gt;=$O$6,1,0)</f>
        <v>#REF!</v>
      </c>
      <c r="AN31" s="34" t="e">
        <f>IF(#REF!&gt;=$P$6,1,0)</f>
        <v>#REF!</v>
      </c>
      <c r="AO31" s="34" t="e">
        <f>IF(#REF!&gt;=$Q$6,1,0)</f>
        <v>#REF!</v>
      </c>
      <c r="AP31" s="34" t="e">
        <f>IF(#REF!&gt;=$R$6,1,0)</f>
        <v>#REF!</v>
      </c>
      <c r="AQ31" s="34" t="e">
        <f>IF(#REF!&gt;=$S$6,1,0)</f>
        <v>#REF!</v>
      </c>
      <c r="AR31" s="34" t="e">
        <f>IF(#REF!&gt;=$T$6,1,0)</f>
        <v>#REF!</v>
      </c>
      <c r="AS31" s="34" t="e">
        <f>IF(#REF!&gt;=$U$6,1,0)</f>
        <v>#REF!</v>
      </c>
      <c r="AT31" s="34" t="e">
        <f>IF(#REF!&gt;=$V$6,1,0)</f>
        <v>#REF!</v>
      </c>
      <c r="AU31" s="43" t="e">
        <f t="shared" si="201"/>
        <v>#REF!</v>
      </c>
      <c r="AV31" s="44" t="e">
        <f t="shared" si="202"/>
        <v>#REF!</v>
      </c>
      <c r="AW31" s="34"/>
      <c r="AX31" s="34" t="e">
        <f t="shared" si="203"/>
        <v>#REF!</v>
      </c>
      <c r="AY31" s="34" t="e">
        <f t="shared" si="204"/>
        <v>#REF!</v>
      </c>
      <c r="AZ31" s="34" t="e">
        <f t="shared" si="205"/>
        <v>#REF!</v>
      </c>
      <c r="BA31" s="34" t="e">
        <f t="shared" si="206"/>
        <v>#REF!</v>
      </c>
      <c r="BB31" s="34" t="e">
        <f t="shared" si="207"/>
        <v>#REF!</v>
      </c>
      <c r="BC31" s="34" t="e">
        <f t="shared" si="208"/>
        <v>#REF!</v>
      </c>
      <c r="BD31" s="34" t="e">
        <f t="shared" si="209"/>
        <v>#REF!</v>
      </c>
      <c r="BE31" s="34" t="e">
        <f t="shared" si="210"/>
        <v>#REF!</v>
      </c>
      <c r="BF31" s="34" t="e">
        <f t="shared" si="211"/>
        <v>#REF!</v>
      </c>
      <c r="BG31" s="43" t="e">
        <f t="shared" si="212"/>
        <v>#REF!</v>
      </c>
      <c r="BH31" s="34" t="e">
        <f t="shared" si="213"/>
        <v>#REF!</v>
      </c>
      <c r="BI31" s="34" t="e">
        <f t="shared" si="214"/>
        <v>#REF!</v>
      </c>
      <c r="BJ31" s="34" t="e">
        <f t="shared" si="215"/>
        <v>#REF!</v>
      </c>
      <c r="BK31" s="34" t="e">
        <f t="shared" si="216"/>
        <v>#REF!</v>
      </c>
      <c r="BL31" s="34" t="e">
        <f t="shared" si="217"/>
        <v>#REF!</v>
      </c>
      <c r="BM31" s="34" t="e">
        <f t="shared" si="218"/>
        <v>#REF!</v>
      </c>
      <c r="BN31" s="34" t="e">
        <f t="shared" si="219"/>
        <v>#REF!</v>
      </c>
      <c r="BO31" s="34" t="e">
        <f t="shared" si="220"/>
        <v>#REF!</v>
      </c>
      <c r="BP31" s="34" t="e">
        <f t="shared" si="221"/>
        <v>#REF!</v>
      </c>
      <c r="BQ31" s="43" t="e">
        <f t="shared" si="222"/>
        <v>#REF!</v>
      </c>
      <c r="BR31" s="44" t="e">
        <f t="shared" si="223"/>
        <v>#REF!</v>
      </c>
      <c r="BS31" s="34" t="e">
        <f>IF(#REF!&gt;18,1,0)</f>
        <v>#REF!</v>
      </c>
      <c r="BT31" s="34" t="e">
        <f>#REF!-18</f>
        <v>#REF!</v>
      </c>
      <c r="BU31" s="34" t="e">
        <f t="shared" si="224"/>
        <v>#REF!</v>
      </c>
      <c r="BV31" s="34" t="e">
        <f t="shared" si="225"/>
        <v>#REF!</v>
      </c>
      <c r="BW31" s="34" t="e">
        <f t="shared" si="226"/>
        <v>#REF!</v>
      </c>
      <c r="BX31" s="34" t="e">
        <f t="shared" si="227"/>
        <v>#REF!</v>
      </c>
      <c r="BY31" s="34" t="e">
        <f t="shared" si="228"/>
        <v>#REF!</v>
      </c>
      <c r="BZ31" s="34" t="e">
        <f t="shared" si="229"/>
        <v>#REF!</v>
      </c>
      <c r="CA31" s="34" t="e">
        <f t="shared" si="230"/>
        <v>#REF!</v>
      </c>
      <c r="CB31" s="34" t="e">
        <f t="shared" si="231"/>
        <v>#REF!</v>
      </c>
      <c r="CC31" s="34" t="e">
        <f t="shared" si="232"/>
        <v>#REF!</v>
      </c>
      <c r="CD31" s="34" t="e">
        <f t="shared" si="233"/>
        <v>#REF!</v>
      </c>
      <c r="CE31" s="43" t="e">
        <f t="shared" si="234"/>
        <v>#REF!</v>
      </c>
      <c r="CF31" s="34" t="e">
        <f t="shared" si="235"/>
        <v>#REF!</v>
      </c>
      <c r="CG31" s="34" t="e">
        <f t="shared" si="236"/>
        <v>#REF!</v>
      </c>
      <c r="CH31" s="34" t="e">
        <f t="shared" si="237"/>
        <v>#REF!</v>
      </c>
      <c r="CI31" s="34" t="e">
        <f t="shared" si="238"/>
        <v>#REF!</v>
      </c>
      <c r="CJ31" s="34" t="e">
        <f t="shared" si="239"/>
        <v>#REF!</v>
      </c>
      <c r="CK31" s="34" t="e">
        <f t="shared" si="240"/>
        <v>#REF!</v>
      </c>
      <c r="CL31" s="34" t="e">
        <f t="shared" si="241"/>
        <v>#REF!</v>
      </c>
      <c r="CM31" s="34" t="e">
        <f t="shared" si="242"/>
        <v>#REF!</v>
      </c>
      <c r="CN31" s="34" t="e">
        <f t="shared" si="243"/>
        <v>#REF!</v>
      </c>
      <c r="CO31" s="43" t="e">
        <f t="shared" si="244"/>
        <v>#REF!</v>
      </c>
      <c r="CP31" s="44" t="e">
        <f t="shared" si="245"/>
        <v>#REF!</v>
      </c>
      <c r="CQ31" s="34" t="e">
        <f t="shared" si="246"/>
        <v>#REF!</v>
      </c>
      <c r="CR31" s="34" t="e">
        <f t="shared" si="246"/>
        <v>#REF!</v>
      </c>
      <c r="CS31" s="34" t="e">
        <f t="shared" si="246"/>
        <v>#REF!</v>
      </c>
      <c r="CT31" s="34" t="e">
        <f t="shared" si="246"/>
        <v>#REF!</v>
      </c>
      <c r="CU31" s="34" t="e">
        <f t="shared" si="246"/>
        <v>#REF!</v>
      </c>
      <c r="CV31" s="34" t="e">
        <f t="shared" si="246"/>
        <v>#REF!</v>
      </c>
      <c r="CW31" s="34" t="e">
        <f t="shared" si="246"/>
        <v>#REF!</v>
      </c>
      <c r="CX31" s="34" t="e">
        <f t="shared" si="246"/>
        <v>#REF!</v>
      </c>
      <c r="CY31" s="34" t="e">
        <f t="shared" si="246"/>
        <v>#REF!</v>
      </c>
      <c r="CZ31" s="43" t="e">
        <f t="shared" si="247"/>
        <v>#REF!</v>
      </c>
      <c r="DA31" s="34" t="e">
        <f t="shared" si="248"/>
        <v>#REF!</v>
      </c>
      <c r="DB31" s="34" t="e">
        <f t="shared" si="248"/>
        <v>#REF!</v>
      </c>
      <c r="DC31" s="34" t="e">
        <f t="shared" si="248"/>
        <v>#REF!</v>
      </c>
      <c r="DD31" s="34" t="e">
        <f t="shared" si="248"/>
        <v>#REF!</v>
      </c>
      <c r="DE31" s="34" t="e">
        <f t="shared" si="248"/>
        <v>#REF!</v>
      </c>
      <c r="DF31" s="34" t="e">
        <f t="shared" si="248"/>
        <v>#REF!</v>
      </c>
      <c r="DG31" s="34" t="e">
        <f t="shared" si="248"/>
        <v>#REF!</v>
      </c>
      <c r="DH31" s="34" t="e">
        <f t="shared" si="248"/>
        <v>#REF!</v>
      </c>
      <c r="DI31" s="34" t="e">
        <f t="shared" si="248"/>
        <v>#REF!</v>
      </c>
      <c r="DJ31" s="43" t="e">
        <f t="shared" si="249"/>
        <v>#REF!</v>
      </c>
      <c r="DK31" s="44" t="e">
        <f t="shared" si="250"/>
        <v>#REF!</v>
      </c>
      <c r="DL31" s="34" t="e">
        <f t="shared" si="251"/>
        <v>#REF!</v>
      </c>
      <c r="DM31" s="34" t="e">
        <f t="shared" si="251"/>
        <v>#REF!</v>
      </c>
      <c r="DN31" s="34" t="e">
        <f t="shared" si="251"/>
        <v>#REF!</v>
      </c>
      <c r="DO31" s="34" t="e">
        <f t="shared" si="251"/>
        <v>#REF!</v>
      </c>
      <c r="DP31" s="34" t="e">
        <f t="shared" si="251"/>
        <v>#REF!</v>
      </c>
      <c r="DQ31" s="34" t="e">
        <f t="shared" si="251"/>
        <v>#REF!</v>
      </c>
      <c r="DR31" s="34" t="e">
        <f t="shared" si="251"/>
        <v>#REF!</v>
      </c>
      <c r="DS31" s="34" t="e">
        <f t="shared" si="251"/>
        <v>#REF!</v>
      </c>
      <c r="DT31" s="34" t="e">
        <f t="shared" si="251"/>
        <v>#REF!</v>
      </c>
      <c r="DU31" s="43" t="e">
        <f t="shared" si="252"/>
        <v>#REF!</v>
      </c>
      <c r="DV31" s="34" t="e">
        <f t="shared" si="253"/>
        <v>#REF!</v>
      </c>
      <c r="DW31" s="34" t="e">
        <f t="shared" si="253"/>
        <v>#REF!</v>
      </c>
      <c r="DX31" s="34" t="e">
        <f t="shared" si="253"/>
        <v>#REF!</v>
      </c>
      <c r="DY31" s="34" t="e">
        <f t="shared" si="253"/>
        <v>#REF!</v>
      </c>
      <c r="DZ31" s="34" t="e">
        <f t="shared" si="253"/>
        <v>#REF!</v>
      </c>
      <c r="EA31" s="34" t="e">
        <f t="shared" si="253"/>
        <v>#REF!</v>
      </c>
      <c r="EB31" s="34" t="e">
        <f t="shared" si="253"/>
        <v>#REF!</v>
      </c>
      <c r="EC31" s="34" t="e">
        <f t="shared" si="253"/>
        <v>#REF!</v>
      </c>
      <c r="ED31" s="34" t="e">
        <f t="shared" si="253"/>
        <v>#REF!</v>
      </c>
      <c r="EE31" s="34" t="e">
        <f t="shared" si="254"/>
        <v>#REF!</v>
      </c>
      <c r="EF31" s="36" t="e">
        <f t="shared" si="255"/>
        <v>#REF!</v>
      </c>
      <c r="EG31" s="34" t="e">
        <f t="shared" si="256"/>
        <v>#REF!</v>
      </c>
      <c r="EH31" s="34" t="e">
        <f t="shared" si="257"/>
        <v>#REF!</v>
      </c>
      <c r="EI31" s="34" t="e">
        <f t="shared" si="258"/>
        <v>#REF!</v>
      </c>
      <c r="EJ31" s="34" t="e">
        <f t="shared" si="259"/>
        <v>#REF!</v>
      </c>
      <c r="EK31" s="34" t="e">
        <f t="shared" si="260"/>
        <v>#REF!</v>
      </c>
      <c r="EL31" s="34" t="e">
        <f t="shared" si="261"/>
        <v>#REF!</v>
      </c>
      <c r="EM31" s="34" t="e">
        <f t="shared" si="262"/>
        <v>#REF!</v>
      </c>
      <c r="EN31" s="34" t="e">
        <f t="shared" si="263"/>
        <v>#REF!</v>
      </c>
      <c r="EO31" s="34" t="e">
        <f t="shared" si="264"/>
        <v>#REF!</v>
      </c>
      <c r="EP31" s="34"/>
      <c r="EQ31" s="44">
        <f t="shared" si="265"/>
        <v>0</v>
      </c>
      <c r="ER31" s="45" t="e">
        <f t="shared" si="266"/>
        <v>#REF!</v>
      </c>
      <c r="ES31" s="37" t="e">
        <f t="shared" si="267"/>
        <v>#REF!</v>
      </c>
      <c r="ET31" s="37" t="e">
        <f t="shared" si="268"/>
        <v>#REF!</v>
      </c>
      <c r="EU31" s="37" t="e">
        <f t="shared" si="269"/>
        <v>#REF!</v>
      </c>
      <c r="EV31" s="37" t="e">
        <f t="shared" si="270"/>
        <v>#REF!</v>
      </c>
      <c r="EW31" s="37" t="e">
        <f t="shared" si="271"/>
        <v>#REF!</v>
      </c>
      <c r="EX31" s="37" t="e">
        <f t="shared" si="272"/>
        <v>#REF!</v>
      </c>
      <c r="EY31" s="37" t="e">
        <f t="shared" si="273"/>
        <v>#REF!</v>
      </c>
      <c r="EZ31" s="37" t="e">
        <f t="shared" si="274"/>
        <v>#REF!</v>
      </c>
      <c r="FA31" s="37" t="e">
        <f t="shared" si="275"/>
        <v>#REF!</v>
      </c>
      <c r="FB31" s="46" t="e">
        <f t="shared" si="276"/>
        <v>#REF!</v>
      </c>
      <c r="FC31" s="36">
        <f t="shared" si="277"/>
        <v>0</v>
      </c>
      <c r="FD31" s="23"/>
      <c r="FE31" s="23"/>
      <c r="FF31" s="23"/>
    </row>
    <row r="32" spans="1:162" ht="18" customHeight="1">
      <c r="A32" s="78"/>
      <c r="B32" s="32"/>
      <c r="C32" s="77"/>
      <c r="D32" s="49"/>
      <c r="E32" s="49"/>
      <c r="F32" s="49"/>
      <c r="G32" s="49"/>
      <c r="H32" s="49"/>
      <c r="I32" s="49"/>
      <c r="J32" s="49"/>
      <c r="K32" s="49"/>
      <c r="L32" s="49"/>
      <c r="M32" s="34"/>
      <c r="N32" s="49"/>
      <c r="O32" s="49"/>
      <c r="P32" s="49"/>
      <c r="Q32" s="49"/>
      <c r="R32" s="49"/>
      <c r="S32" s="49"/>
      <c r="T32" s="49"/>
      <c r="U32" s="49"/>
      <c r="V32" s="49"/>
      <c r="W32" s="34"/>
      <c r="X32" s="34"/>
      <c r="Y32" s="34"/>
      <c r="Z32" s="36"/>
      <c r="AA32" s="36" t="e">
        <f>Z32-#REF!</f>
        <v>#REF!</v>
      </c>
      <c r="AB32" s="34" t="e">
        <f>IF(#REF!&gt;=$D$6,1,0)</f>
        <v>#REF!</v>
      </c>
      <c r="AC32" s="34" t="e">
        <f>IF(#REF!&gt;=$E$6,1,0)</f>
        <v>#REF!</v>
      </c>
      <c r="AD32" s="34" t="e">
        <f>IF(#REF!&gt;=$F$6,1,0)</f>
        <v>#REF!</v>
      </c>
      <c r="AE32" s="34" t="e">
        <f>IF(#REF!&gt;=$G$6,1,0)</f>
        <v>#REF!</v>
      </c>
      <c r="AF32" s="34" t="e">
        <f>IF(#REF!&gt;=$H$6,1,0)</f>
        <v>#REF!</v>
      </c>
      <c r="AG32" s="34" t="e">
        <f>IF(#REF!&gt;=$I$6,1,0)</f>
        <v>#REF!</v>
      </c>
      <c r="AH32" s="34" t="e">
        <f>IF(#REF!&gt;=$J$6,1,0)</f>
        <v>#REF!</v>
      </c>
      <c r="AI32" s="34" t="e">
        <f>IF(#REF!&gt;=$K$6,1,0)</f>
        <v>#REF!</v>
      </c>
      <c r="AJ32" s="34" t="e">
        <f>IF(#REF!&gt;=$L$6,1,0)</f>
        <v>#REF!</v>
      </c>
      <c r="AK32" s="43" t="e">
        <f t="shared" si="200"/>
        <v>#REF!</v>
      </c>
      <c r="AL32" s="34" t="e">
        <f>IF(#REF!&gt;=$N$6,1,0)</f>
        <v>#REF!</v>
      </c>
      <c r="AM32" s="34" t="e">
        <f>IF(#REF!&gt;=$O$6,1,0)</f>
        <v>#REF!</v>
      </c>
      <c r="AN32" s="34" t="e">
        <f>IF(#REF!&gt;=$P$6,1,0)</f>
        <v>#REF!</v>
      </c>
      <c r="AO32" s="34" t="e">
        <f>IF(#REF!&gt;=$Q$6,1,0)</f>
        <v>#REF!</v>
      </c>
      <c r="AP32" s="34" t="e">
        <f>IF(#REF!&gt;=$R$6,1,0)</f>
        <v>#REF!</v>
      </c>
      <c r="AQ32" s="34" t="e">
        <f>IF(#REF!&gt;=$S$6,1,0)</f>
        <v>#REF!</v>
      </c>
      <c r="AR32" s="34" t="e">
        <f>IF(#REF!&gt;=$T$6,1,0)</f>
        <v>#REF!</v>
      </c>
      <c r="AS32" s="34" t="e">
        <f>IF(#REF!&gt;=$U$6,1,0)</f>
        <v>#REF!</v>
      </c>
      <c r="AT32" s="34" t="e">
        <f>IF(#REF!&gt;=$V$6,1,0)</f>
        <v>#REF!</v>
      </c>
      <c r="AU32" s="43" t="e">
        <f t="shared" si="201"/>
        <v>#REF!</v>
      </c>
      <c r="AV32" s="44" t="e">
        <f t="shared" si="202"/>
        <v>#REF!</v>
      </c>
      <c r="AW32" s="34"/>
      <c r="AX32" s="34" t="e">
        <f t="shared" si="203"/>
        <v>#REF!</v>
      </c>
      <c r="AY32" s="34" t="e">
        <f t="shared" si="204"/>
        <v>#REF!</v>
      </c>
      <c r="AZ32" s="34" t="e">
        <f t="shared" si="205"/>
        <v>#REF!</v>
      </c>
      <c r="BA32" s="34" t="e">
        <f t="shared" si="206"/>
        <v>#REF!</v>
      </c>
      <c r="BB32" s="34" t="e">
        <f t="shared" si="207"/>
        <v>#REF!</v>
      </c>
      <c r="BC32" s="34" t="e">
        <f t="shared" si="208"/>
        <v>#REF!</v>
      </c>
      <c r="BD32" s="34" t="e">
        <f t="shared" si="209"/>
        <v>#REF!</v>
      </c>
      <c r="BE32" s="34" t="e">
        <f t="shared" si="210"/>
        <v>#REF!</v>
      </c>
      <c r="BF32" s="34" t="e">
        <f t="shared" si="211"/>
        <v>#REF!</v>
      </c>
      <c r="BG32" s="43" t="e">
        <f t="shared" si="212"/>
        <v>#REF!</v>
      </c>
      <c r="BH32" s="34" t="e">
        <f t="shared" si="213"/>
        <v>#REF!</v>
      </c>
      <c r="BI32" s="34" t="e">
        <f t="shared" si="214"/>
        <v>#REF!</v>
      </c>
      <c r="BJ32" s="34" t="e">
        <f t="shared" si="215"/>
        <v>#REF!</v>
      </c>
      <c r="BK32" s="34" t="e">
        <f t="shared" si="216"/>
        <v>#REF!</v>
      </c>
      <c r="BL32" s="34" t="e">
        <f t="shared" si="217"/>
        <v>#REF!</v>
      </c>
      <c r="BM32" s="34" t="e">
        <f t="shared" si="218"/>
        <v>#REF!</v>
      </c>
      <c r="BN32" s="34" t="e">
        <f t="shared" si="219"/>
        <v>#REF!</v>
      </c>
      <c r="BO32" s="34" t="e">
        <f t="shared" si="220"/>
        <v>#REF!</v>
      </c>
      <c r="BP32" s="34" t="e">
        <f t="shared" si="221"/>
        <v>#REF!</v>
      </c>
      <c r="BQ32" s="43" t="e">
        <f t="shared" si="222"/>
        <v>#REF!</v>
      </c>
      <c r="BR32" s="44" t="e">
        <f t="shared" si="223"/>
        <v>#REF!</v>
      </c>
      <c r="BS32" s="34" t="e">
        <f>IF(#REF!&gt;18,1,0)</f>
        <v>#REF!</v>
      </c>
      <c r="BT32" s="34" t="e">
        <f>#REF!-18</f>
        <v>#REF!</v>
      </c>
      <c r="BU32" s="34" t="e">
        <f t="shared" si="224"/>
        <v>#REF!</v>
      </c>
      <c r="BV32" s="34" t="e">
        <f t="shared" si="225"/>
        <v>#REF!</v>
      </c>
      <c r="BW32" s="34" t="e">
        <f t="shared" si="226"/>
        <v>#REF!</v>
      </c>
      <c r="BX32" s="34" t="e">
        <f t="shared" si="227"/>
        <v>#REF!</v>
      </c>
      <c r="BY32" s="34" t="e">
        <f t="shared" si="228"/>
        <v>#REF!</v>
      </c>
      <c r="BZ32" s="34" t="e">
        <f t="shared" si="229"/>
        <v>#REF!</v>
      </c>
      <c r="CA32" s="34" t="e">
        <f t="shared" si="230"/>
        <v>#REF!</v>
      </c>
      <c r="CB32" s="34" t="e">
        <f t="shared" si="231"/>
        <v>#REF!</v>
      </c>
      <c r="CC32" s="34" t="e">
        <f t="shared" si="232"/>
        <v>#REF!</v>
      </c>
      <c r="CD32" s="34" t="e">
        <f t="shared" si="233"/>
        <v>#REF!</v>
      </c>
      <c r="CE32" s="43" t="e">
        <f t="shared" si="234"/>
        <v>#REF!</v>
      </c>
      <c r="CF32" s="34" t="e">
        <f t="shared" si="235"/>
        <v>#REF!</v>
      </c>
      <c r="CG32" s="34" t="e">
        <f t="shared" si="236"/>
        <v>#REF!</v>
      </c>
      <c r="CH32" s="34" t="e">
        <f t="shared" si="237"/>
        <v>#REF!</v>
      </c>
      <c r="CI32" s="34" t="e">
        <f t="shared" si="238"/>
        <v>#REF!</v>
      </c>
      <c r="CJ32" s="34" t="e">
        <f t="shared" si="239"/>
        <v>#REF!</v>
      </c>
      <c r="CK32" s="34" t="e">
        <f t="shared" si="240"/>
        <v>#REF!</v>
      </c>
      <c r="CL32" s="34" t="e">
        <f t="shared" si="241"/>
        <v>#REF!</v>
      </c>
      <c r="CM32" s="34" t="e">
        <f t="shared" si="242"/>
        <v>#REF!</v>
      </c>
      <c r="CN32" s="34" t="e">
        <f t="shared" si="243"/>
        <v>#REF!</v>
      </c>
      <c r="CO32" s="43" t="e">
        <f t="shared" si="244"/>
        <v>#REF!</v>
      </c>
      <c r="CP32" s="44" t="e">
        <f t="shared" si="245"/>
        <v>#REF!</v>
      </c>
      <c r="CQ32" s="34" t="e">
        <f t="shared" si="246"/>
        <v>#REF!</v>
      </c>
      <c r="CR32" s="34" t="e">
        <f t="shared" si="246"/>
        <v>#REF!</v>
      </c>
      <c r="CS32" s="34" t="e">
        <f t="shared" si="246"/>
        <v>#REF!</v>
      </c>
      <c r="CT32" s="34" t="e">
        <f t="shared" si="246"/>
        <v>#REF!</v>
      </c>
      <c r="CU32" s="34" t="e">
        <f t="shared" si="246"/>
        <v>#REF!</v>
      </c>
      <c r="CV32" s="34" t="e">
        <f t="shared" si="246"/>
        <v>#REF!</v>
      </c>
      <c r="CW32" s="34" t="e">
        <f t="shared" si="246"/>
        <v>#REF!</v>
      </c>
      <c r="CX32" s="34" t="e">
        <f t="shared" si="246"/>
        <v>#REF!</v>
      </c>
      <c r="CY32" s="34" t="e">
        <f t="shared" si="246"/>
        <v>#REF!</v>
      </c>
      <c r="CZ32" s="43" t="e">
        <f t="shared" si="247"/>
        <v>#REF!</v>
      </c>
      <c r="DA32" s="34" t="e">
        <f t="shared" si="248"/>
        <v>#REF!</v>
      </c>
      <c r="DB32" s="34" t="e">
        <f t="shared" si="248"/>
        <v>#REF!</v>
      </c>
      <c r="DC32" s="34" t="e">
        <f t="shared" si="248"/>
        <v>#REF!</v>
      </c>
      <c r="DD32" s="34" t="e">
        <f t="shared" si="248"/>
        <v>#REF!</v>
      </c>
      <c r="DE32" s="34" t="e">
        <f t="shared" si="248"/>
        <v>#REF!</v>
      </c>
      <c r="DF32" s="34" t="e">
        <f t="shared" si="248"/>
        <v>#REF!</v>
      </c>
      <c r="DG32" s="34" t="e">
        <f t="shared" si="248"/>
        <v>#REF!</v>
      </c>
      <c r="DH32" s="34" t="e">
        <f t="shared" si="248"/>
        <v>#REF!</v>
      </c>
      <c r="DI32" s="34" t="e">
        <f t="shared" si="248"/>
        <v>#REF!</v>
      </c>
      <c r="DJ32" s="43" t="e">
        <f t="shared" si="249"/>
        <v>#REF!</v>
      </c>
      <c r="DK32" s="44" t="e">
        <f t="shared" si="250"/>
        <v>#REF!</v>
      </c>
      <c r="DL32" s="34" t="e">
        <f t="shared" si="251"/>
        <v>#REF!</v>
      </c>
      <c r="DM32" s="34" t="e">
        <f t="shared" si="251"/>
        <v>#REF!</v>
      </c>
      <c r="DN32" s="34" t="e">
        <f t="shared" si="251"/>
        <v>#REF!</v>
      </c>
      <c r="DO32" s="34" t="e">
        <f t="shared" si="251"/>
        <v>#REF!</v>
      </c>
      <c r="DP32" s="34" t="e">
        <f t="shared" si="251"/>
        <v>#REF!</v>
      </c>
      <c r="DQ32" s="34" t="e">
        <f t="shared" si="251"/>
        <v>#REF!</v>
      </c>
      <c r="DR32" s="34" t="e">
        <f t="shared" si="251"/>
        <v>#REF!</v>
      </c>
      <c r="DS32" s="34" t="e">
        <f t="shared" si="251"/>
        <v>#REF!</v>
      </c>
      <c r="DT32" s="34" t="e">
        <f t="shared" si="251"/>
        <v>#REF!</v>
      </c>
      <c r="DU32" s="43" t="e">
        <f t="shared" si="252"/>
        <v>#REF!</v>
      </c>
      <c r="DV32" s="34" t="e">
        <f t="shared" si="253"/>
        <v>#REF!</v>
      </c>
      <c r="DW32" s="34" t="e">
        <f t="shared" si="253"/>
        <v>#REF!</v>
      </c>
      <c r="DX32" s="34" t="e">
        <f t="shared" si="253"/>
        <v>#REF!</v>
      </c>
      <c r="DY32" s="34" t="e">
        <f t="shared" si="253"/>
        <v>#REF!</v>
      </c>
      <c r="DZ32" s="34" t="e">
        <f t="shared" si="253"/>
        <v>#REF!</v>
      </c>
      <c r="EA32" s="34" t="e">
        <f t="shared" si="253"/>
        <v>#REF!</v>
      </c>
      <c r="EB32" s="34" t="e">
        <f t="shared" si="253"/>
        <v>#REF!</v>
      </c>
      <c r="EC32" s="34" t="e">
        <f t="shared" si="253"/>
        <v>#REF!</v>
      </c>
      <c r="ED32" s="34" t="e">
        <f t="shared" si="253"/>
        <v>#REF!</v>
      </c>
      <c r="EE32" s="34" t="e">
        <f t="shared" si="254"/>
        <v>#REF!</v>
      </c>
      <c r="EF32" s="36" t="e">
        <f t="shared" si="255"/>
        <v>#REF!</v>
      </c>
      <c r="EG32" s="34" t="e">
        <f t="shared" si="256"/>
        <v>#REF!</v>
      </c>
      <c r="EH32" s="34" t="e">
        <f t="shared" si="257"/>
        <v>#REF!</v>
      </c>
      <c r="EI32" s="34" t="e">
        <f t="shared" si="258"/>
        <v>#REF!</v>
      </c>
      <c r="EJ32" s="34" t="e">
        <f t="shared" si="259"/>
        <v>#REF!</v>
      </c>
      <c r="EK32" s="34" t="e">
        <f t="shared" si="260"/>
        <v>#REF!</v>
      </c>
      <c r="EL32" s="34" t="e">
        <f t="shared" si="261"/>
        <v>#REF!</v>
      </c>
      <c r="EM32" s="34" t="e">
        <f t="shared" si="262"/>
        <v>#REF!</v>
      </c>
      <c r="EN32" s="34" t="e">
        <f t="shared" si="263"/>
        <v>#REF!</v>
      </c>
      <c r="EO32" s="34" t="e">
        <f t="shared" si="264"/>
        <v>#REF!</v>
      </c>
      <c r="EP32" s="34"/>
      <c r="EQ32" s="44">
        <f t="shared" si="265"/>
        <v>0</v>
      </c>
      <c r="ER32" s="45" t="e">
        <f t="shared" si="266"/>
        <v>#REF!</v>
      </c>
      <c r="ES32" s="37" t="e">
        <f t="shared" si="267"/>
        <v>#REF!</v>
      </c>
      <c r="ET32" s="37" t="e">
        <f t="shared" si="268"/>
        <v>#REF!</v>
      </c>
      <c r="EU32" s="37" t="e">
        <f t="shared" si="269"/>
        <v>#REF!</v>
      </c>
      <c r="EV32" s="37" t="e">
        <f t="shared" si="270"/>
        <v>#REF!</v>
      </c>
      <c r="EW32" s="37" t="e">
        <f t="shared" si="271"/>
        <v>#REF!</v>
      </c>
      <c r="EX32" s="37" t="e">
        <f t="shared" si="272"/>
        <v>#REF!</v>
      </c>
      <c r="EY32" s="37" t="e">
        <f t="shared" si="273"/>
        <v>#REF!</v>
      </c>
      <c r="EZ32" s="37" t="e">
        <f t="shared" si="274"/>
        <v>#REF!</v>
      </c>
      <c r="FA32" s="37" t="e">
        <f t="shared" si="275"/>
        <v>#REF!</v>
      </c>
      <c r="FB32" s="46" t="e">
        <f t="shared" si="276"/>
        <v>#REF!</v>
      </c>
      <c r="FC32" s="36">
        <f t="shared" si="277"/>
        <v>0</v>
      </c>
      <c r="FD32" s="23"/>
      <c r="FE32" s="23"/>
      <c r="FF32" s="23"/>
    </row>
    <row r="33" spans="1:162" ht="18" customHeight="1">
      <c r="A33" s="78"/>
      <c r="B33" s="32"/>
      <c r="C33" s="77"/>
      <c r="D33" s="32"/>
      <c r="E33" s="32"/>
      <c r="F33" s="32"/>
      <c r="G33" s="32"/>
      <c r="H33" s="32"/>
      <c r="I33" s="32"/>
      <c r="J33" s="32"/>
      <c r="K33" s="32"/>
      <c r="L33" s="32"/>
      <c r="M33" s="34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4"/>
      <c r="Y33" s="34"/>
      <c r="Z33" s="36"/>
      <c r="AA33" s="36" t="e">
        <f>Z33-#REF!</f>
        <v>#REF!</v>
      </c>
      <c r="AB33" s="34" t="e">
        <f>IF(#REF!&gt;=$D$6,1,0)</f>
        <v>#REF!</v>
      </c>
      <c r="AC33" s="34" t="e">
        <f>IF(#REF!&gt;=$E$6,1,0)</f>
        <v>#REF!</v>
      </c>
      <c r="AD33" s="34" t="e">
        <f>IF(#REF!&gt;=$F$6,1,0)</f>
        <v>#REF!</v>
      </c>
      <c r="AE33" s="34" t="e">
        <f>IF(#REF!&gt;=$G$6,1,0)</f>
        <v>#REF!</v>
      </c>
      <c r="AF33" s="34" t="e">
        <f>IF(#REF!&gt;=$H$6,1,0)</f>
        <v>#REF!</v>
      </c>
      <c r="AG33" s="34" t="e">
        <f>IF(#REF!&gt;=$I$6,1,0)</f>
        <v>#REF!</v>
      </c>
      <c r="AH33" s="34" t="e">
        <f>IF(#REF!&gt;=$J$6,1,0)</f>
        <v>#REF!</v>
      </c>
      <c r="AI33" s="34" t="e">
        <f>IF(#REF!&gt;=$K$6,1,0)</f>
        <v>#REF!</v>
      </c>
      <c r="AJ33" s="34" t="e">
        <f>IF(#REF!&gt;=$L$6,1,0)</f>
        <v>#REF!</v>
      </c>
      <c r="AK33" s="34" t="e">
        <f t="shared" si="200"/>
        <v>#REF!</v>
      </c>
      <c r="AL33" s="34" t="e">
        <f>IF(#REF!&gt;=$N$6,1,0)</f>
        <v>#REF!</v>
      </c>
      <c r="AM33" s="34" t="e">
        <f>IF(#REF!&gt;=$O$6,1,0)</f>
        <v>#REF!</v>
      </c>
      <c r="AN33" s="34" t="e">
        <f>IF(#REF!&gt;=$P$6,1,0)</f>
        <v>#REF!</v>
      </c>
      <c r="AO33" s="34" t="e">
        <f>IF(#REF!&gt;=$Q$6,1,0)</f>
        <v>#REF!</v>
      </c>
      <c r="AP33" s="34" t="e">
        <f>IF(#REF!&gt;=$R$6,1,0)</f>
        <v>#REF!</v>
      </c>
      <c r="AQ33" s="34" t="e">
        <f>IF(#REF!&gt;=$S$6,1,0)</f>
        <v>#REF!</v>
      </c>
      <c r="AR33" s="34" t="e">
        <f>IF(#REF!&gt;=$T$6,1,0)</f>
        <v>#REF!</v>
      </c>
      <c r="AS33" s="34" t="e">
        <f>IF(#REF!&gt;=$U$6,1,0)</f>
        <v>#REF!</v>
      </c>
      <c r="AT33" s="34" t="e">
        <f>IF(#REF!&gt;=$V$6,1,0)</f>
        <v>#REF!</v>
      </c>
      <c r="AU33" s="34" t="e">
        <f t="shared" si="201"/>
        <v>#REF!</v>
      </c>
      <c r="AV33" s="36" t="e">
        <f t="shared" si="202"/>
        <v>#REF!</v>
      </c>
      <c r="AW33" s="34"/>
      <c r="AX33" s="34" t="e">
        <f t="shared" si="203"/>
        <v>#REF!</v>
      </c>
      <c r="AY33" s="34" t="e">
        <f t="shared" si="204"/>
        <v>#REF!</v>
      </c>
      <c r="AZ33" s="34" t="e">
        <f t="shared" si="205"/>
        <v>#REF!</v>
      </c>
      <c r="BA33" s="34" t="e">
        <f t="shared" si="206"/>
        <v>#REF!</v>
      </c>
      <c r="BB33" s="34" t="e">
        <f t="shared" si="207"/>
        <v>#REF!</v>
      </c>
      <c r="BC33" s="34" t="e">
        <f t="shared" si="208"/>
        <v>#REF!</v>
      </c>
      <c r="BD33" s="34" t="e">
        <f t="shared" si="209"/>
        <v>#REF!</v>
      </c>
      <c r="BE33" s="34" t="e">
        <f t="shared" si="210"/>
        <v>#REF!</v>
      </c>
      <c r="BF33" s="34" t="e">
        <f t="shared" si="211"/>
        <v>#REF!</v>
      </c>
      <c r="BG33" s="34" t="e">
        <f t="shared" si="212"/>
        <v>#REF!</v>
      </c>
      <c r="BH33" s="34" t="e">
        <f t="shared" si="213"/>
        <v>#REF!</v>
      </c>
      <c r="BI33" s="34" t="e">
        <f t="shared" si="214"/>
        <v>#REF!</v>
      </c>
      <c r="BJ33" s="34" t="e">
        <f t="shared" si="215"/>
        <v>#REF!</v>
      </c>
      <c r="BK33" s="34" t="e">
        <f t="shared" si="216"/>
        <v>#REF!</v>
      </c>
      <c r="BL33" s="34" t="e">
        <f t="shared" si="217"/>
        <v>#REF!</v>
      </c>
      <c r="BM33" s="34" t="e">
        <f t="shared" si="218"/>
        <v>#REF!</v>
      </c>
      <c r="BN33" s="34" t="e">
        <f t="shared" si="219"/>
        <v>#REF!</v>
      </c>
      <c r="BO33" s="34" t="e">
        <f t="shared" si="220"/>
        <v>#REF!</v>
      </c>
      <c r="BP33" s="34" t="e">
        <f t="shared" si="221"/>
        <v>#REF!</v>
      </c>
      <c r="BQ33" s="34" t="e">
        <f t="shared" si="222"/>
        <v>#REF!</v>
      </c>
      <c r="BR33" s="36" t="e">
        <f t="shared" si="223"/>
        <v>#REF!</v>
      </c>
      <c r="BS33" s="34" t="e">
        <f>IF(#REF!&gt;18,1,0)</f>
        <v>#REF!</v>
      </c>
      <c r="BT33" s="34" t="e">
        <f>#REF!-18</f>
        <v>#REF!</v>
      </c>
      <c r="BU33" s="34" t="e">
        <f t="shared" si="224"/>
        <v>#REF!</v>
      </c>
      <c r="BV33" s="34" t="e">
        <f t="shared" si="225"/>
        <v>#REF!</v>
      </c>
      <c r="BW33" s="34" t="e">
        <f t="shared" si="226"/>
        <v>#REF!</v>
      </c>
      <c r="BX33" s="34" t="e">
        <f t="shared" si="227"/>
        <v>#REF!</v>
      </c>
      <c r="BY33" s="34" t="e">
        <f t="shared" si="228"/>
        <v>#REF!</v>
      </c>
      <c r="BZ33" s="34" t="e">
        <f t="shared" si="229"/>
        <v>#REF!</v>
      </c>
      <c r="CA33" s="34" t="e">
        <f t="shared" si="230"/>
        <v>#REF!</v>
      </c>
      <c r="CB33" s="34" t="e">
        <f t="shared" si="231"/>
        <v>#REF!</v>
      </c>
      <c r="CC33" s="34" t="e">
        <f t="shared" si="232"/>
        <v>#REF!</v>
      </c>
      <c r="CD33" s="34" t="e">
        <f t="shared" si="233"/>
        <v>#REF!</v>
      </c>
      <c r="CE33" s="34" t="e">
        <f t="shared" si="234"/>
        <v>#REF!</v>
      </c>
      <c r="CF33" s="34" t="e">
        <f t="shared" si="235"/>
        <v>#REF!</v>
      </c>
      <c r="CG33" s="34" t="e">
        <f t="shared" si="236"/>
        <v>#REF!</v>
      </c>
      <c r="CH33" s="34" t="e">
        <f t="shared" si="237"/>
        <v>#REF!</v>
      </c>
      <c r="CI33" s="34" t="e">
        <f t="shared" si="238"/>
        <v>#REF!</v>
      </c>
      <c r="CJ33" s="34" t="e">
        <f t="shared" si="239"/>
        <v>#REF!</v>
      </c>
      <c r="CK33" s="34" t="e">
        <f t="shared" si="240"/>
        <v>#REF!</v>
      </c>
      <c r="CL33" s="34" t="e">
        <f t="shared" si="241"/>
        <v>#REF!</v>
      </c>
      <c r="CM33" s="34" t="e">
        <f t="shared" si="242"/>
        <v>#REF!</v>
      </c>
      <c r="CN33" s="34" t="e">
        <f t="shared" si="243"/>
        <v>#REF!</v>
      </c>
      <c r="CO33" s="34" t="e">
        <f t="shared" si="244"/>
        <v>#REF!</v>
      </c>
      <c r="CP33" s="36" t="e">
        <f t="shared" si="245"/>
        <v>#REF!</v>
      </c>
      <c r="CQ33" s="34" t="e">
        <f t="shared" si="246"/>
        <v>#REF!</v>
      </c>
      <c r="CR33" s="34" t="e">
        <f t="shared" si="246"/>
        <v>#REF!</v>
      </c>
      <c r="CS33" s="34" t="e">
        <f t="shared" si="246"/>
        <v>#REF!</v>
      </c>
      <c r="CT33" s="34" t="e">
        <f t="shared" si="246"/>
        <v>#REF!</v>
      </c>
      <c r="CU33" s="34" t="e">
        <f t="shared" si="246"/>
        <v>#REF!</v>
      </c>
      <c r="CV33" s="34" t="e">
        <f t="shared" si="246"/>
        <v>#REF!</v>
      </c>
      <c r="CW33" s="34" t="e">
        <f t="shared" si="246"/>
        <v>#REF!</v>
      </c>
      <c r="CX33" s="34" t="e">
        <f t="shared" si="246"/>
        <v>#REF!</v>
      </c>
      <c r="CY33" s="34" t="e">
        <f t="shared" si="246"/>
        <v>#REF!</v>
      </c>
      <c r="CZ33" s="34" t="e">
        <f t="shared" si="247"/>
        <v>#REF!</v>
      </c>
      <c r="DA33" s="34" t="e">
        <f t="shared" si="248"/>
        <v>#REF!</v>
      </c>
      <c r="DB33" s="34" t="e">
        <f t="shared" si="248"/>
        <v>#REF!</v>
      </c>
      <c r="DC33" s="34" t="e">
        <f t="shared" si="248"/>
        <v>#REF!</v>
      </c>
      <c r="DD33" s="34" t="e">
        <f t="shared" si="248"/>
        <v>#REF!</v>
      </c>
      <c r="DE33" s="34" t="e">
        <f t="shared" si="248"/>
        <v>#REF!</v>
      </c>
      <c r="DF33" s="34" t="e">
        <f t="shared" si="248"/>
        <v>#REF!</v>
      </c>
      <c r="DG33" s="34" t="e">
        <f t="shared" si="248"/>
        <v>#REF!</v>
      </c>
      <c r="DH33" s="34" t="e">
        <f t="shared" si="248"/>
        <v>#REF!</v>
      </c>
      <c r="DI33" s="34" t="e">
        <f t="shared" si="248"/>
        <v>#REF!</v>
      </c>
      <c r="DJ33" s="34" t="e">
        <f t="shared" si="249"/>
        <v>#REF!</v>
      </c>
      <c r="DK33" s="36" t="e">
        <f t="shared" si="250"/>
        <v>#REF!</v>
      </c>
      <c r="DL33" s="34" t="e">
        <f t="shared" si="251"/>
        <v>#REF!</v>
      </c>
      <c r="DM33" s="34" t="e">
        <f t="shared" si="251"/>
        <v>#REF!</v>
      </c>
      <c r="DN33" s="34" t="e">
        <f t="shared" si="251"/>
        <v>#REF!</v>
      </c>
      <c r="DO33" s="34" t="e">
        <f t="shared" si="251"/>
        <v>#REF!</v>
      </c>
      <c r="DP33" s="34" t="e">
        <f t="shared" si="251"/>
        <v>#REF!</v>
      </c>
      <c r="DQ33" s="34" t="e">
        <f t="shared" si="251"/>
        <v>#REF!</v>
      </c>
      <c r="DR33" s="34" t="e">
        <f t="shared" si="251"/>
        <v>#REF!</v>
      </c>
      <c r="DS33" s="34" t="e">
        <f t="shared" si="251"/>
        <v>#REF!</v>
      </c>
      <c r="DT33" s="34" t="e">
        <f t="shared" si="251"/>
        <v>#REF!</v>
      </c>
      <c r="DU33" s="34" t="e">
        <f t="shared" si="252"/>
        <v>#REF!</v>
      </c>
      <c r="DV33" s="34" t="e">
        <f t="shared" si="253"/>
        <v>#REF!</v>
      </c>
      <c r="DW33" s="34" t="e">
        <f t="shared" si="253"/>
        <v>#REF!</v>
      </c>
      <c r="DX33" s="34" t="e">
        <f t="shared" si="253"/>
        <v>#REF!</v>
      </c>
      <c r="DY33" s="34" t="e">
        <f t="shared" si="253"/>
        <v>#REF!</v>
      </c>
      <c r="DZ33" s="34" t="e">
        <f t="shared" si="253"/>
        <v>#REF!</v>
      </c>
      <c r="EA33" s="34" t="e">
        <f t="shared" si="253"/>
        <v>#REF!</v>
      </c>
      <c r="EB33" s="34" t="e">
        <f t="shared" si="253"/>
        <v>#REF!</v>
      </c>
      <c r="EC33" s="34" t="e">
        <f t="shared" si="253"/>
        <v>#REF!</v>
      </c>
      <c r="ED33" s="34" t="e">
        <f t="shared" si="253"/>
        <v>#REF!</v>
      </c>
      <c r="EE33" s="34" t="e">
        <f t="shared" si="254"/>
        <v>#REF!</v>
      </c>
      <c r="EF33" s="36" t="e">
        <f t="shared" si="255"/>
        <v>#REF!</v>
      </c>
      <c r="EG33" s="34" t="e">
        <f t="shared" si="256"/>
        <v>#REF!</v>
      </c>
      <c r="EH33" s="34" t="e">
        <f t="shared" si="257"/>
        <v>#REF!</v>
      </c>
      <c r="EI33" s="34" t="e">
        <f t="shared" si="258"/>
        <v>#REF!</v>
      </c>
      <c r="EJ33" s="34" t="e">
        <f t="shared" si="259"/>
        <v>#REF!</v>
      </c>
      <c r="EK33" s="34" t="e">
        <f t="shared" si="260"/>
        <v>#REF!</v>
      </c>
      <c r="EL33" s="34" t="e">
        <f t="shared" si="261"/>
        <v>#REF!</v>
      </c>
      <c r="EM33" s="34" t="e">
        <f t="shared" si="262"/>
        <v>#REF!</v>
      </c>
      <c r="EN33" s="34" t="e">
        <f t="shared" si="263"/>
        <v>#REF!</v>
      </c>
      <c r="EO33" s="34" t="e">
        <f t="shared" si="264"/>
        <v>#REF!</v>
      </c>
      <c r="EP33" s="34"/>
      <c r="EQ33" s="36">
        <f t="shared" si="265"/>
        <v>0</v>
      </c>
      <c r="ER33" s="37" t="e">
        <f t="shared" si="266"/>
        <v>#REF!</v>
      </c>
      <c r="ES33" s="37" t="e">
        <f t="shared" si="267"/>
        <v>#REF!</v>
      </c>
      <c r="ET33" s="37" t="e">
        <f t="shared" si="268"/>
        <v>#REF!</v>
      </c>
      <c r="EU33" s="37" t="e">
        <f t="shared" si="269"/>
        <v>#REF!</v>
      </c>
      <c r="EV33" s="37" t="e">
        <f t="shared" si="270"/>
        <v>#REF!</v>
      </c>
      <c r="EW33" s="37" t="e">
        <f t="shared" si="271"/>
        <v>#REF!</v>
      </c>
      <c r="EX33" s="37" t="e">
        <f t="shared" si="272"/>
        <v>#REF!</v>
      </c>
      <c r="EY33" s="37" t="e">
        <f t="shared" si="273"/>
        <v>#REF!</v>
      </c>
      <c r="EZ33" s="37" t="e">
        <f t="shared" si="274"/>
        <v>#REF!</v>
      </c>
      <c r="FA33" s="37" t="e">
        <f t="shared" si="275"/>
        <v>#REF!</v>
      </c>
      <c r="FB33" s="38" t="e">
        <f t="shared" si="276"/>
        <v>#REF!</v>
      </c>
      <c r="FC33" s="36">
        <f t="shared" si="277"/>
        <v>0</v>
      </c>
      <c r="FD33" s="23"/>
      <c r="FE33" s="23"/>
      <c r="FF33" s="23"/>
    </row>
    <row r="34" spans="1:162" ht="18" customHeight="1">
      <c r="A34" s="78"/>
      <c r="B34" s="32"/>
      <c r="C34" s="77"/>
      <c r="D34" s="32"/>
      <c r="E34" s="32"/>
      <c r="F34" s="32"/>
      <c r="G34" s="32"/>
      <c r="H34" s="32"/>
      <c r="I34" s="32"/>
      <c r="J34" s="32"/>
      <c r="K34" s="32"/>
      <c r="L34" s="32"/>
      <c r="M34" s="34"/>
      <c r="N34" s="32"/>
      <c r="O34" s="32"/>
      <c r="P34" s="32"/>
      <c r="Q34" s="32"/>
      <c r="R34" s="32"/>
      <c r="S34" s="32"/>
      <c r="T34" s="32"/>
      <c r="U34" s="32"/>
      <c r="V34" s="32"/>
      <c r="W34" s="34"/>
      <c r="X34" s="34"/>
      <c r="Y34" s="34"/>
      <c r="Z34" s="36"/>
      <c r="AA34" s="36" t="e">
        <f>Z34-#REF!</f>
        <v>#REF!</v>
      </c>
      <c r="AB34" s="34" t="e">
        <f>IF(#REF!&gt;=$D$6,1,0)</f>
        <v>#REF!</v>
      </c>
      <c r="AC34" s="34" t="e">
        <f>IF(#REF!&gt;=$E$6,1,0)</f>
        <v>#REF!</v>
      </c>
      <c r="AD34" s="34" t="e">
        <f>IF(#REF!&gt;=$F$6,1,0)</f>
        <v>#REF!</v>
      </c>
      <c r="AE34" s="34" t="e">
        <f>IF(#REF!&gt;=$G$6,1,0)</f>
        <v>#REF!</v>
      </c>
      <c r="AF34" s="34" t="e">
        <f>IF(#REF!&gt;=$H$6,1,0)</f>
        <v>#REF!</v>
      </c>
      <c r="AG34" s="34" t="e">
        <f>IF(#REF!&gt;=$I$6,1,0)</f>
        <v>#REF!</v>
      </c>
      <c r="AH34" s="34" t="e">
        <f>IF(#REF!&gt;=$J$6,1,0)</f>
        <v>#REF!</v>
      </c>
      <c r="AI34" s="34" t="e">
        <f>IF(#REF!&gt;=$K$6,1,0)</f>
        <v>#REF!</v>
      </c>
      <c r="AJ34" s="34" t="e">
        <f>IF(#REF!&gt;=$L$6,1,0)</f>
        <v>#REF!</v>
      </c>
      <c r="AK34" s="43" t="e">
        <f t="shared" si="200"/>
        <v>#REF!</v>
      </c>
      <c r="AL34" s="34" t="e">
        <f>IF(#REF!&gt;=$N$6,1,0)</f>
        <v>#REF!</v>
      </c>
      <c r="AM34" s="34" t="e">
        <f>IF(#REF!&gt;=$O$6,1,0)</f>
        <v>#REF!</v>
      </c>
      <c r="AN34" s="34" t="e">
        <f>IF(#REF!&gt;=$P$6,1,0)</f>
        <v>#REF!</v>
      </c>
      <c r="AO34" s="34" t="e">
        <f>IF(#REF!&gt;=$Q$6,1,0)</f>
        <v>#REF!</v>
      </c>
      <c r="AP34" s="34" t="e">
        <f>IF(#REF!&gt;=$R$6,1,0)</f>
        <v>#REF!</v>
      </c>
      <c r="AQ34" s="34" t="e">
        <f>IF(#REF!&gt;=$S$6,1,0)</f>
        <v>#REF!</v>
      </c>
      <c r="AR34" s="34" t="e">
        <f>IF(#REF!&gt;=$T$6,1,0)</f>
        <v>#REF!</v>
      </c>
      <c r="AS34" s="34" t="e">
        <f>IF(#REF!&gt;=$U$6,1,0)</f>
        <v>#REF!</v>
      </c>
      <c r="AT34" s="34" t="e">
        <f>IF(#REF!&gt;=$V$6,1,0)</f>
        <v>#REF!</v>
      </c>
      <c r="AU34" s="43" t="e">
        <f t="shared" si="201"/>
        <v>#REF!</v>
      </c>
      <c r="AV34" s="44" t="e">
        <f t="shared" si="202"/>
        <v>#REF!</v>
      </c>
      <c r="AW34" s="34"/>
      <c r="AX34" s="34" t="e">
        <f t="shared" si="203"/>
        <v>#REF!</v>
      </c>
      <c r="AY34" s="34" t="e">
        <f t="shared" si="204"/>
        <v>#REF!</v>
      </c>
      <c r="AZ34" s="34" t="e">
        <f t="shared" si="205"/>
        <v>#REF!</v>
      </c>
      <c r="BA34" s="34" t="e">
        <f t="shared" si="206"/>
        <v>#REF!</v>
      </c>
      <c r="BB34" s="34" t="e">
        <f t="shared" si="207"/>
        <v>#REF!</v>
      </c>
      <c r="BC34" s="34" t="e">
        <f t="shared" si="208"/>
        <v>#REF!</v>
      </c>
      <c r="BD34" s="34" t="e">
        <f t="shared" si="209"/>
        <v>#REF!</v>
      </c>
      <c r="BE34" s="34" t="e">
        <f t="shared" si="210"/>
        <v>#REF!</v>
      </c>
      <c r="BF34" s="34" t="e">
        <f t="shared" si="211"/>
        <v>#REF!</v>
      </c>
      <c r="BG34" s="43" t="e">
        <f t="shared" si="212"/>
        <v>#REF!</v>
      </c>
      <c r="BH34" s="34" t="e">
        <f t="shared" si="213"/>
        <v>#REF!</v>
      </c>
      <c r="BI34" s="34" t="e">
        <f t="shared" si="214"/>
        <v>#REF!</v>
      </c>
      <c r="BJ34" s="34" t="e">
        <f t="shared" si="215"/>
        <v>#REF!</v>
      </c>
      <c r="BK34" s="34" t="e">
        <f t="shared" si="216"/>
        <v>#REF!</v>
      </c>
      <c r="BL34" s="34" t="e">
        <f t="shared" si="217"/>
        <v>#REF!</v>
      </c>
      <c r="BM34" s="34" t="e">
        <f t="shared" si="218"/>
        <v>#REF!</v>
      </c>
      <c r="BN34" s="34" t="e">
        <f t="shared" si="219"/>
        <v>#REF!</v>
      </c>
      <c r="BO34" s="34" t="e">
        <f t="shared" si="220"/>
        <v>#REF!</v>
      </c>
      <c r="BP34" s="34" t="e">
        <f t="shared" si="221"/>
        <v>#REF!</v>
      </c>
      <c r="BQ34" s="43" t="e">
        <f t="shared" si="222"/>
        <v>#REF!</v>
      </c>
      <c r="BR34" s="44" t="e">
        <f t="shared" si="223"/>
        <v>#REF!</v>
      </c>
      <c r="BS34" s="34" t="e">
        <f>IF(#REF!&gt;18,1,0)</f>
        <v>#REF!</v>
      </c>
      <c r="BT34" s="34" t="e">
        <f>#REF!-18</f>
        <v>#REF!</v>
      </c>
      <c r="BU34" s="34" t="e">
        <f t="shared" si="224"/>
        <v>#REF!</v>
      </c>
      <c r="BV34" s="34" t="e">
        <f t="shared" si="225"/>
        <v>#REF!</v>
      </c>
      <c r="BW34" s="34" t="e">
        <f t="shared" si="226"/>
        <v>#REF!</v>
      </c>
      <c r="BX34" s="34" t="e">
        <f t="shared" si="227"/>
        <v>#REF!</v>
      </c>
      <c r="BY34" s="34" t="e">
        <f t="shared" si="228"/>
        <v>#REF!</v>
      </c>
      <c r="BZ34" s="34" t="e">
        <f t="shared" si="229"/>
        <v>#REF!</v>
      </c>
      <c r="CA34" s="34" t="e">
        <f t="shared" si="230"/>
        <v>#REF!</v>
      </c>
      <c r="CB34" s="34" t="e">
        <f t="shared" si="231"/>
        <v>#REF!</v>
      </c>
      <c r="CC34" s="34" t="e">
        <f t="shared" si="232"/>
        <v>#REF!</v>
      </c>
      <c r="CD34" s="34" t="e">
        <f t="shared" si="233"/>
        <v>#REF!</v>
      </c>
      <c r="CE34" s="43" t="e">
        <f t="shared" si="234"/>
        <v>#REF!</v>
      </c>
      <c r="CF34" s="34" t="e">
        <f t="shared" si="235"/>
        <v>#REF!</v>
      </c>
      <c r="CG34" s="34" t="e">
        <f t="shared" si="236"/>
        <v>#REF!</v>
      </c>
      <c r="CH34" s="34" t="e">
        <f t="shared" si="237"/>
        <v>#REF!</v>
      </c>
      <c r="CI34" s="34" t="e">
        <f t="shared" si="238"/>
        <v>#REF!</v>
      </c>
      <c r="CJ34" s="34" t="e">
        <f t="shared" si="239"/>
        <v>#REF!</v>
      </c>
      <c r="CK34" s="34" t="e">
        <f t="shared" si="240"/>
        <v>#REF!</v>
      </c>
      <c r="CL34" s="34" t="e">
        <f t="shared" si="241"/>
        <v>#REF!</v>
      </c>
      <c r="CM34" s="34" t="e">
        <f t="shared" si="242"/>
        <v>#REF!</v>
      </c>
      <c r="CN34" s="34" t="e">
        <f t="shared" si="243"/>
        <v>#REF!</v>
      </c>
      <c r="CO34" s="43" t="e">
        <f t="shared" si="244"/>
        <v>#REF!</v>
      </c>
      <c r="CP34" s="44" t="e">
        <f t="shared" si="245"/>
        <v>#REF!</v>
      </c>
      <c r="CQ34" s="34" t="e">
        <f t="shared" si="246"/>
        <v>#REF!</v>
      </c>
      <c r="CR34" s="34" t="e">
        <f t="shared" si="246"/>
        <v>#REF!</v>
      </c>
      <c r="CS34" s="34" t="e">
        <f t="shared" si="246"/>
        <v>#REF!</v>
      </c>
      <c r="CT34" s="34" t="e">
        <f t="shared" si="246"/>
        <v>#REF!</v>
      </c>
      <c r="CU34" s="34" t="e">
        <f t="shared" si="246"/>
        <v>#REF!</v>
      </c>
      <c r="CV34" s="34" t="e">
        <f t="shared" si="246"/>
        <v>#REF!</v>
      </c>
      <c r="CW34" s="34" t="e">
        <f t="shared" si="246"/>
        <v>#REF!</v>
      </c>
      <c r="CX34" s="34" t="e">
        <f t="shared" si="246"/>
        <v>#REF!</v>
      </c>
      <c r="CY34" s="34" t="e">
        <f t="shared" si="246"/>
        <v>#REF!</v>
      </c>
      <c r="CZ34" s="43" t="e">
        <f t="shared" si="247"/>
        <v>#REF!</v>
      </c>
      <c r="DA34" s="34" t="e">
        <f t="shared" si="248"/>
        <v>#REF!</v>
      </c>
      <c r="DB34" s="34" t="e">
        <f t="shared" si="248"/>
        <v>#REF!</v>
      </c>
      <c r="DC34" s="34" t="e">
        <f t="shared" si="248"/>
        <v>#REF!</v>
      </c>
      <c r="DD34" s="34" t="e">
        <f t="shared" si="248"/>
        <v>#REF!</v>
      </c>
      <c r="DE34" s="34" t="e">
        <f t="shared" si="248"/>
        <v>#REF!</v>
      </c>
      <c r="DF34" s="34" t="e">
        <f t="shared" si="248"/>
        <v>#REF!</v>
      </c>
      <c r="DG34" s="34" t="e">
        <f t="shared" si="248"/>
        <v>#REF!</v>
      </c>
      <c r="DH34" s="34" t="e">
        <f t="shared" si="248"/>
        <v>#REF!</v>
      </c>
      <c r="DI34" s="34" t="e">
        <f t="shared" si="248"/>
        <v>#REF!</v>
      </c>
      <c r="DJ34" s="43" t="e">
        <f t="shared" si="249"/>
        <v>#REF!</v>
      </c>
      <c r="DK34" s="44" t="e">
        <f t="shared" si="250"/>
        <v>#REF!</v>
      </c>
      <c r="DL34" s="34" t="e">
        <f t="shared" si="251"/>
        <v>#REF!</v>
      </c>
      <c r="DM34" s="34" t="e">
        <f t="shared" si="251"/>
        <v>#REF!</v>
      </c>
      <c r="DN34" s="34" t="e">
        <f t="shared" si="251"/>
        <v>#REF!</v>
      </c>
      <c r="DO34" s="34" t="e">
        <f t="shared" si="251"/>
        <v>#REF!</v>
      </c>
      <c r="DP34" s="34" t="e">
        <f t="shared" si="251"/>
        <v>#REF!</v>
      </c>
      <c r="DQ34" s="34" t="e">
        <f t="shared" si="251"/>
        <v>#REF!</v>
      </c>
      <c r="DR34" s="34" t="e">
        <f t="shared" si="251"/>
        <v>#REF!</v>
      </c>
      <c r="DS34" s="34" t="e">
        <f t="shared" si="251"/>
        <v>#REF!</v>
      </c>
      <c r="DT34" s="34" t="e">
        <f t="shared" si="251"/>
        <v>#REF!</v>
      </c>
      <c r="DU34" s="43" t="e">
        <f t="shared" si="252"/>
        <v>#REF!</v>
      </c>
      <c r="DV34" s="34" t="e">
        <f t="shared" si="253"/>
        <v>#REF!</v>
      </c>
      <c r="DW34" s="34" t="e">
        <f t="shared" si="253"/>
        <v>#REF!</v>
      </c>
      <c r="DX34" s="34" t="e">
        <f t="shared" si="253"/>
        <v>#REF!</v>
      </c>
      <c r="DY34" s="34" t="e">
        <f t="shared" si="253"/>
        <v>#REF!</v>
      </c>
      <c r="DZ34" s="34" t="e">
        <f t="shared" si="253"/>
        <v>#REF!</v>
      </c>
      <c r="EA34" s="34" t="e">
        <f t="shared" si="253"/>
        <v>#REF!</v>
      </c>
      <c r="EB34" s="34" t="e">
        <f t="shared" si="253"/>
        <v>#REF!</v>
      </c>
      <c r="EC34" s="34" t="e">
        <f t="shared" si="253"/>
        <v>#REF!</v>
      </c>
      <c r="ED34" s="34" t="e">
        <f t="shared" si="253"/>
        <v>#REF!</v>
      </c>
      <c r="EE34" s="34" t="e">
        <f t="shared" si="254"/>
        <v>#REF!</v>
      </c>
      <c r="EF34" s="36" t="e">
        <f t="shared" si="255"/>
        <v>#REF!</v>
      </c>
      <c r="EG34" s="34" t="e">
        <f t="shared" si="256"/>
        <v>#REF!</v>
      </c>
      <c r="EH34" s="34" t="e">
        <f t="shared" si="257"/>
        <v>#REF!</v>
      </c>
      <c r="EI34" s="34" t="e">
        <f t="shared" si="258"/>
        <v>#REF!</v>
      </c>
      <c r="EJ34" s="34" t="e">
        <f t="shared" si="259"/>
        <v>#REF!</v>
      </c>
      <c r="EK34" s="34" t="e">
        <f t="shared" si="260"/>
        <v>#REF!</v>
      </c>
      <c r="EL34" s="34" t="e">
        <f t="shared" si="261"/>
        <v>#REF!</v>
      </c>
      <c r="EM34" s="34" t="e">
        <f t="shared" si="262"/>
        <v>#REF!</v>
      </c>
      <c r="EN34" s="34" t="e">
        <f t="shared" si="263"/>
        <v>#REF!</v>
      </c>
      <c r="EO34" s="34" t="e">
        <f t="shared" si="264"/>
        <v>#REF!</v>
      </c>
      <c r="EP34" s="34"/>
      <c r="EQ34" s="44">
        <f t="shared" si="265"/>
        <v>0</v>
      </c>
      <c r="ER34" s="45" t="e">
        <f t="shared" si="266"/>
        <v>#REF!</v>
      </c>
      <c r="ES34" s="37" t="e">
        <f t="shared" si="267"/>
        <v>#REF!</v>
      </c>
      <c r="ET34" s="37" t="e">
        <f t="shared" si="268"/>
        <v>#REF!</v>
      </c>
      <c r="EU34" s="37" t="e">
        <f t="shared" si="269"/>
        <v>#REF!</v>
      </c>
      <c r="EV34" s="37" t="e">
        <f t="shared" si="270"/>
        <v>#REF!</v>
      </c>
      <c r="EW34" s="37" t="e">
        <f t="shared" si="271"/>
        <v>#REF!</v>
      </c>
      <c r="EX34" s="37" t="e">
        <f t="shared" si="272"/>
        <v>#REF!</v>
      </c>
      <c r="EY34" s="37" t="e">
        <f t="shared" si="273"/>
        <v>#REF!</v>
      </c>
      <c r="EZ34" s="37" t="e">
        <f t="shared" si="274"/>
        <v>#REF!</v>
      </c>
      <c r="FA34" s="37" t="e">
        <f t="shared" si="275"/>
        <v>#REF!</v>
      </c>
      <c r="FB34" s="46" t="e">
        <f t="shared" si="276"/>
        <v>#REF!</v>
      </c>
      <c r="FC34" s="36">
        <f t="shared" si="277"/>
        <v>0</v>
      </c>
      <c r="FD34" s="23"/>
      <c r="FE34" s="23"/>
      <c r="FF34" s="23"/>
    </row>
    <row r="35" spans="1:162" ht="18" customHeight="1">
      <c r="A35" s="78"/>
      <c r="B35" s="32"/>
      <c r="C35" s="77"/>
      <c r="D35" s="32"/>
      <c r="E35" s="32"/>
      <c r="F35" s="32"/>
      <c r="G35" s="32"/>
      <c r="H35" s="32"/>
      <c r="I35" s="32"/>
      <c r="J35" s="32"/>
      <c r="K35" s="32"/>
      <c r="L35" s="32"/>
      <c r="M35" s="34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4"/>
      <c r="Y35" s="34"/>
      <c r="Z35" s="36"/>
      <c r="AA35" s="36" t="e">
        <f>Z35-#REF!</f>
        <v>#REF!</v>
      </c>
      <c r="AB35" s="34" t="e">
        <f>IF(#REF!&gt;=$D$6,1,0)</f>
        <v>#REF!</v>
      </c>
      <c r="AC35" s="34" t="e">
        <f>IF(#REF!&gt;=$E$6,1,0)</f>
        <v>#REF!</v>
      </c>
      <c r="AD35" s="34" t="e">
        <f>IF(#REF!&gt;=$F$6,1,0)</f>
        <v>#REF!</v>
      </c>
      <c r="AE35" s="34" t="e">
        <f>IF(#REF!&gt;=$G$6,1,0)</f>
        <v>#REF!</v>
      </c>
      <c r="AF35" s="34" t="e">
        <f>IF(#REF!&gt;=$H$6,1,0)</f>
        <v>#REF!</v>
      </c>
      <c r="AG35" s="34" t="e">
        <f>IF(#REF!&gt;=$I$6,1,0)</f>
        <v>#REF!</v>
      </c>
      <c r="AH35" s="34" t="e">
        <f>IF(#REF!&gt;=$J$6,1,0)</f>
        <v>#REF!</v>
      </c>
      <c r="AI35" s="34" t="e">
        <f>IF(#REF!&gt;=$K$6,1,0)</f>
        <v>#REF!</v>
      </c>
      <c r="AJ35" s="34" t="e">
        <f>IF(#REF!&gt;=$L$6,1,0)</f>
        <v>#REF!</v>
      </c>
      <c r="AK35" s="34" t="e">
        <f t="shared" si="200"/>
        <v>#REF!</v>
      </c>
      <c r="AL35" s="34" t="e">
        <f>IF(#REF!&gt;=$N$6,1,0)</f>
        <v>#REF!</v>
      </c>
      <c r="AM35" s="34" t="e">
        <f>IF(#REF!&gt;=$O$6,1,0)</f>
        <v>#REF!</v>
      </c>
      <c r="AN35" s="34" t="e">
        <f>IF(#REF!&gt;=$P$6,1,0)</f>
        <v>#REF!</v>
      </c>
      <c r="AO35" s="34" t="e">
        <f>IF(#REF!&gt;=$Q$6,1,0)</f>
        <v>#REF!</v>
      </c>
      <c r="AP35" s="34" t="e">
        <f>IF(#REF!&gt;=$R$6,1,0)</f>
        <v>#REF!</v>
      </c>
      <c r="AQ35" s="34" t="e">
        <f>IF(#REF!&gt;=$S$6,1,0)</f>
        <v>#REF!</v>
      </c>
      <c r="AR35" s="34" t="e">
        <f>IF(#REF!&gt;=$T$6,1,0)</f>
        <v>#REF!</v>
      </c>
      <c r="AS35" s="34" t="e">
        <f>IF(#REF!&gt;=$U$6,1,0)</f>
        <v>#REF!</v>
      </c>
      <c r="AT35" s="34" t="e">
        <f>IF(#REF!&gt;=$V$6,1,0)</f>
        <v>#REF!</v>
      </c>
      <c r="AU35" s="34" t="e">
        <f t="shared" si="201"/>
        <v>#REF!</v>
      </c>
      <c r="AV35" s="36" t="e">
        <f t="shared" si="202"/>
        <v>#REF!</v>
      </c>
      <c r="AW35" s="34"/>
      <c r="AX35" s="34" t="e">
        <f t="shared" si="203"/>
        <v>#REF!</v>
      </c>
      <c r="AY35" s="34" t="e">
        <f t="shared" si="204"/>
        <v>#REF!</v>
      </c>
      <c r="AZ35" s="34" t="e">
        <f t="shared" si="205"/>
        <v>#REF!</v>
      </c>
      <c r="BA35" s="34" t="e">
        <f t="shared" si="206"/>
        <v>#REF!</v>
      </c>
      <c r="BB35" s="34" t="e">
        <f t="shared" si="207"/>
        <v>#REF!</v>
      </c>
      <c r="BC35" s="34" t="e">
        <f t="shared" si="208"/>
        <v>#REF!</v>
      </c>
      <c r="BD35" s="34" t="e">
        <f t="shared" si="209"/>
        <v>#REF!</v>
      </c>
      <c r="BE35" s="34" t="e">
        <f t="shared" si="210"/>
        <v>#REF!</v>
      </c>
      <c r="BF35" s="34" t="e">
        <f t="shared" si="211"/>
        <v>#REF!</v>
      </c>
      <c r="BG35" s="34" t="e">
        <f t="shared" si="212"/>
        <v>#REF!</v>
      </c>
      <c r="BH35" s="34" t="e">
        <f t="shared" si="213"/>
        <v>#REF!</v>
      </c>
      <c r="BI35" s="34" t="e">
        <f t="shared" si="214"/>
        <v>#REF!</v>
      </c>
      <c r="BJ35" s="34" t="e">
        <f t="shared" si="215"/>
        <v>#REF!</v>
      </c>
      <c r="BK35" s="34" t="e">
        <f t="shared" si="216"/>
        <v>#REF!</v>
      </c>
      <c r="BL35" s="34" t="e">
        <f t="shared" si="217"/>
        <v>#REF!</v>
      </c>
      <c r="BM35" s="34" t="e">
        <f t="shared" si="218"/>
        <v>#REF!</v>
      </c>
      <c r="BN35" s="34" t="e">
        <f t="shared" si="219"/>
        <v>#REF!</v>
      </c>
      <c r="BO35" s="34" t="e">
        <f t="shared" si="220"/>
        <v>#REF!</v>
      </c>
      <c r="BP35" s="34" t="e">
        <f t="shared" si="221"/>
        <v>#REF!</v>
      </c>
      <c r="BQ35" s="34" t="e">
        <f t="shared" si="222"/>
        <v>#REF!</v>
      </c>
      <c r="BR35" s="36" t="e">
        <f t="shared" si="223"/>
        <v>#REF!</v>
      </c>
      <c r="BS35" s="34" t="e">
        <f>IF(#REF!&gt;18,1,0)</f>
        <v>#REF!</v>
      </c>
      <c r="BT35" s="34" t="e">
        <f>#REF!-18</f>
        <v>#REF!</v>
      </c>
      <c r="BU35" s="34" t="e">
        <f t="shared" si="224"/>
        <v>#REF!</v>
      </c>
      <c r="BV35" s="34" t="e">
        <f t="shared" si="225"/>
        <v>#REF!</v>
      </c>
      <c r="BW35" s="34" t="e">
        <f t="shared" si="226"/>
        <v>#REF!</v>
      </c>
      <c r="BX35" s="34" t="e">
        <f t="shared" si="227"/>
        <v>#REF!</v>
      </c>
      <c r="BY35" s="34" t="e">
        <f t="shared" si="228"/>
        <v>#REF!</v>
      </c>
      <c r="BZ35" s="34" t="e">
        <f t="shared" si="229"/>
        <v>#REF!</v>
      </c>
      <c r="CA35" s="34" t="e">
        <f t="shared" si="230"/>
        <v>#REF!</v>
      </c>
      <c r="CB35" s="34" t="e">
        <f t="shared" si="231"/>
        <v>#REF!</v>
      </c>
      <c r="CC35" s="34" t="e">
        <f t="shared" si="232"/>
        <v>#REF!</v>
      </c>
      <c r="CD35" s="34" t="e">
        <f t="shared" si="233"/>
        <v>#REF!</v>
      </c>
      <c r="CE35" s="34" t="e">
        <f t="shared" si="234"/>
        <v>#REF!</v>
      </c>
      <c r="CF35" s="34" t="e">
        <f t="shared" si="235"/>
        <v>#REF!</v>
      </c>
      <c r="CG35" s="34" t="e">
        <f t="shared" si="236"/>
        <v>#REF!</v>
      </c>
      <c r="CH35" s="34" t="e">
        <f t="shared" si="237"/>
        <v>#REF!</v>
      </c>
      <c r="CI35" s="34" t="e">
        <f t="shared" si="238"/>
        <v>#REF!</v>
      </c>
      <c r="CJ35" s="34" t="e">
        <f t="shared" si="239"/>
        <v>#REF!</v>
      </c>
      <c r="CK35" s="34" t="e">
        <f t="shared" si="240"/>
        <v>#REF!</v>
      </c>
      <c r="CL35" s="34" t="e">
        <f t="shared" si="241"/>
        <v>#REF!</v>
      </c>
      <c r="CM35" s="34" t="e">
        <f t="shared" si="242"/>
        <v>#REF!</v>
      </c>
      <c r="CN35" s="34" t="e">
        <f t="shared" si="243"/>
        <v>#REF!</v>
      </c>
      <c r="CO35" s="34" t="e">
        <f t="shared" si="244"/>
        <v>#REF!</v>
      </c>
      <c r="CP35" s="36" t="e">
        <f t="shared" si="245"/>
        <v>#REF!</v>
      </c>
      <c r="CQ35" s="34" t="e">
        <f t="shared" si="246"/>
        <v>#REF!</v>
      </c>
      <c r="CR35" s="34" t="e">
        <f t="shared" si="246"/>
        <v>#REF!</v>
      </c>
      <c r="CS35" s="34" t="e">
        <f t="shared" si="246"/>
        <v>#REF!</v>
      </c>
      <c r="CT35" s="34" t="e">
        <f t="shared" si="246"/>
        <v>#REF!</v>
      </c>
      <c r="CU35" s="34" t="e">
        <f t="shared" si="246"/>
        <v>#REF!</v>
      </c>
      <c r="CV35" s="34" t="e">
        <f t="shared" si="246"/>
        <v>#REF!</v>
      </c>
      <c r="CW35" s="34" t="e">
        <f t="shared" si="246"/>
        <v>#REF!</v>
      </c>
      <c r="CX35" s="34" t="e">
        <f t="shared" si="246"/>
        <v>#REF!</v>
      </c>
      <c r="CY35" s="34" t="e">
        <f t="shared" si="246"/>
        <v>#REF!</v>
      </c>
      <c r="CZ35" s="34" t="e">
        <f t="shared" si="247"/>
        <v>#REF!</v>
      </c>
      <c r="DA35" s="34" t="e">
        <f t="shared" si="248"/>
        <v>#REF!</v>
      </c>
      <c r="DB35" s="34" t="e">
        <f t="shared" si="248"/>
        <v>#REF!</v>
      </c>
      <c r="DC35" s="34" t="e">
        <f t="shared" si="248"/>
        <v>#REF!</v>
      </c>
      <c r="DD35" s="34" t="e">
        <f t="shared" si="248"/>
        <v>#REF!</v>
      </c>
      <c r="DE35" s="34" t="e">
        <f t="shared" si="248"/>
        <v>#REF!</v>
      </c>
      <c r="DF35" s="34" t="e">
        <f t="shared" si="248"/>
        <v>#REF!</v>
      </c>
      <c r="DG35" s="34" t="e">
        <f t="shared" si="248"/>
        <v>#REF!</v>
      </c>
      <c r="DH35" s="34" t="e">
        <f t="shared" si="248"/>
        <v>#REF!</v>
      </c>
      <c r="DI35" s="34" t="e">
        <f t="shared" si="248"/>
        <v>#REF!</v>
      </c>
      <c r="DJ35" s="34" t="e">
        <f t="shared" si="249"/>
        <v>#REF!</v>
      </c>
      <c r="DK35" s="36" t="e">
        <f t="shared" si="250"/>
        <v>#REF!</v>
      </c>
      <c r="DL35" s="34" t="e">
        <f t="shared" si="251"/>
        <v>#REF!</v>
      </c>
      <c r="DM35" s="34" t="e">
        <f t="shared" si="251"/>
        <v>#REF!</v>
      </c>
      <c r="DN35" s="34" t="e">
        <f t="shared" si="251"/>
        <v>#REF!</v>
      </c>
      <c r="DO35" s="34" t="e">
        <f t="shared" si="251"/>
        <v>#REF!</v>
      </c>
      <c r="DP35" s="34" t="e">
        <f t="shared" si="251"/>
        <v>#REF!</v>
      </c>
      <c r="DQ35" s="34" t="e">
        <f t="shared" si="251"/>
        <v>#REF!</v>
      </c>
      <c r="DR35" s="34" t="e">
        <f t="shared" si="251"/>
        <v>#REF!</v>
      </c>
      <c r="DS35" s="34" t="e">
        <f t="shared" si="251"/>
        <v>#REF!</v>
      </c>
      <c r="DT35" s="34" t="e">
        <f t="shared" si="251"/>
        <v>#REF!</v>
      </c>
      <c r="DU35" s="34" t="e">
        <f t="shared" si="252"/>
        <v>#REF!</v>
      </c>
      <c r="DV35" s="34" t="e">
        <f t="shared" si="253"/>
        <v>#REF!</v>
      </c>
      <c r="DW35" s="34" t="e">
        <f t="shared" si="253"/>
        <v>#REF!</v>
      </c>
      <c r="DX35" s="34" t="e">
        <f t="shared" si="253"/>
        <v>#REF!</v>
      </c>
      <c r="DY35" s="34" t="e">
        <f t="shared" si="253"/>
        <v>#REF!</v>
      </c>
      <c r="DZ35" s="34" t="e">
        <f t="shared" si="253"/>
        <v>#REF!</v>
      </c>
      <c r="EA35" s="34" t="e">
        <f t="shared" si="253"/>
        <v>#REF!</v>
      </c>
      <c r="EB35" s="34" t="e">
        <f t="shared" si="253"/>
        <v>#REF!</v>
      </c>
      <c r="EC35" s="34" t="e">
        <f t="shared" si="253"/>
        <v>#REF!</v>
      </c>
      <c r="ED35" s="34" t="e">
        <f t="shared" si="253"/>
        <v>#REF!</v>
      </c>
      <c r="EE35" s="34" t="e">
        <f t="shared" si="254"/>
        <v>#REF!</v>
      </c>
      <c r="EF35" s="36" t="e">
        <f t="shared" si="255"/>
        <v>#REF!</v>
      </c>
      <c r="EG35" s="34" t="e">
        <f t="shared" si="256"/>
        <v>#REF!</v>
      </c>
      <c r="EH35" s="34" t="e">
        <f t="shared" si="257"/>
        <v>#REF!</v>
      </c>
      <c r="EI35" s="34" t="e">
        <f t="shared" si="258"/>
        <v>#REF!</v>
      </c>
      <c r="EJ35" s="34" t="e">
        <f t="shared" si="259"/>
        <v>#REF!</v>
      </c>
      <c r="EK35" s="34" t="e">
        <f t="shared" si="260"/>
        <v>#REF!</v>
      </c>
      <c r="EL35" s="34" t="e">
        <f t="shared" si="261"/>
        <v>#REF!</v>
      </c>
      <c r="EM35" s="34" t="e">
        <f t="shared" si="262"/>
        <v>#REF!</v>
      </c>
      <c r="EN35" s="34" t="e">
        <f t="shared" si="263"/>
        <v>#REF!</v>
      </c>
      <c r="EO35" s="34" t="e">
        <f t="shared" si="264"/>
        <v>#REF!</v>
      </c>
      <c r="EP35" s="34"/>
      <c r="EQ35" s="36">
        <f t="shared" si="265"/>
        <v>0</v>
      </c>
      <c r="ER35" s="37" t="e">
        <f t="shared" si="266"/>
        <v>#REF!</v>
      </c>
      <c r="ES35" s="37" t="e">
        <f t="shared" si="267"/>
        <v>#REF!</v>
      </c>
      <c r="ET35" s="37" t="e">
        <f t="shared" si="268"/>
        <v>#REF!</v>
      </c>
      <c r="EU35" s="37" t="e">
        <f t="shared" si="269"/>
        <v>#REF!</v>
      </c>
      <c r="EV35" s="37" t="e">
        <f t="shared" si="270"/>
        <v>#REF!</v>
      </c>
      <c r="EW35" s="37" t="e">
        <f t="shared" si="271"/>
        <v>#REF!</v>
      </c>
      <c r="EX35" s="37" t="e">
        <f t="shared" si="272"/>
        <v>#REF!</v>
      </c>
      <c r="EY35" s="37" t="e">
        <f t="shared" si="273"/>
        <v>#REF!</v>
      </c>
      <c r="EZ35" s="37" t="e">
        <f t="shared" si="274"/>
        <v>#REF!</v>
      </c>
      <c r="FA35" s="37" t="e">
        <f t="shared" si="275"/>
        <v>#REF!</v>
      </c>
      <c r="FB35" s="38" t="e">
        <f t="shared" si="276"/>
        <v>#REF!</v>
      </c>
      <c r="FC35" s="36">
        <f t="shared" si="277"/>
        <v>0</v>
      </c>
      <c r="FD35" s="23"/>
      <c r="FE35" s="23"/>
      <c r="FF35" s="23"/>
    </row>
    <row r="36" spans="1:162" ht="18" customHeight="1">
      <c r="A36" s="78"/>
      <c r="B36" s="32"/>
      <c r="C36" s="77"/>
      <c r="D36" s="32"/>
      <c r="E36" s="32"/>
      <c r="F36" s="32"/>
      <c r="G36" s="32"/>
      <c r="H36" s="32"/>
      <c r="I36" s="32"/>
      <c r="J36" s="32"/>
      <c r="K36" s="32"/>
      <c r="L36" s="32"/>
      <c r="M36" s="34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4"/>
      <c r="Y36" s="34"/>
      <c r="Z36" s="36"/>
      <c r="AA36" s="36" t="e">
        <f>Z36-#REF!</f>
        <v>#REF!</v>
      </c>
      <c r="AB36" s="34" t="e">
        <f>IF(#REF!&gt;=$D$6,1,0)</f>
        <v>#REF!</v>
      </c>
      <c r="AC36" s="34" t="e">
        <f>IF(#REF!&gt;=$E$6,1,0)</f>
        <v>#REF!</v>
      </c>
      <c r="AD36" s="34" t="e">
        <f>IF(#REF!&gt;=$F$6,1,0)</f>
        <v>#REF!</v>
      </c>
      <c r="AE36" s="34" t="e">
        <f>IF(#REF!&gt;=$G$6,1,0)</f>
        <v>#REF!</v>
      </c>
      <c r="AF36" s="34" t="e">
        <f>IF(#REF!&gt;=$H$6,1,0)</f>
        <v>#REF!</v>
      </c>
      <c r="AG36" s="34" t="e">
        <f>IF(#REF!&gt;=$I$6,1,0)</f>
        <v>#REF!</v>
      </c>
      <c r="AH36" s="34" t="e">
        <f>IF(#REF!&gt;=$J$6,1,0)</f>
        <v>#REF!</v>
      </c>
      <c r="AI36" s="34" t="e">
        <f>IF(#REF!&gt;=$K$6,1,0)</f>
        <v>#REF!</v>
      </c>
      <c r="AJ36" s="34" t="e">
        <f>IF(#REF!&gt;=$L$6,1,0)</f>
        <v>#REF!</v>
      </c>
      <c r="AK36" s="43" t="e">
        <f t="shared" si="200"/>
        <v>#REF!</v>
      </c>
      <c r="AL36" s="34" t="e">
        <f>IF(#REF!&gt;=$N$6,1,0)</f>
        <v>#REF!</v>
      </c>
      <c r="AM36" s="34" t="e">
        <f>IF(#REF!&gt;=$O$6,1,0)</f>
        <v>#REF!</v>
      </c>
      <c r="AN36" s="34" t="e">
        <f>IF(#REF!&gt;=$P$6,1,0)</f>
        <v>#REF!</v>
      </c>
      <c r="AO36" s="34" t="e">
        <f>IF(#REF!&gt;=$Q$6,1,0)</f>
        <v>#REF!</v>
      </c>
      <c r="AP36" s="34" t="e">
        <f>IF(#REF!&gt;=$R$6,1,0)</f>
        <v>#REF!</v>
      </c>
      <c r="AQ36" s="34" t="e">
        <f>IF(#REF!&gt;=$S$6,1,0)</f>
        <v>#REF!</v>
      </c>
      <c r="AR36" s="34" t="e">
        <f>IF(#REF!&gt;=$T$6,1,0)</f>
        <v>#REF!</v>
      </c>
      <c r="AS36" s="34" t="e">
        <f>IF(#REF!&gt;=$U$6,1,0)</f>
        <v>#REF!</v>
      </c>
      <c r="AT36" s="34" t="e">
        <f>IF(#REF!&gt;=$V$6,1,0)</f>
        <v>#REF!</v>
      </c>
      <c r="AU36" s="43" t="e">
        <f t="shared" si="201"/>
        <v>#REF!</v>
      </c>
      <c r="AV36" s="44" t="e">
        <f t="shared" si="202"/>
        <v>#REF!</v>
      </c>
      <c r="AW36" s="34"/>
      <c r="AX36" s="34" t="e">
        <f t="shared" si="203"/>
        <v>#REF!</v>
      </c>
      <c r="AY36" s="34" t="e">
        <f t="shared" si="204"/>
        <v>#REF!</v>
      </c>
      <c r="AZ36" s="34" t="e">
        <f t="shared" si="205"/>
        <v>#REF!</v>
      </c>
      <c r="BA36" s="34" t="e">
        <f t="shared" si="206"/>
        <v>#REF!</v>
      </c>
      <c r="BB36" s="34" t="e">
        <f t="shared" si="207"/>
        <v>#REF!</v>
      </c>
      <c r="BC36" s="34" t="e">
        <f t="shared" si="208"/>
        <v>#REF!</v>
      </c>
      <c r="BD36" s="34" t="e">
        <f t="shared" si="209"/>
        <v>#REF!</v>
      </c>
      <c r="BE36" s="34" t="e">
        <f t="shared" si="210"/>
        <v>#REF!</v>
      </c>
      <c r="BF36" s="34" t="e">
        <f t="shared" si="211"/>
        <v>#REF!</v>
      </c>
      <c r="BG36" s="43" t="e">
        <f t="shared" si="212"/>
        <v>#REF!</v>
      </c>
      <c r="BH36" s="34" t="e">
        <f t="shared" si="213"/>
        <v>#REF!</v>
      </c>
      <c r="BI36" s="34" t="e">
        <f t="shared" si="214"/>
        <v>#REF!</v>
      </c>
      <c r="BJ36" s="34" t="e">
        <f t="shared" si="215"/>
        <v>#REF!</v>
      </c>
      <c r="BK36" s="34" t="e">
        <f t="shared" si="216"/>
        <v>#REF!</v>
      </c>
      <c r="BL36" s="34" t="e">
        <f t="shared" si="217"/>
        <v>#REF!</v>
      </c>
      <c r="BM36" s="34" t="e">
        <f t="shared" si="218"/>
        <v>#REF!</v>
      </c>
      <c r="BN36" s="34" t="e">
        <f t="shared" si="219"/>
        <v>#REF!</v>
      </c>
      <c r="BO36" s="34" t="e">
        <f t="shared" si="220"/>
        <v>#REF!</v>
      </c>
      <c r="BP36" s="34" t="e">
        <f t="shared" si="221"/>
        <v>#REF!</v>
      </c>
      <c r="BQ36" s="43" t="e">
        <f t="shared" si="222"/>
        <v>#REF!</v>
      </c>
      <c r="BR36" s="44" t="e">
        <f t="shared" si="223"/>
        <v>#REF!</v>
      </c>
      <c r="BS36" s="34" t="e">
        <f>IF(#REF!&gt;18,1,0)</f>
        <v>#REF!</v>
      </c>
      <c r="BT36" s="34" t="e">
        <f>#REF!-18</f>
        <v>#REF!</v>
      </c>
      <c r="BU36" s="34" t="e">
        <f t="shared" si="224"/>
        <v>#REF!</v>
      </c>
      <c r="BV36" s="34" t="e">
        <f t="shared" si="225"/>
        <v>#REF!</v>
      </c>
      <c r="BW36" s="34" t="e">
        <f t="shared" si="226"/>
        <v>#REF!</v>
      </c>
      <c r="BX36" s="34" t="e">
        <f t="shared" si="227"/>
        <v>#REF!</v>
      </c>
      <c r="BY36" s="34" t="e">
        <f t="shared" si="228"/>
        <v>#REF!</v>
      </c>
      <c r="BZ36" s="34" t="e">
        <f t="shared" si="229"/>
        <v>#REF!</v>
      </c>
      <c r="CA36" s="34" t="e">
        <f t="shared" si="230"/>
        <v>#REF!</v>
      </c>
      <c r="CB36" s="34" t="e">
        <f t="shared" si="231"/>
        <v>#REF!</v>
      </c>
      <c r="CC36" s="34" t="e">
        <f t="shared" si="232"/>
        <v>#REF!</v>
      </c>
      <c r="CD36" s="34" t="e">
        <f t="shared" si="233"/>
        <v>#REF!</v>
      </c>
      <c r="CE36" s="43" t="e">
        <f t="shared" si="234"/>
        <v>#REF!</v>
      </c>
      <c r="CF36" s="34" t="e">
        <f t="shared" si="235"/>
        <v>#REF!</v>
      </c>
      <c r="CG36" s="34" t="e">
        <f t="shared" si="236"/>
        <v>#REF!</v>
      </c>
      <c r="CH36" s="34" t="e">
        <f t="shared" si="237"/>
        <v>#REF!</v>
      </c>
      <c r="CI36" s="34" t="e">
        <f t="shared" si="238"/>
        <v>#REF!</v>
      </c>
      <c r="CJ36" s="34" t="e">
        <f t="shared" si="239"/>
        <v>#REF!</v>
      </c>
      <c r="CK36" s="34" t="e">
        <f t="shared" si="240"/>
        <v>#REF!</v>
      </c>
      <c r="CL36" s="34" t="e">
        <f t="shared" si="241"/>
        <v>#REF!</v>
      </c>
      <c r="CM36" s="34" t="e">
        <f t="shared" si="242"/>
        <v>#REF!</v>
      </c>
      <c r="CN36" s="34" t="e">
        <f t="shared" si="243"/>
        <v>#REF!</v>
      </c>
      <c r="CO36" s="43" t="e">
        <f t="shared" si="244"/>
        <v>#REF!</v>
      </c>
      <c r="CP36" s="44" t="e">
        <f t="shared" si="245"/>
        <v>#REF!</v>
      </c>
      <c r="CQ36" s="34" t="e">
        <f t="shared" si="246"/>
        <v>#REF!</v>
      </c>
      <c r="CR36" s="34" t="e">
        <f t="shared" si="246"/>
        <v>#REF!</v>
      </c>
      <c r="CS36" s="34" t="e">
        <f t="shared" si="246"/>
        <v>#REF!</v>
      </c>
      <c r="CT36" s="34" t="e">
        <f t="shared" si="246"/>
        <v>#REF!</v>
      </c>
      <c r="CU36" s="34" t="e">
        <f t="shared" si="246"/>
        <v>#REF!</v>
      </c>
      <c r="CV36" s="34" t="e">
        <f t="shared" si="246"/>
        <v>#REF!</v>
      </c>
      <c r="CW36" s="34" t="e">
        <f t="shared" si="246"/>
        <v>#REF!</v>
      </c>
      <c r="CX36" s="34" t="e">
        <f t="shared" si="246"/>
        <v>#REF!</v>
      </c>
      <c r="CY36" s="34" t="e">
        <f t="shared" si="246"/>
        <v>#REF!</v>
      </c>
      <c r="CZ36" s="43" t="e">
        <f t="shared" si="247"/>
        <v>#REF!</v>
      </c>
      <c r="DA36" s="34" t="e">
        <f t="shared" si="248"/>
        <v>#REF!</v>
      </c>
      <c r="DB36" s="34" t="e">
        <f t="shared" si="248"/>
        <v>#REF!</v>
      </c>
      <c r="DC36" s="34" t="e">
        <f t="shared" si="248"/>
        <v>#REF!</v>
      </c>
      <c r="DD36" s="34" t="e">
        <f t="shared" si="248"/>
        <v>#REF!</v>
      </c>
      <c r="DE36" s="34" t="e">
        <f t="shared" si="248"/>
        <v>#REF!</v>
      </c>
      <c r="DF36" s="34" t="e">
        <f t="shared" si="248"/>
        <v>#REF!</v>
      </c>
      <c r="DG36" s="34" t="e">
        <f t="shared" si="248"/>
        <v>#REF!</v>
      </c>
      <c r="DH36" s="34" t="e">
        <f t="shared" si="248"/>
        <v>#REF!</v>
      </c>
      <c r="DI36" s="34" t="e">
        <f t="shared" si="248"/>
        <v>#REF!</v>
      </c>
      <c r="DJ36" s="43" t="e">
        <f t="shared" si="249"/>
        <v>#REF!</v>
      </c>
      <c r="DK36" s="44" t="e">
        <f t="shared" si="250"/>
        <v>#REF!</v>
      </c>
      <c r="DL36" s="34" t="e">
        <f t="shared" si="251"/>
        <v>#REF!</v>
      </c>
      <c r="DM36" s="34" t="e">
        <f t="shared" si="251"/>
        <v>#REF!</v>
      </c>
      <c r="DN36" s="34" t="e">
        <f t="shared" si="251"/>
        <v>#REF!</v>
      </c>
      <c r="DO36" s="34" t="e">
        <f t="shared" si="251"/>
        <v>#REF!</v>
      </c>
      <c r="DP36" s="34" t="e">
        <f t="shared" si="251"/>
        <v>#REF!</v>
      </c>
      <c r="DQ36" s="34" t="e">
        <f t="shared" si="251"/>
        <v>#REF!</v>
      </c>
      <c r="DR36" s="34" t="e">
        <f t="shared" si="251"/>
        <v>#REF!</v>
      </c>
      <c r="DS36" s="34" t="e">
        <f t="shared" si="251"/>
        <v>#REF!</v>
      </c>
      <c r="DT36" s="34" t="e">
        <f t="shared" si="251"/>
        <v>#REF!</v>
      </c>
      <c r="DU36" s="43" t="e">
        <f t="shared" si="252"/>
        <v>#REF!</v>
      </c>
      <c r="DV36" s="34" t="e">
        <f t="shared" si="253"/>
        <v>#REF!</v>
      </c>
      <c r="DW36" s="34" t="e">
        <f t="shared" si="253"/>
        <v>#REF!</v>
      </c>
      <c r="DX36" s="34" t="e">
        <f t="shared" si="253"/>
        <v>#REF!</v>
      </c>
      <c r="DY36" s="34" t="e">
        <f t="shared" si="253"/>
        <v>#REF!</v>
      </c>
      <c r="DZ36" s="34" t="e">
        <f t="shared" si="253"/>
        <v>#REF!</v>
      </c>
      <c r="EA36" s="34" t="e">
        <f t="shared" si="253"/>
        <v>#REF!</v>
      </c>
      <c r="EB36" s="34" t="e">
        <f t="shared" si="253"/>
        <v>#REF!</v>
      </c>
      <c r="EC36" s="34" t="e">
        <f t="shared" si="253"/>
        <v>#REF!</v>
      </c>
      <c r="ED36" s="34" t="e">
        <f t="shared" si="253"/>
        <v>#REF!</v>
      </c>
      <c r="EE36" s="34" t="e">
        <f t="shared" si="254"/>
        <v>#REF!</v>
      </c>
      <c r="EF36" s="36" t="e">
        <f t="shared" si="255"/>
        <v>#REF!</v>
      </c>
      <c r="EG36" s="34" t="e">
        <f t="shared" si="256"/>
        <v>#REF!</v>
      </c>
      <c r="EH36" s="34" t="e">
        <f t="shared" si="257"/>
        <v>#REF!</v>
      </c>
      <c r="EI36" s="34" t="e">
        <f t="shared" si="258"/>
        <v>#REF!</v>
      </c>
      <c r="EJ36" s="34" t="e">
        <f t="shared" si="259"/>
        <v>#REF!</v>
      </c>
      <c r="EK36" s="34" t="e">
        <f t="shared" si="260"/>
        <v>#REF!</v>
      </c>
      <c r="EL36" s="34" t="e">
        <f t="shared" si="261"/>
        <v>#REF!</v>
      </c>
      <c r="EM36" s="34" t="e">
        <f t="shared" si="262"/>
        <v>#REF!</v>
      </c>
      <c r="EN36" s="34" t="e">
        <f t="shared" si="263"/>
        <v>#REF!</v>
      </c>
      <c r="EO36" s="34" t="e">
        <f t="shared" si="264"/>
        <v>#REF!</v>
      </c>
      <c r="EP36" s="34"/>
      <c r="EQ36" s="44">
        <f t="shared" si="265"/>
        <v>0</v>
      </c>
      <c r="ER36" s="45" t="e">
        <f t="shared" si="266"/>
        <v>#REF!</v>
      </c>
      <c r="ES36" s="37" t="e">
        <f t="shared" si="267"/>
        <v>#REF!</v>
      </c>
      <c r="ET36" s="37" t="e">
        <f t="shared" si="268"/>
        <v>#REF!</v>
      </c>
      <c r="EU36" s="37" t="e">
        <f t="shared" si="269"/>
        <v>#REF!</v>
      </c>
      <c r="EV36" s="37" t="e">
        <f t="shared" si="270"/>
        <v>#REF!</v>
      </c>
      <c r="EW36" s="37" t="e">
        <f t="shared" si="271"/>
        <v>#REF!</v>
      </c>
      <c r="EX36" s="37" t="e">
        <f t="shared" si="272"/>
        <v>#REF!</v>
      </c>
      <c r="EY36" s="37" t="e">
        <f t="shared" si="273"/>
        <v>#REF!</v>
      </c>
      <c r="EZ36" s="37" t="e">
        <f t="shared" si="274"/>
        <v>#REF!</v>
      </c>
      <c r="FA36" s="37" t="e">
        <f t="shared" si="275"/>
        <v>#REF!</v>
      </c>
      <c r="FB36" s="46" t="e">
        <f t="shared" si="276"/>
        <v>#REF!</v>
      </c>
      <c r="FC36" s="36">
        <f t="shared" si="277"/>
        <v>0</v>
      </c>
      <c r="FD36" s="23"/>
      <c r="FE36" s="23"/>
      <c r="FF36" s="23"/>
    </row>
    <row r="37" spans="1:162" ht="18" customHeight="1">
      <c r="A37" s="78"/>
      <c r="B37" s="32"/>
      <c r="C37" s="77"/>
      <c r="D37" s="32"/>
      <c r="E37" s="32"/>
      <c r="F37" s="32"/>
      <c r="G37" s="32"/>
      <c r="H37" s="32"/>
      <c r="I37" s="32"/>
      <c r="J37" s="32"/>
      <c r="K37" s="32"/>
      <c r="L37" s="32"/>
      <c r="M37" s="34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4"/>
      <c r="Y37" s="34"/>
      <c r="Z37" s="36"/>
      <c r="AA37" s="36" t="e">
        <f>Z37-#REF!</f>
        <v>#REF!</v>
      </c>
      <c r="AB37" s="34" t="e">
        <f>IF(#REF!&gt;=$D$6,1,0)</f>
        <v>#REF!</v>
      </c>
      <c r="AC37" s="34" t="e">
        <f>IF(#REF!&gt;=$E$6,1,0)</f>
        <v>#REF!</v>
      </c>
      <c r="AD37" s="34" t="e">
        <f>IF(#REF!&gt;=$F$6,1,0)</f>
        <v>#REF!</v>
      </c>
      <c r="AE37" s="34" t="e">
        <f>IF(#REF!&gt;=$G$6,1,0)</f>
        <v>#REF!</v>
      </c>
      <c r="AF37" s="34" t="e">
        <f>IF(#REF!&gt;=$H$6,1,0)</f>
        <v>#REF!</v>
      </c>
      <c r="AG37" s="34" t="e">
        <f>IF(#REF!&gt;=$I$6,1,0)</f>
        <v>#REF!</v>
      </c>
      <c r="AH37" s="34" t="e">
        <f>IF(#REF!&gt;=$J$6,1,0)</f>
        <v>#REF!</v>
      </c>
      <c r="AI37" s="34" t="e">
        <f>IF(#REF!&gt;=$K$6,1,0)</f>
        <v>#REF!</v>
      </c>
      <c r="AJ37" s="34" t="e">
        <f>IF(#REF!&gt;=$L$6,1,0)</f>
        <v>#REF!</v>
      </c>
      <c r="AK37" s="43" t="e">
        <f t="shared" si="200"/>
        <v>#REF!</v>
      </c>
      <c r="AL37" s="34" t="e">
        <f>IF(#REF!&gt;=$N$6,1,0)</f>
        <v>#REF!</v>
      </c>
      <c r="AM37" s="34" t="e">
        <f>IF(#REF!&gt;=$O$6,1,0)</f>
        <v>#REF!</v>
      </c>
      <c r="AN37" s="34" t="e">
        <f>IF(#REF!&gt;=$P$6,1,0)</f>
        <v>#REF!</v>
      </c>
      <c r="AO37" s="34" t="e">
        <f>IF(#REF!&gt;=$Q$6,1,0)</f>
        <v>#REF!</v>
      </c>
      <c r="AP37" s="34" t="e">
        <f>IF(#REF!&gt;=$R$6,1,0)</f>
        <v>#REF!</v>
      </c>
      <c r="AQ37" s="34" t="e">
        <f>IF(#REF!&gt;=$S$6,1,0)</f>
        <v>#REF!</v>
      </c>
      <c r="AR37" s="34" t="e">
        <f>IF(#REF!&gt;=$T$6,1,0)</f>
        <v>#REF!</v>
      </c>
      <c r="AS37" s="34" t="e">
        <f>IF(#REF!&gt;=$U$6,1,0)</f>
        <v>#REF!</v>
      </c>
      <c r="AT37" s="34" t="e">
        <f>IF(#REF!&gt;=$V$6,1,0)</f>
        <v>#REF!</v>
      </c>
      <c r="AU37" s="43" t="e">
        <f t="shared" si="201"/>
        <v>#REF!</v>
      </c>
      <c r="AV37" s="44" t="e">
        <f t="shared" si="202"/>
        <v>#REF!</v>
      </c>
      <c r="AW37" s="34"/>
      <c r="AX37" s="34" t="e">
        <f t="shared" si="203"/>
        <v>#REF!</v>
      </c>
      <c r="AY37" s="34" t="e">
        <f t="shared" si="204"/>
        <v>#REF!</v>
      </c>
      <c r="AZ37" s="34" t="e">
        <f t="shared" si="205"/>
        <v>#REF!</v>
      </c>
      <c r="BA37" s="34" t="e">
        <f t="shared" si="206"/>
        <v>#REF!</v>
      </c>
      <c r="BB37" s="34" t="e">
        <f t="shared" si="207"/>
        <v>#REF!</v>
      </c>
      <c r="BC37" s="34" t="e">
        <f t="shared" si="208"/>
        <v>#REF!</v>
      </c>
      <c r="BD37" s="34" t="e">
        <f t="shared" si="209"/>
        <v>#REF!</v>
      </c>
      <c r="BE37" s="34" t="e">
        <f t="shared" si="210"/>
        <v>#REF!</v>
      </c>
      <c r="BF37" s="34" t="e">
        <f t="shared" si="211"/>
        <v>#REF!</v>
      </c>
      <c r="BG37" s="43" t="e">
        <f t="shared" si="212"/>
        <v>#REF!</v>
      </c>
      <c r="BH37" s="34" t="e">
        <f t="shared" si="213"/>
        <v>#REF!</v>
      </c>
      <c r="BI37" s="34" t="e">
        <f t="shared" si="214"/>
        <v>#REF!</v>
      </c>
      <c r="BJ37" s="34" t="e">
        <f t="shared" si="215"/>
        <v>#REF!</v>
      </c>
      <c r="BK37" s="34" t="e">
        <f t="shared" si="216"/>
        <v>#REF!</v>
      </c>
      <c r="BL37" s="34" t="e">
        <f t="shared" si="217"/>
        <v>#REF!</v>
      </c>
      <c r="BM37" s="34" t="e">
        <f t="shared" si="218"/>
        <v>#REF!</v>
      </c>
      <c r="BN37" s="34" t="e">
        <f t="shared" si="219"/>
        <v>#REF!</v>
      </c>
      <c r="BO37" s="34" t="e">
        <f t="shared" si="220"/>
        <v>#REF!</v>
      </c>
      <c r="BP37" s="34" t="e">
        <f t="shared" si="221"/>
        <v>#REF!</v>
      </c>
      <c r="BQ37" s="43" t="e">
        <f t="shared" si="222"/>
        <v>#REF!</v>
      </c>
      <c r="BR37" s="44" t="e">
        <f t="shared" si="223"/>
        <v>#REF!</v>
      </c>
      <c r="BS37" s="34" t="e">
        <f>IF(#REF!&gt;18,1,0)</f>
        <v>#REF!</v>
      </c>
      <c r="BT37" s="34" t="e">
        <f>#REF!-18</f>
        <v>#REF!</v>
      </c>
      <c r="BU37" s="34" t="e">
        <f t="shared" si="224"/>
        <v>#REF!</v>
      </c>
      <c r="BV37" s="34" t="e">
        <f t="shared" si="225"/>
        <v>#REF!</v>
      </c>
      <c r="BW37" s="34" t="e">
        <f t="shared" si="226"/>
        <v>#REF!</v>
      </c>
      <c r="BX37" s="34" t="e">
        <f t="shared" si="227"/>
        <v>#REF!</v>
      </c>
      <c r="BY37" s="34" t="e">
        <f t="shared" si="228"/>
        <v>#REF!</v>
      </c>
      <c r="BZ37" s="34" t="e">
        <f t="shared" si="229"/>
        <v>#REF!</v>
      </c>
      <c r="CA37" s="34" t="e">
        <f t="shared" si="230"/>
        <v>#REF!</v>
      </c>
      <c r="CB37" s="34" t="e">
        <f t="shared" si="231"/>
        <v>#REF!</v>
      </c>
      <c r="CC37" s="34" t="e">
        <f t="shared" si="232"/>
        <v>#REF!</v>
      </c>
      <c r="CD37" s="34" t="e">
        <f t="shared" si="233"/>
        <v>#REF!</v>
      </c>
      <c r="CE37" s="43" t="e">
        <f t="shared" si="234"/>
        <v>#REF!</v>
      </c>
      <c r="CF37" s="34" t="e">
        <f t="shared" si="235"/>
        <v>#REF!</v>
      </c>
      <c r="CG37" s="34" t="e">
        <f t="shared" si="236"/>
        <v>#REF!</v>
      </c>
      <c r="CH37" s="34" t="e">
        <f t="shared" si="237"/>
        <v>#REF!</v>
      </c>
      <c r="CI37" s="34" t="e">
        <f t="shared" si="238"/>
        <v>#REF!</v>
      </c>
      <c r="CJ37" s="34" t="e">
        <f t="shared" si="239"/>
        <v>#REF!</v>
      </c>
      <c r="CK37" s="34" t="e">
        <f t="shared" si="240"/>
        <v>#REF!</v>
      </c>
      <c r="CL37" s="34" t="e">
        <f t="shared" si="241"/>
        <v>#REF!</v>
      </c>
      <c r="CM37" s="34" t="e">
        <f t="shared" si="242"/>
        <v>#REF!</v>
      </c>
      <c r="CN37" s="34" t="e">
        <f t="shared" si="243"/>
        <v>#REF!</v>
      </c>
      <c r="CO37" s="43" t="e">
        <f t="shared" si="244"/>
        <v>#REF!</v>
      </c>
      <c r="CP37" s="44" t="e">
        <f t="shared" si="245"/>
        <v>#REF!</v>
      </c>
      <c r="CQ37" s="34" t="e">
        <f t="shared" si="246"/>
        <v>#REF!</v>
      </c>
      <c r="CR37" s="34" t="e">
        <f t="shared" si="246"/>
        <v>#REF!</v>
      </c>
      <c r="CS37" s="34" t="e">
        <f t="shared" si="246"/>
        <v>#REF!</v>
      </c>
      <c r="CT37" s="34" t="e">
        <f t="shared" si="246"/>
        <v>#REF!</v>
      </c>
      <c r="CU37" s="34" t="e">
        <f t="shared" si="246"/>
        <v>#REF!</v>
      </c>
      <c r="CV37" s="34" t="e">
        <f t="shared" si="246"/>
        <v>#REF!</v>
      </c>
      <c r="CW37" s="34" t="e">
        <f t="shared" si="246"/>
        <v>#REF!</v>
      </c>
      <c r="CX37" s="34" t="e">
        <f t="shared" si="246"/>
        <v>#REF!</v>
      </c>
      <c r="CY37" s="34" t="e">
        <f t="shared" si="246"/>
        <v>#REF!</v>
      </c>
      <c r="CZ37" s="43" t="e">
        <f t="shared" si="247"/>
        <v>#REF!</v>
      </c>
      <c r="DA37" s="34" t="e">
        <f t="shared" si="248"/>
        <v>#REF!</v>
      </c>
      <c r="DB37" s="34" t="e">
        <f t="shared" si="248"/>
        <v>#REF!</v>
      </c>
      <c r="DC37" s="34" t="e">
        <f t="shared" si="248"/>
        <v>#REF!</v>
      </c>
      <c r="DD37" s="34" t="e">
        <f t="shared" si="248"/>
        <v>#REF!</v>
      </c>
      <c r="DE37" s="34" t="e">
        <f t="shared" si="248"/>
        <v>#REF!</v>
      </c>
      <c r="DF37" s="34" t="e">
        <f t="shared" si="248"/>
        <v>#REF!</v>
      </c>
      <c r="DG37" s="34" t="e">
        <f t="shared" si="248"/>
        <v>#REF!</v>
      </c>
      <c r="DH37" s="34" t="e">
        <f t="shared" si="248"/>
        <v>#REF!</v>
      </c>
      <c r="DI37" s="34" t="e">
        <f t="shared" si="248"/>
        <v>#REF!</v>
      </c>
      <c r="DJ37" s="43" t="e">
        <f t="shared" si="249"/>
        <v>#REF!</v>
      </c>
      <c r="DK37" s="44" t="e">
        <f t="shared" si="250"/>
        <v>#REF!</v>
      </c>
      <c r="DL37" s="34" t="e">
        <f t="shared" si="251"/>
        <v>#REF!</v>
      </c>
      <c r="DM37" s="34" t="e">
        <f t="shared" si="251"/>
        <v>#REF!</v>
      </c>
      <c r="DN37" s="34" t="e">
        <f t="shared" si="251"/>
        <v>#REF!</v>
      </c>
      <c r="DO37" s="34" t="e">
        <f t="shared" si="251"/>
        <v>#REF!</v>
      </c>
      <c r="DP37" s="34" t="e">
        <f t="shared" si="251"/>
        <v>#REF!</v>
      </c>
      <c r="DQ37" s="34" t="e">
        <f t="shared" si="251"/>
        <v>#REF!</v>
      </c>
      <c r="DR37" s="34" t="e">
        <f t="shared" si="251"/>
        <v>#REF!</v>
      </c>
      <c r="DS37" s="34" t="e">
        <f t="shared" si="251"/>
        <v>#REF!</v>
      </c>
      <c r="DT37" s="34" t="e">
        <f t="shared" si="251"/>
        <v>#REF!</v>
      </c>
      <c r="DU37" s="43" t="e">
        <f t="shared" si="252"/>
        <v>#REF!</v>
      </c>
      <c r="DV37" s="34" t="e">
        <f t="shared" si="253"/>
        <v>#REF!</v>
      </c>
      <c r="DW37" s="34" t="e">
        <f t="shared" si="253"/>
        <v>#REF!</v>
      </c>
      <c r="DX37" s="34" t="e">
        <f t="shared" si="253"/>
        <v>#REF!</v>
      </c>
      <c r="DY37" s="34" t="e">
        <f t="shared" si="253"/>
        <v>#REF!</v>
      </c>
      <c r="DZ37" s="34" t="e">
        <f t="shared" si="253"/>
        <v>#REF!</v>
      </c>
      <c r="EA37" s="34" t="e">
        <f t="shared" si="253"/>
        <v>#REF!</v>
      </c>
      <c r="EB37" s="34" t="e">
        <f t="shared" si="253"/>
        <v>#REF!</v>
      </c>
      <c r="EC37" s="34" t="e">
        <f t="shared" si="253"/>
        <v>#REF!</v>
      </c>
      <c r="ED37" s="34" t="e">
        <f t="shared" si="253"/>
        <v>#REF!</v>
      </c>
      <c r="EE37" s="34" t="e">
        <f t="shared" si="254"/>
        <v>#REF!</v>
      </c>
      <c r="EF37" s="36" t="e">
        <f t="shared" si="255"/>
        <v>#REF!</v>
      </c>
      <c r="EG37" s="34" t="e">
        <f t="shared" si="256"/>
        <v>#REF!</v>
      </c>
      <c r="EH37" s="34" t="e">
        <f t="shared" si="257"/>
        <v>#REF!</v>
      </c>
      <c r="EI37" s="34" t="e">
        <f t="shared" si="258"/>
        <v>#REF!</v>
      </c>
      <c r="EJ37" s="34" t="e">
        <f t="shared" si="259"/>
        <v>#REF!</v>
      </c>
      <c r="EK37" s="34" t="e">
        <f t="shared" si="260"/>
        <v>#REF!</v>
      </c>
      <c r="EL37" s="34" t="e">
        <f t="shared" si="261"/>
        <v>#REF!</v>
      </c>
      <c r="EM37" s="34" t="e">
        <f t="shared" si="262"/>
        <v>#REF!</v>
      </c>
      <c r="EN37" s="34" t="e">
        <f t="shared" si="263"/>
        <v>#REF!</v>
      </c>
      <c r="EO37" s="34" t="e">
        <f t="shared" si="264"/>
        <v>#REF!</v>
      </c>
      <c r="EP37" s="34"/>
      <c r="EQ37" s="44">
        <f t="shared" si="265"/>
        <v>0</v>
      </c>
      <c r="ER37" s="45" t="e">
        <f t="shared" si="266"/>
        <v>#REF!</v>
      </c>
      <c r="ES37" s="37" t="e">
        <f t="shared" si="267"/>
        <v>#REF!</v>
      </c>
      <c r="ET37" s="37" t="e">
        <f t="shared" si="268"/>
        <v>#REF!</v>
      </c>
      <c r="EU37" s="37" t="e">
        <f t="shared" si="269"/>
        <v>#REF!</v>
      </c>
      <c r="EV37" s="37" t="e">
        <f t="shared" si="270"/>
        <v>#REF!</v>
      </c>
      <c r="EW37" s="37" t="e">
        <f t="shared" si="271"/>
        <v>#REF!</v>
      </c>
      <c r="EX37" s="37" t="e">
        <f t="shared" si="272"/>
        <v>#REF!</v>
      </c>
      <c r="EY37" s="37" t="e">
        <f t="shared" si="273"/>
        <v>#REF!</v>
      </c>
      <c r="EZ37" s="37" t="e">
        <f t="shared" si="274"/>
        <v>#REF!</v>
      </c>
      <c r="FA37" s="37" t="e">
        <f t="shared" si="275"/>
        <v>#REF!</v>
      </c>
      <c r="FB37" s="46" t="e">
        <f t="shared" si="276"/>
        <v>#REF!</v>
      </c>
      <c r="FC37" s="36">
        <f t="shared" si="277"/>
        <v>0</v>
      </c>
      <c r="FD37" s="23"/>
      <c r="FE37" s="23"/>
      <c r="FF37" s="23"/>
    </row>
    <row r="38" spans="1:162" ht="18" customHeight="1">
      <c r="A38" s="78"/>
      <c r="B38" s="32"/>
      <c r="C38" s="77"/>
      <c r="D38" s="32"/>
      <c r="E38" s="32"/>
      <c r="F38" s="32"/>
      <c r="G38" s="32"/>
      <c r="H38" s="32"/>
      <c r="I38" s="32"/>
      <c r="J38" s="32"/>
      <c r="K38" s="32"/>
      <c r="L38" s="32"/>
      <c r="M38" s="34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4"/>
      <c r="Y38" s="34"/>
      <c r="Z38" s="36"/>
      <c r="AA38" s="36" t="e">
        <f>Z38-#REF!</f>
        <v>#REF!</v>
      </c>
      <c r="AB38" s="34" t="e">
        <f>IF(#REF!&gt;=$D$6,1,0)</f>
        <v>#REF!</v>
      </c>
      <c r="AC38" s="34" t="e">
        <f>IF(#REF!&gt;=$E$6,1,0)</f>
        <v>#REF!</v>
      </c>
      <c r="AD38" s="34" t="e">
        <f>IF(#REF!&gt;=$F$6,1,0)</f>
        <v>#REF!</v>
      </c>
      <c r="AE38" s="34" t="e">
        <f>IF(#REF!&gt;=$G$6,1,0)</f>
        <v>#REF!</v>
      </c>
      <c r="AF38" s="34" t="e">
        <f>IF(#REF!&gt;=$H$6,1,0)</f>
        <v>#REF!</v>
      </c>
      <c r="AG38" s="34" t="e">
        <f>IF(#REF!&gt;=$I$6,1,0)</f>
        <v>#REF!</v>
      </c>
      <c r="AH38" s="34" t="e">
        <f>IF(#REF!&gt;=$J$6,1,0)</f>
        <v>#REF!</v>
      </c>
      <c r="AI38" s="34" t="e">
        <f>IF(#REF!&gt;=$K$6,1,0)</f>
        <v>#REF!</v>
      </c>
      <c r="AJ38" s="34" t="e">
        <f>IF(#REF!&gt;=$L$6,1,0)</f>
        <v>#REF!</v>
      </c>
      <c r="AK38" s="34" t="e">
        <f t="shared" si="200"/>
        <v>#REF!</v>
      </c>
      <c r="AL38" s="34" t="e">
        <f>IF(#REF!&gt;=$N$6,1,0)</f>
        <v>#REF!</v>
      </c>
      <c r="AM38" s="34" t="e">
        <f>IF(#REF!&gt;=$O$6,1,0)</f>
        <v>#REF!</v>
      </c>
      <c r="AN38" s="34" t="e">
        <f>IF(#REF!&gt;=$P$6,1,0)</f>
        <v>#REF!</v>
      </c>
      <c r="AO38" s="34" t="e">
        <f>IF(#REF!&gt;=$Q$6,1,0)</f>
        <v>#REF!</v>
      </c>
      <c r="AP38" s="34" t="e">
        <f>IF(#REF!&gt;=$R$6,1,0)</f>
        <v>#REF!</v>
      </c>
      <c r="AQ38" s="34" t="e">
        <f>IF(#REF!&gt;=$S$6,1,0)</f>
        <v>#REF!</v>
      </c>
      <c r="AR38" s="34" t="e">
        <f>IF(#REF!&gt;=$T$6,1,0)</f>
        <v>#REF!</v>
      </c>
      <c r="AS38" s="34" t="e">
        <f>IF(#REF!&gt;=$U$6,1,0)</f>
        <v>#REF!</v>
      </c>
      <c r="AT38" s="34" t="e">
        <f>IF(#REF!&gt;=$V$6,1,0)</f>
        <v>#REF!</v>
      </c>
      <c r="AU38" s="34" t="e">
        <f t="shared" si="201"/>
        <v>#REF!</v>
      </c>
      <c r="AV38" s="36" t="e">
        <f t="shared" si="202"/>
        <v>#REF!</v>
      </c>
      <c r="AW38" s="34"/>
      <c r="AX38" s="34" t="e">
        <f t="shared" si="203"/>
        <v>#REF!</v>
      </c>
      <c r="AY38" s="34" t="e">
        <f t="shared" si="204"/>
        <v>#REF!</v>
      </c>
      <c r="AZ38" s="34" t="e">
        <f t="shared" si="205"/>
        <v>#REF!</v>
      </c>
      <c r="BA38" s="34" t="e">
        <f t="shared" si="206"/>
        <v>#REF!</v>
      </c>
      <c r="BB38" s="34" t="e">
        <f t="shared" si="207"/>
        <v>#REF!</v>
      </c>
      <c r="BC38" s="34" t="e">
        <f t="shared" si="208"/>
        <v>#REF!</v>
      </c>
      <c r="BD38" s="34" t="e">
        <f t="shared" si="209"/>
        <v>#REF!</v>
      </c>
      <c r="BE38" s="34" t="e">
        <f t="shared" si="210"/>
        <v>#REF!</v>
      </c>
      <c r="BF38" s="34" t="e">
        <f t="shared" si="211"/>
        <v>#REF!</v>
      </c>
      <c r="BG38" s="34" t="e">
        <f t="shared" si="212"/>
        <v>#REF!</v>
      </c>
      <c r="BH38" s="34" t="e">
        <f t="shared" si="213"/>
        <v>#REF!</v>
      </c>
      <c r="BI38" s="34" t="e">
        <f t="shared" si="214"/>
        <v>#REF!</v>
      </c>
      <c r="BJ38" s="34" t="e">
        <f t="shared" si="215"/>
        <v>#REF!</v>
      </c>
      <c r="BK38" s="34" t="e">
        <f t="shared" si="216"/>
        <v>#REF!</v>
      </c>
      <c r="BL38" s="34" t="e">
        <f t="shared" si="217"/>
        <v>#REF!</v>
      </c>
      <c r="BM38" s="34" t="e">
        <f t="shared" si="218"/>
        <v>#REF!</v>
      </c>
      <c r="BN38" s="34" t="e">
        <f t="shared" si="219"/>
        <v>#REF!</v>
      </c>
      <c r="BO38" s="34" t="e">
        <f t="shared" si="220"/>
        <v>#REF!</v>
      </c>
      <c r="BP38" s="34" t="e">
        <f t="shared" si="221"/>
        <v>#REF!</v>
      </c>
      <c r="BQ38" s="34" t="e">
        <f t="shared" si="222"/>
        <v>#REF!</v>
      </c>
      <c r="BR38" s="36" t="e">
        <f t="shared" si="223"/>
        <v>#REF!</v>
      </c>
      <c r="BS38" s="34" t="e">
        <f>IF(#REF!&gt;18,1,0)</f>
        <v>#REF!</v>
      </c>
      <c r="BT38" s="34" t="e">
        <f>#REF!-18</f>
        <v>#REF!</v>
      </c>
      <c r="BU38" s="34" t="e">
        <f t="shared" si="224"/>
        <v>#REF!</v>
      </c>
      <c r="BV38" s="34" t="e">
        <f t="shared" si="225"/>
        <v>#REF!</v>
      </c>
      <c r="BW38" s="34" t="e">
        <f t="shared" si="226"/>
        <v>#REF!</v>
      </c>
      <c r="BX38" s="34" t="e">
        <f t="shared" si="227"/>
        <v>#REF!</v>
      </c>
      <c r="BY38" s="34" t="e">
        <f t="shared" si="228"/>
        <v>#REF!</v>
      </c>
      <c r="BZ38" s="34" t="e">
        <f t="shared" si="229"/>
        <v>#REF!</v>
      </c>
      <c r="CA38" s="34" t="e">
        <f t="shared" si="230"/>
        <v>#REF!</v>
      </c>
      <c r="CB38" s="34" t="e">
        <f t="shared" si="231"/>
        <v>#REF!</v>
      </c>
      <c r="CC38" s="34" t="e">
        <f t="shared" si="232"/>
        <v>#REF!</v>
      </c>
      <c r="CD38" s="34" t="e">
        <f t="shared" si="233"/>
        <v>#REF!</v>
      </c>
      <c r="CE38" s="34" t="e">
        <f t="shared" si="234"/>
        <v>#REF!</v>
      </c>
      <c r="CF38" s="34" t="e">
        <f t="shared" si="235"/>
        <v>#REF!</v>
      </c>
      <c r="CG38" s="34" t="e">
        <f t="shared" si="236"/>
        <v>#REF!</v>
      </c>
      <c r="CH38" s="34" t="e">
        <f t="shared" si="237"/>
        <v>#REF!</v>
      </c>
      <c r="CI38" s="34" t="e">
        <f t="shared" si="238"/>
        <v>#REF!</v>
      </c>
      <c r="CJ38" s="34" t="e">
        <f t="shared" si="239"/>
        <v>#REF!</v>
      </c>
      <c r="CK38" s="34" t="e">
        <f t="shared" si="240"/>
        <v>#REF!</v>
      </c>
      <c r="CL38" s="34" t="e">
        <f t="shared" si="241"/>
        <v>#REF!</v>
      </c>
      <c r="CM38" s="34" t="e">
        <f t="shared" si="242"/>
        <v>#REF!</v>
      </c>
      <c r="CN38" s="34" t="e">
        <f t="shared" si="243"/>
        <v>#REF!</v>
      </c>
      <c r="CO38" s="34" t="e">
        <f t="shared" si="244"/>
        <v>#REF!</v>
      </c>
      <c r="CP38" s="36" t="e">
        <f t="shared" si="245"/>
        <v>#REF!</v>
      </c>
      <c r="CQ38" s="34" t="e">
        <f t="shared" si="246"/>
        <v>#REF!</v>
      </c>
      <c r="CR38" s="34" t="e">
        <f t="shared" si="246"/>
        <v>#REF!</v>
      </c>
      <c r="CS38" s="34" t="e">
        <f t="shared" si="246"/>
        <v>#REF!</v>
      </c>
      <c r="CT38" s="34" t="e">
        <f t="shared" si="246"/>
        <v>#REF!</v>
      </c>
      <c r="CU38" s="34" t="e">
        <f t="shared" si="246"/>
        <v>#REF!</v>
      </c>
      <c r="CV38" s="34" t="e">
        <f t="shared" si="246"/>
        <v>#REF!</v>
      </c>
      <c r="CW38" s="34" t="e">
        <f t="shared" si="246"/>
        <v>#REF!</v>
      </c>
      <c r="CX38" s="34" t="e">
        <f t="shared" si="246"/>
        <v>#REF!</v>
      </c>
      <c r="CY38" s="34" t="e">
        <f t="shared" si="246"/>
        <v>#REF!</v>
      </c>
      <c r="CZ38" s="34" t="e">
        <f t="shared" si="247"/>
        <v>#REF!</v>
      </c>
      <c r="DA38" s="34" t="e">
        <f t="shared" si="248"/>
        <v>#REF!</v>
      </c>
      <c r="DB38" s="34" t="e">
        <f t="shared" si="248"/>
        <v>#REF!</v>
      </c>
      <c r="DC38" s="34" t="e">
        <f t="shared" si="248"/>
        <v>#REF!</v>
      </c>
      <c r="DD38" s="34" t="e">
        <f t="shared" si="248"/>
        <v>#REF!</v>
      </c>
      <c r="DE38" s="34" t="e">
        <f t="shared" si="248"/>
        <v>#REF!</v>
      </c>
      <c r="DF38" s="34" t="e">
        <f t="shared" si="248"/>
        <v>#REF!</v>
      </c>
      <c r="DG38" s="34" t="e">
        <f t="shared" si="248"/>
        <v>#REF!</v>
      </c>
      <c r="DH38" s="34" t="e">
        <f t="shared" si="248"/>
        <v>#REF!</v>
      </c>
      <c r="DI38" s="34" t="e">
        <f t="shared" si="248"/>
        <v>#REF!</v>
      </c>
      <c r="DJ38" s="34" t="e">
        <f t="shared" si="249"/>
        <v>#REF!</v>
      </c>
      <c r="DK38" s="36" t="e">
        <f t="shared" si="250"/>
        <v>#REF!</v>
      </c>
      <c r="DL38" s="34" t="e">
        <f t="shared" si="251"/>
        <v>#REF!</v>
      </c>
      <c r="DM38" s="34" t="e">
        <f t="shared" si="251"/>
        <v>#REF!</v>
      </c>
      <c r="DN38" s="34" t="e">
        <f t="shared" si="251"/>
        <v>#REF!</v>
      </c>
      <c r="DO38" s="34" t="e">
        <f t="shared" si="251"/>
        <v>#REF!</v>
      </c>
      <c r="DP38" s="34" t="e">
        <f t="shared" si="251"/>
        <v>#REF!</v>
      </c>
      <c r="DQ38" s="34" t="e">
        <f t="shared" si="251"/>
        <v>#REF!</v>
      </c>
      <c r="DR38" s="34" t="e">
        <f t="shared" si="251"/>
        <v>#REF!</v>
      </c>
      <c r="DS38" s="34" t="e">
        <f t="shared" si="251"/>
        <v>#REF!</v>
      </c>
      <c r="DT38" s="34" t="e">
        <f t="shared" si="251"/>
        <v>#REF!</v>
      </c>
      <c r="DU38" s="34" t="e">
        <f t="shared" si="252"/>
        <v>#REF!</v>
      </c>
      <c r="DV38" s="34" t="e">
        <f t="shared" si="253"/>
        <v>#REF!</v>
      </c>
      <c r="DW38" s="34" t="e">
        <f t="shared" si="253"/>
        <v>#REF!</v>
      </c>
      <c r="DX38" s="34" t="e">
        <f t="shared" si="253"/>
        <v>#REF!</v>
      </c>
      <c r="DY38" s="34" t="e">
        <f t="shared" si="253"/>
        <v>#REF!</v>
      </c>
      <c r="DZ38" s="34" t="e">
        <f t="shared" si="253"/>
        <v>#REF!</v>
      </c>
      <c r="EA38" s="34" t="e">
        <f t="shared" si="253"/>
        <v>#REF!</v>
      </c>
      <c r="EB38" s="34" t="e">
        <f t="shared" si="253"/>
        <v>#REF!</v>
      </c>
      <c r="EC38" s="34" t="e">
        <f t="shared" si="253"/>
        <v>#REF!</v>
      </c>
      <c r="ED38" s="34" t="e">
        <f t="shared" si="253"/>
        <v>#REF!</v>
      </c>
      <c r="EE38" s="34" t="e">
        <f t="shared" si="254"/>
        <v>#REF!</v>
      </c>
      <c r="EF38" s="36" t="e">
        <f t="shared" si="255"/>
        <v>#REF!</v>
      </c>
      <c r="EG38" s="34" t="e">
        <f t="shared" si="256"/>
        <v>#REF!</v>
      </c>
      <c r="EH38" s="34" t="e">
        <f t="shared" si="257"/>
        <v>#REF!</v>
      </c>
      <c r="EI38" s="34" t="e">
        <f t="shared" si="258"/>
        <v>#REF!</v>
      </c>
      <c r="EJ38" s="34" t="e">
        <f t="shared" si="259"/>
        <v>#REF!</v>
      </c>
      <c r="EK38" s="34" t="e">
        <f t="shared" si="260"/>
        <v>#REF!</v>
      </c>
      <c r="EL38" s="34" t="e">
        <f t="shared" si="261"/>
        <v>#REF!</v>
      </c>
      <c r="EM38" s="34" t="e">
        <f t="shared" si="262"/>
        <v>#REF!</v>
      </c>
      <c r="EN38" s="34" t="e">
        <f t="shared" si="263"/>
        <v>#REF!</v>
      </c>
      <c r="EO38" s="34" t="e">
        <f t="shared" si="264"/>
        <v>#REF!</v>
      </c>
      <c r="EP38" s="34"/>
      <c r="EQ38" s="36">
        <f t="shared" si="265"/>
        <v>0</v>
      </c>
      <c r="ER38" s="37" t="e">
        <f t="shared" si="266"/>
        <v>#REF!</v>
      </c>
      <c r="ES38" s="37" t="e">
        <f t="shared" si="267"/>
        <v>#REF!</v>
      </c>
      <c r="ET38" s="37" t="e">
        <f t="shared" si="268"/>
        <v>#REF!</v>
      </c>
      <c r="EU38" s="37" t="e">
        <f t="shared" si="269"/>
        <v>#REF!</v>
      </c>
      <c r="EV38" s="37" t="e">
        <f t="shared" si="270"/>
        <v>#REF!</v>
      </c>
      <c r="EW38" s="37" t="e">
        <f t="shared" si="271"/>
        <v>#REF!</v>
      </c>
      <c r="EX38" s="37" t="e">
        <f t="shared" si="272"/>
        <v>#REF!</v>
      </c>
      <c r="EY38" s="37" t="e">
        <f t="shared" si="273"/>
        <v>#REF!</v>
      </c>
      <c r="EZ38" s="37" t="e">
        <f t="shared" si="274"/>
        <v>#REF!</v>
      </c>
      <c r="FA38" s="37" t="e">
        <f t="shared" si="275"/>
        <v>#REF!</v>
      </c>
      <c r="FB38" s="38" t="e">
        <f t="shared" si="276"/>
        <v>#REF!</v>
      </c>
      <c r="FC38" s="36">
        <f t="shared" si="277"/>
        <v>0</v>
      </c>
      <c r="FD38" s="23"/>
      <c r="FE38" s="23"/>
      <c r="FF38" s="23"/>
    </row>
    <row r="39" spans="1:162" ht="18" customHeight="1">
      <c r="A39" s="78"/>
      <c r="B39" s="32"/>
      <c r="C39" s="77"/>
      <c r="D39" s="32"/>
      <c r="E39" s="32"/>
      <c r="F39" s="32"/>
      <c r="G39" s="32"/>
      <c r="H39" s="32"/>
      <c r="I39" s="32"/>
      <c r="J39" s="32"/>
      <c r="K39" s="32"/>
      <c r="L39" s="32"/>
      <c r="M39" s="34"/>
      <c r="N39" s="32"/>
      <c r="O39" s="32"/>
      <c r="P39" s="32"/>
      <c r="Q39" s="32"/>
      <c r="R39" s="32"/>
      <c r="S39" s="32"/>
      <c r="T39" s="32"/>
      <c r="U39" s="32"/>
      <c r="V39" s="32"/>
      <c r="W39" s="34"/>
      <c r="X39" s="34"/>
      <c r="Y39" s="34"/>
      <c r="Z39" s="36"/>
      <c r="AA39" s="36" t="e">
        <f>Z39-#REF!</f>
        <v>#REF!</v>
      </c>
      <c r="AB39" s="34" t="e">
        <f>IF(#REF!&gt;=$D$6,1,0)</f>
        <v>#REF!</v>
      </c>
      <c r="AC39" s="34" t="e">
        <f>IF(#REF!&gt;=$E$6,1,0)</f>
        <v>#REF!</v>
      </c>
      <c r="AD39" s="34" t="e">
        <f>IF(#REF!&gt;=$F$6,1,0)</f>
        <v>#REF!</v>
      </c>
      <c r="AE39" s="34" t="e">
        <f>IF(#REF!&gt;=$G$6,1,0)</f>
        <v>#REF!</v>
      </c>
      <c r="AF39" s="34" t="e">
        <f>IF(#REF!&gt;=$H$6,1,0)</f>
        <v>#REF!</v>
      </c>
      <c r="AG39" s="34" t="e">
        <f>IF(#REF!&gt;=$I$6,1,0)</f>
        <v>#REF!</v>
      </c>
      <c r="AH39" s="34" t="e">
        <f>IF(#REF!&gt;=$J$6,1,0)</f>
        <v>#REF!</v>
      </c>
      <c r="AI39" s="34" t="e">
        <f>IF(#REF!&gt;=$K$6,1,0)</f>
        <v>#REF!</v>
      </c>
      <c r="AJ39" s="34" t="e">
        <f>IF(#REF!&gt;=$L$6,1,0)</f>
        <v>#REF!</v>
      </c>
      <c r="AK39" s="43" t="e">
        <f t="shared" si="200"/>
        <v>#REF!</v>
      </c>
      <c r="AL39" s="34" t="e">
        <f>IF(#REF!&gt;=$N$6,1,0)</f>
        <v>#REF!</v>
      </c>
      <c r="AM39" s="34" t="e">
        <f>IF(#REF!&gt;=$O$6,1,0)</f>
        <v>#REF!</v>
      </c>
      <c r="AN39" s="34" t="e">
        <f>IF(#REF!&gt;=$P$6,1,0)</f>
        <v>#REF!</v>
      </c>
      <c r="AO39" s="34" t="e">
        <f>IF(#REF!&gt;=$Q$6,1,0)</f>
        <v>#REF!</v>
      </c>
      <c r="AP39" s="34" t="e">
        <f>IF(#REF!&gt;=$R$6,1,0)</f>
        <v>#REF!</v>
      </c>
      <c r="AQ39" s="34" t="e">
        <f>IF(#REF!&gt;=$S$6,1,0)</f>
        <v>#REF!</v>
      </c>
      <c r="AR39" s="34" t="e">
        <f>IF(#REF!&gt;=$T$6,1,0)</f>
        <v>#REF!</v>
      </c>
      <c r="AS39" s="34" t="e">
        <f>IF(#REF!&gt;=$U$6,1,0)</f>
        <v>#REF!</v>
      </c>
      <c r="AT39" s="34" t="e">
        <f>IF(#REF!&gt;=$V$6,1,0)</f>
        <v>#REF!</v>
      </c>
      <c r="AU39" s="43" t="e">
        <f t="shared" si="201"/>
        <v>#REF!</v>
      </c>
      <c r="AV39" s="44" t="e">
        <f t="shared" si="202"/>
        <v>#REF!</v>
      </c>
      <c r="AW39" s="34"/>
      <c r="AX39" s="34" t="e">
        <f t="shared" si="203"/>
        <v>#REF!</v>
      </c>
      <c r="AY39" s="34" t="e">
        <f t="shared" si="204"/>
        <v>#REF!</v>
      </c>
      <c r="AZ39" s="34" t="e">
        <f t="shared" si="205"/>
        <v>#REF!</v>
      </c>
      <c r="BA39" s="34" t="e">
        <f t="shared" si="206"/>
        <v>#REF!</v>
      </c>
      <c r="BB39" s="34" t="e">
        <f t="shared" si="207"/>
        <v>#REF!</v>
      </c>
      <c r="BC39" s="34" t="e">
        <f t="shared" si="208"/>
        <v>#REF!</v>
      </c>
      <c r="BD39" s="34" t="e">
        <f t="shared" si="209"/>
        <v>#REF!</v>
      </c>
      <c r="BE39" s="34" t="e">
        <f t="shared" si="210"/>
        <v>#REF!</v>
      </c>
      <c r="BF39" s="34" t="e">
        <f t="shared" si="211"/>
        <v>#REF!</v>
      </c>
      <c r="BG39" s="43" t="e">
        <f t="shared" si="212"/>
        <v>#REF!</v>
      </c>
      <c r="BH39" s="34" t="e">
        <f t="shared" si="213"/>
        <v>#REF!</v>
      </c>
      <c r="BI39" s="34" t="e">
        <f t="shared" si="214"/>
        <v>#REF!</v>
      </c>
      <c r="BJ39" s="34" t="e">
        <f t="shared" si="215"/>
        <v>#REF!</v>
      </c>
      <c r="BK39" s="34" t="e">
        <f t="shared" si="216"/>
        <v>#REF!</v>
      </c>
      <c r="BL39" s="34" t="e">
        <f t="shared" si="217"/>
        <v>#REF!</v>
      </c>
      <c r="BM39" s="34" t="e">
        <f t="shared" si="218"/>
        <v>#REF!</v>
      </c>
      <c r="BN39" s="34" t="e">
        <f t="shared" si="219"/>
        <v>#REF!</v>
      </c>
      <c r="BO39" s="34" t="e">
        <f t="shared" si="220"/>
        <v>#REF!</v>
      </c>
      <c r="BP39" s="34" t="e">
        <f t="shared" si="221"/>
        <v>#REF!</v>
      </c>
      <c r="BQ39" s="43" t="e">
        <f t="shared" si="222"/>
        <v>#REF!</v>
      </c>
      <c r="BR39" s="44" t="e">
        <f t="shared" si="223"/>
        <v>#REF!</v>
      </c>
      <c r="BS39" s="34" t="e">
        <f>IF(#REF!&gt;18,1,0)</f>
        <v>#REF!</v>
      </c>
      <c r="BT39" s="34" t="e">
        <f>#REF!-18</f>
        <v>#REF!</v>
      </c>
      <c r="BU39" s="34" t="e">
        <f t="shared" si="224"/>
        <v>#REF!</v>
      </c>
      <c r="BV39" s="34" t="e">
        <f t="shared" si="225"/>
        <v>#REF!</v>
      </c>
      <c r="BW39" s="34" t="e">
        <f t="shared" si="226"/>
        <v>#REF!</v>
      </c>
      <c r="BX39" s="34" t="e">
        <f t="shared" si="227"/>
        <v>#REF!</v>
      </c>
      <c r="BY39" s="34" t="e">
        <f t="shared" si="228"/>
        <v>#REF!</v>
      </c>
      <c r="BZ39" s="34" t="e">
        <f t="shared" si="229"/>
        <v>#REF!</v>
      </c>
      <c r="CA39" s="34" t="e">
        <f t="shared" si="230"/>
        <v>#REF!</v>
      </c>
      <c r="CB39" s="34" t="e">
        <f t="shared" si="231"/>
        <v>#REF!</v>
      </c>
      <c r="CC39" s="34" t="e">
        <f t="shared" si="232"/>
        <v>#REF!</v>
      </c>
      <c r="CD39" s="34" t="e">
        <f t="shared" si="233"/>
        <v>#REF!</v>
      </c>
      <c r="CE39" s="43" t="e">
        <f t="shared" si="234"/>
        <v>#REF!</v>
      </c>
      <c r="CF39" s="34" t="e">
        <f t="shared" si="235"/>
        <v>#REF!</v>
      </c>
      <c r="CG39" s="34" t="e">
        <f t="shared" si="236"/>
        <v>#REF!</v>
      </c>
      <c r="CH39" s="34" t="e">
        <f t="shared" si="237"/>
        <v>#REF!</v>
      </c>
      <c r="CI39" s="34" t="e">
        <f t="shared" si="238"/>
        <v>#REF!</v>
      </c>
      <c r="CJ39" s="34" t="e">
        <f t="shared" si="239"/>
        <v>#REF!</v>
      </c>
      <c r="CK39" s="34" t="e">
        <f t="shared" si="240"/>
        <v>#REF!</v>
      </c>
      <c r="CL39" s="34" t="e">
        <f t="shared" si="241"/>
        <v>#REF!</v>
      </c>
      <c r="CM39" s="34" t="e">
        <f t="shared" si="242"/>
        <v>#REF!</v>
      </c>
      <c r="CN39" s="34" t="e">
        <f t="shared" si="243"/>
        <v>#REF!</v>
      </c>
      <c r="CO39" s="43" t="e">
        <f t="shared" si="244"/>
        <v>#REF!</v>
      </c>
      <c r="CP39" s="44" t="e">
        <f t="shared" si="245"/>
        <v>#REF!</v>
      </c>
      <c r="CQ39" s="34" t="e">
        <f t="shared" si="246"/>
        <v>#REF!</v>
      </c>
      <c r="CR39" s="34" t="e">
        <f t="shared" si="246"/>
        <v>#REF!</v>
      </c>
      <c r="CS39" s="34" t="e">
        <f t="shared" si="246"/>
        <v>#REF!</v>
      </c>
      <c r="CT39" s="34" t="e">
        <f t="shared" si="246"/>
        <v>#REF!</v>
      </c>
      <c r="CU39" s="34" t="e">
        <f t="shared" si="246"/>
        <v>#REF!</v>
      </c>
      <c r="CV39" s="34" t="e">
        <f t="shared" si="246"/>
        <v>#REF!</v>
      </c>
      <c r="CW39" s="34" t="e">
        <f t="shared" si="246"/>
        <v>#REF!</v>
      </c>
      <c r="CX39" s="34" t="e">
        <f t="shared" si="246"/>
        <v>#REF!</v>
      </c>
      <c r="CY39" s="34" t="e">
        <f t="shared" si="246"/>
        <v>#REF!</v>
      </c>
      <c r="CZ39" s="43" t="e">
        <f t="shared" si="247"/>
        <v>#REF!</v>
      </c>
      <c r="DA39" s="34" t="e">
        <f t="shared" si="248"/>
        <v>#REF!</v>
      </c>
      <c r="DB39" s="34" t="e">
        <f t="shared" si="248"/>
        <v>#REF!</v>
      </c>
      <c r="DC39" s="34" t="e">
        <f t="shared" si="248"/>
        <v>#REF!</v>
      </c>
      <c r="DD39" s="34" t="e">
        <f t="shared" si="248"/>
        <v>#REF!</v>
      </c>
      <c r="DE39" s="34" t="e">
        <f t="shared" si="248"/>
        <v>#REF!</v>
      </c>
      <c r="DF39" s="34" t="e">
        <f t="shared" si="248"/>
        <v>#REF!</v>
      </c>
      <c r="DG39" s="34" t="e">
        <f t="shared" si="248"/>
        <v>#REF!</v>
      </c>
      <c r="DH39" s="34" t="e">
        <f t="shared" si="248"/>
        <v>#REF!</v>
      </c>
      <c r="DI39" s="34" t="e">
        <f t="shared" si="248"/>
        <v>#REF!</v>
      </c>
      <c r="DJ39" s="43" t="e">
        <f t="shared" si="249"/>
        <v>#REF!</v>
      </c>
      <c r="DK39" s="44" t="e">
        <f t="shared" si="250"/>
        <v>#REF!</v>
      </c>
      <c r="DL39" s="34" t="e">
        <f t="shared" si="251"/>
        <v>#REF!</v>
      </c>
      <c r="DM39" s="34" t="e">
        <f t="shared" si="251"/>
        <v>#REF!</v>
      </c>
      <c r="DN39" s="34" t="e">
        <f t="shared" si="251"/>
        <v>#REF!</v>
      </c>
      <c r="DO39" s="34" t="e">
        <f t="shared" si="251"/>
        <v>#REF!</v>
      </c>
      <c r="DP39" s="34" t="e">
        <f t="shared" si="251"/>
        <v>#REF!</v>
      </c>
      <c r="DQ39" s="34" t="e">
        <f t="shared" si="251"/>
        <v>#REF!</v>
      </c>
      <c r="DR39" s="34" t="e">
        <f t="shared" si="251"/>
        <v>#REF!</v>
      </c>
      <c r="DS39" s="34" t="e">
        <f t="shared" si="251"/>
        <v>#REF!</v>
      </c>
      <c r="DT39" s="34" t="e">
        <f t="shared" si="251"/>
        <v>#REF!</v>
      </c>
      <c r="DU39" s="43" t="e">
        <f t="shared" si="252"/>
        <v>#REF!</v>
      </c>
      <c r="DV39" s="34" t="e">
        <f t="shared" si="253"/>
        <v>#REF!</v>
      </c>
      <c r="DW39" s="34" t="e">
        <f t="shared" si="253"/>
        <v>#REF!</v>
      </c>
      <c r="DX39" s="34" t="e">
        <f t="shared" si="253"/>
        <v>#REF!</v>
      </c>
      <c r="DY39" s="34" t="e">
        <f t="shared" si="253"/>
        <v>#REF!</v>
      </c>
      <c r="DZ39" s="34" t="e">
        <f t="shared" si="253"/>
        <v>#REF!</v>
      </c>
      <c r="EA39" s="34" t="e">
        <f t="shared" si="253"/>
        <v>#REF!</v>
      </c>
      <c r="EB39" s="34" t="e">
        <f t="shared" si="253"/>
        <v>#REF!</v>
      </c>
      <c r="EC39" s="34" t="e">
        <f t="shared" si="253"/>
        <v>#REF!</v>
      </c>
      <c r="ED39" s="34" t="e">
        <f t="shared" si="253"/>
        <v>#REF!</v>
      </c>
      <c r="EE39" s="34" t="e">
        <f t="shared" si="254"/>
        <v>#REF!</v>
      </c>
      <c r="EF39" s="36" t="e">
        <f t="shared" si="255"/>
        <v>#REF!</v>
      </c>
      <c r="EG39" s="34" t="e">
        <f t="shared" si="256"/>
        <v>#REF!</v>
      </c>
      <c r="EH39" s="34" t="e">
        <f t="shared" si="257"/>
        <v>#REF!</v>
      </c>
      <c r="EI39" s="34" t="e">
        <f t="shared" si="258"/>
        <v>#REF!</v>
      </c>
      <c r="EJ39" s="34" t="e">
        <f t="shared" si="259"/>
        <v>#REF!</v>
      </c>
      <c r="EK39" s="34" t="e">
        <f t="shared" si="260"/>
        <v>#REF!</v>
      </c>
      <c r="EL39" s="34" t="e">
        <f t="shared" si="261"/>
        <v>#REF!</v>
      </c>
      <c r="EM39" s="34" t="e">
        <f t="shared" si="262"/>
        <v>#REF!</v>
      </c>
      <c r="EN39" s="34" t="e">
        <f t="shared" si="263"/>
        <v>#REF!</v>
      </c>
      <c r="EO39" s="34" t="e">
        <f t="shared" si="264"/>
        <v>#REF!</v>
      </c>
      <c r="EP39" s="34"/>
      <c r="EQ39" s="44">
        <f t="shared" si="265"/>
        <v>0</v>
      </c>
      <c r="ER39" s="45" t="e">
        <f t="shared" si="266"/>
        <v>#REF!</v>
      </c>
      <c r="ES39" s="37" t="e">
        <f t="shared" si="267"/>
        <v>#REF!</v>
      </c>
      <c r="ET39" s="37" t="e">
        <f t="shared" si="268"/>
        <v>#REF!</v>
      </c>
      <c r="EU39" s="37" t="e">
        <f t="shared" si="269"/>
        <v>#REF!</v>
      </c>
      <c r="EV39" s="37" t="e">
        <f t="shared" si="270"/>
        <v>#REF!</v>
      </c>
      <c r="EW39" s="37" t="e">
        <f t="shared" si="271"/>
        <v>#REF!</v>
      </c>
      <c r="EX39" s="37" t="e">
        <f t="shared" si="272"/>
        <v>#REF!</v>
      </c>
      <c r="EY39" s="37" t="e">
        <f t="shared" si="273"/>
        <v>#REF!</v>
      </c>
      <c r="EZ39" s="37" t="e">
        <f t="shared" si="274"/>
        <v>#REF!</v>
      </c>
      <c r="FA39" s="37" t="e">
        <f t="shared" si="275"/>
        <v>#REF!</v>
      </c>
      <c r="FB39" s="46" t="e">
        <f t="shared" si="276"/>
        <v>#REF!</v>
      </c>
      <c r="FC39" s="36">
        <f t="shared" si="277"/>
        <v>0</v>
      </c>
    </row>
    <row r="40" spans="1:162" ht="18" customHeight="1">
      <c r="A40" s="78"/>
      <c r="B40" s="32"/>
      <c r="C40" s="77"/>
      <c r="D40" s="32"/>
      <c r="E40" s="32"/>
      <c r="F40" s="32"/>
      <c r="G40" s="32"/>
      <c r="H40" s="32"/>
      <c r="I40" s="32"/>
      <c r="J40" s="32"/>
      <c r="K40" s="32"/>
      <c r="L40" s="32"/>
      <c r="M40" s="34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4"/>
      <c r="Y40" s="34"/>
      <c r="Z40" s="36"/>
      <c r="AA40" s="36" t="e">
        <f>Z40-#REF!</f>
        <v>#REF!</v>
      </c>
      <c r="AB40" s="34" t="e">
        <f>IF(#REF!&gt;=$D$6,1,0)</f>
        <v>#REF!</v>
      </c>
      <c r="AC40" s="34" t="e">
        <f>IF(#REF!&gt;=$E$6,1,0)</f>
        <v>#REF!</v>
      </c>
      <c r="AD40" s="34" t="e">
        <f>IF(#REF!&gt;=$F$6,1,0)</f>
        <v>#REF!</v>
      </c>
      <c r="AE40" s="34" t="e">
        <f>IF(#REF!&gt;=$G$6,1,0)</f>
        <v>#REF!</v>
      </c>
      <c r="AF40" s="34" t="e">
        <f>IF(#REF!&gt;=$H$6,1,0)</f>
        <v>#REF!</v>
      </c>
      <c r="AG40" s="34" t="e">
        <f>IF(#REF!&gt;=$I$6,1,0)</f>
        <v>#REF!</v>
      </c>
      <c r="AH40" s="34" t="e">
        <f>IF(#REF!&gt;=$J$6,1,0)</f>
        <v>#REF!</v>
      </c>
      <c r="AI40" s="34" t="e">
        <f>IF(#REF!&gt;=$K$6,1,0)</f>
        <v>#REF!</v>
      </c>
      <c r="AJ40" s="34" t="e">
        <f>IF(#REF!&gt;=$L$6,1,0)</f>
        <v>#REF!</v>
      </c>
      <c r="AK40" s="43" t="e">
        <f t="shared" si="200"/>
        <v>#REF!</v>
      </c>
      <c r="AL40" s="34" t="e">
        <f>IF(#REF!&gt;=$N$6,1,0)</f>
        <v>#REF!</v>
      </c>
      <c r="AM40" s="34" t="e">
        <f>IF(#REF!&gt;=$O$6,1,0)</f>
        <v>#REF!</v>
      </c>
      <c r="AN40" s="34" t="e">
        <f>IF(#REF!&gt;=$P$6,1,0)</f>
        <v>#REF!</v>
      </c>
      <c r="AO40" s="34" t="e">
        <f>IF(#REF!&gt;=$Q$6,1,0)</f>
        <v>#REF!</v>
      </c>
      <c r="AP40" s="34" t="e">
        <f>IF(#REF!&gt;=$R$6,1,0)</f>
        <v>#REF!</v>
      </c>
      <c r="AQ40" s="34" t="e">
        <f>IF(#REF!&gt;=$S$6,1,0)</f>
        <v>#REF!</v>
      </c>
      <c r="AR40" s="34" t="e">
        <f>IF(#REF!&gt;=$T$6,1,0)</f>
        <v>#REF!</v>
      </c>
      <c r="AS40" s="34" t="e">
        <f>IF(#REF!&gt;=$U$6,1,0)</f>
        <v>#REF!</v>
      </c>
      <c r="AT40" s="34" t="e">
        <f>IF(#REF!&gt;=$V$6,1,0)</f>
        <v>#REF!</v>
      </c>
      <c r="AU40" s="43" t="e">
        <f t="shared" si="201"/>
        <v>#REF!</v>
      </c>
      <c r="AV40" s="44" t="e">
        <f t="shared" si="202"/>
        <v>#REF!</v>
      </c>
      <c r="AW40" s="34"/>
      <c r="AX40" s="34" t="e">
        <f t="shared" si="203"/>
        <v>#REF!</v>
      </c>
      <c r="AY40" s="34" t="e">
        <f t="shared" si="204"/>
        <v>#REF!</v>
      </c>
      <c r="AZ40" s="34" t="e">
        <f t="shared" si="205"/>
        <v>#REF!</v>
      </c>
      <c r="BA40" s="34" t="e">
        <f t="shared" si="206"/>
        <v>#REF!</v>
      </c>
      <c r="BB40" s="34" t="e">
        <f t="shared" si="207"/>
        <v>#REF!</v>
      </c>
      <c r="BC40" s="34" t="e">
        <f t="shared" si="208"/>
        <v>#REF!</v>
      </c>
      <c r="BD40" s="34" t="e">
        <f t="shared" si="209"/>
        <v>#REF!</v>
      </c>
      <c r="BE40" s="34" t="e">
        <f t="shared" si="210"/>
        <v>#REF!</v>
      </c>
      <c r="BF40" s="34" t="e">
        <f t="shared" si="211"/>
        <v>#REF!</v>
      </c>
      <c r="BG40" s="43" t="e">
        <f t="shared" si="212"/>
        <v>#REF!</v>
      </c>
      <c r="BH40" s="34" t="e">
        <f t="shared" si="213"/>
        <v>#REF!</v>
      </c>
      <c r="BI40" s="34" t="e">
        <f t="shared" si="214"/>
        <v>#REF!</v>
      </c>
      <c r="BJ40" s="34" t="e">
        <f t="shared" si="215"/>
        <v>#REF!</v>
      </c>
      <c r="BK40" s="34" t="e">
        <f t="shared" si="216"/>
        <v>#REF!</v>
      </c>
      <c r="BL40" s="34" t="e">
        <f t="shared" si="217"/>
        <v>#REF!</v>
      </c>
      <c r="BM40" s="34" t="e">
        <f t="shared" si="218"/>
        <v>#REF!</v>
      </c>
      <c r="BN40" s="34" t="e">
        <f t="shared" si="219"/>
        <v>#REF!</v>
      </c>
      <c r="BO40" s="34" t="e">
        <f t="shared" si="220"/>
        <v>#REF!</v>
      </c>
      <c r="BP40" s="34" t="e">
        <f t="shared" si="221"/>
        <v>#REF!</v>
      </c>
      <c r="BQ40" s="43" t="e">
        <f t="shared" si="222"/>
        <v>#REF!</v>
      </c>
      <c r="BR40" s="44" t="e">
        <f t="shared" si="223"/>
        <v>#REF!</v>
      </c>
      <c r="BS40" s="34" t="e">
        <f>IF(#REF!&gt;18,1,0)</f>
        <v>#REF!</v>
      </c>
      <c r="BT40" s="34" t="e">
        <f>#REF!-18</f>
        <v>#REF!</v>
      </c>
      <c r="BU40" s="34" t="e">
        <f t="shared" si="224"/>
        <v>#REF!</v>
      </c>
      <c r="BV40" s="34" t="e">
        <f t="shared" si="225"/>
        <v>#REF!</v>
      </c>
      <c r="BW40" s="34" t="e">
        <f t="shared" si="226"/>
        <v>#REF!</v>
      </c>
      <c r="BX40" s="34" t="e">
        <f t="shared" si="227"/>
        <v>#REF!</v>
      </c>
      <c r="BY40" s="34" t="e">
        <f t="shared" si="228"/>
        <v>#REF!</v>
      </c>
      <c r="BZ40" s="34" t="e">
        <f t="shared" si="229"/>
        <v>#REF!</v>
      </c>
      <c r="CA40" s="34" t="e">
        <f t="shared" si="230"/>
        <v>#REF!</v>
      </c>
      <c r="CB40" s="34" t="e">
        <f t="shared" si="231"/>
        <v>#REF!</v>
      </c>
      <c r="CC40" s="34" t="e">
        <f t="shared" si="232"/>
        <v>#REF!</v>
      </c>
      <c r="CD40" s="34" t="e">
        <f t="shared" si="233"/>
        <v>#REF!</v>
      </c>
      <c r="CE40" s="43" t="e">
        <f t="shared" si="234"/>
        <v>#REF!</v>
      </c>
      <c r="CF40" s="34" t="e">
        <f t="shared" si="235"/>
        <v>#REF!</v>
      </c>
      <c r="CG40" s="34" t="e">
        <f t="shared" si="236"/>
        <v>#REF!</v>
      </c>
      <c r="CH40" s="34" t="e">
        <f t="shared" si="237"/>
        <v>#REF!</v>
      </c>
      <c r="CI40" s="34" t="e">
        <f t="shared" si="238"/>
        <v>#REF!</v>
      </c>
      <c r="CJ40" s="34" t="e">
        <f t="shared" si="239"/>
        <v>#REF!</v>
      </c>
      <c r="CK40" s="34" t="e">
        <f t="shared" si="240"/>
        <v>#REF!</v>
      </c>
      <c r="CL40" s="34" t="e">
        <f t="shared" si="241"/>
        <v>#REF!</v>
      </c>
      <c r="CM40" s="34" t="e">
        <f t="shared" si="242"/>
        <v>#REF!</v>
      </c>
      <c r="CN40" s="34" t="e">
        <f t="shared" si="243"/>
        <v>#REF!</v>
      </c>
      <c r="CO40" s="43" t="e">
        <f t="shared" si="244"/>
        <v>#REF!</v>
      </c>
      <c r="CP40" s="44" t="e">
        <f t="shared" si="245"/>
        <v>#REF!</v>
      </c>
      <c r="CQ40" s="34" t="e">
        <f t="shared" si="246"/>
        <v>#REF!</v>
      </c>
      <c r="CR40" s="34" t="e">
        <f t="shared" si="246"/>
        <v>#REF!</v>
      </c>
      <c r="CS40" s="34" t="e">
        <f t="shared" si="246"/>
        <v>#REF!</v>
      </c>
      <c r="CT40" s="34" t="e">
        <f t="shared" si="246"/>
        <v>#REF!</v>
      </c>
      <c r="CU40" s="34" t="e">
        <f t="shared" si="246"/>
        <v>#REF!</v>
      </c>
      <c r="CV40" s="34" t="e">
        <f t="shared" si="246"/>
        <v>#REF!</v>
      </c>
      <c r="CW40" s="34" t="e">
        <f t="shared" si="246"/>
        <v>#REF!</v>
      </c>
      <c r="CX40" s="34" t="e">
        <f t="shared" si="246"/>
        <v>#REF!</v>
      </c>
      <c r="CY40" s="34" t="e">
        <f t="shared" si="246"/>
        <v>#REF!</v>
      </c>
      <c r="CZ40" s="43" t="e">
        <f t="shared" si="247"/>
        <v>#REF!</v>
      </c>
      <c r="DA40" s="34" t="e">
        <f t="shared" si="248"/>
        <v>#REF!</v>
      </c>
      <c r="DB40" s="34" t="e">
        <f t="shared" si="248"/>
        <v>#REF!</v>
      </c>
      <c r="DC40" s="34" t="e">
        <f t="shared" si="248"/>
        <v>#REF!</v>
      </c>
      <c r="DD40" s="34" t="e">
        <f t="shared" si="248"/>
        <v>#REF!</v>
      </c>
      <c r="DE40" s="34" t="e">
        <f t="shared" si="248"/>
        <v>#REF!</v>
      </c>
      <c r="DF40" s="34" t="e">
        <f t="shared" si="248"/>
        <v>#REF!</v>
      </c>
      <c r="DG40" s="34" t="e">
        <f t="shared" si="248"/>
        <v>#REF!</v>
      </c>
      <c r="DH40" s="34" t="e">
        <f t="shared" si="248"/>
        <v>#REF!</v>
      </c>
      <c r="DI40" s="34" t="e">
        <f t="shared" si="248"/>
        <v>#REF!</v>
      </c>
      <c r="DJ40" s="43" t="e">
        <f t="shared" si="249"/>
        <v>#REF!</v>
      </c>
      <c r="DK40" s="44" t="e">
        <f t="shared" si="250"/>
        <v>#REF!</v>
      </c>
      <c r="DL40" s="34" t="e">
        <f t="shared" si="251"/>
        <v>#REF!</v>
      </c>
      <c r="DM40" s="34" t="e">
        <f t="shared" si="251"/>
        <v>#REF!</v>
      </c>
      <c r="DN40" s="34" t="e">
        <f t="shared" si="251"/>
        <v>#REF!</v>
      </c>
      <c r="DO40" s="34" t="e">
        <f t="shared" si="251"/>
        <v>#REF!</v>
      </c>
      <c r="DP40" s="34" t="e">
        <f t="shared" si="251"/>
        <v>#REF!</v>
      </c>
      <c r="DQ40" s="34" t="e">
        <f t="shared" si="251"/>
        <v>#REF!</v>
      </c>
      <c r="DR40" s="34" t="e">
        <f t="shared" si="251"/>
        <v>#REF!</v>
      </c>
      <c r="DS40" s="34" t="e">
        <f t="shared" si="251"/>
        <v>#REF!</v>
      </c>
      <c r="DT40" s="34" t="e">
        <f t="shared" si="251"/>
        <v>#REF!</v>
      </c>
      <c r="DU40" s="43" t="e">
        <f t="shared" si="252"/>
        <v>#REF!</v>
      </c>
      <c r="DV40" s="34" t="e">
        <f t="shared" si="253"/>
        <v>#REF!</v>
      </c>
      <c r="DW40" s="34" t="e">
        <f t="shared" si="253"/>
        <v>#REF!</v>
      </c>
      <c r="DX40" s="34" t="e">
        <f t="shared" si="253"/>
        <v>#REF!</v>
      </c>
      <c r="DY40" s="34" t="e">
        <f t="shared" si="253"/>
        <v>#REF!</v>
      </c>
      <c r="DZ40" s="34" t="e">
        <f t="shared" si="253"/>
        <v>#REF!</v>
      </c>
      <c r="EA40" s="34" t="e">
        <f t="shared" si="253"/>
        <v>#REF!</v>
      </c>
      <c r="EB40" s="34" t="e">
        <f t="shared" si="253"/>
        <v>#REF!</v>
      </c>
      <c r="EC40" s="34" t="e">
        <f t="shared" si="253"/>
        <v>#REF!</v>
      </c>
      <c r="ED40" s="34" t="e">
        <f t="shared" si="253"/>
        <v>#REF!</v>
      </c>
      <c r="EE40" s="34" t="e">
        <f t="shared" si="254"/>
        <v>#REF!</v>
      </c>
      <c r="EF40" s="36" t="e">
        <f t="shared" si="255"/>
        <v>#REF!</v>
      </c>
      <c r="EG40" s="34" t="e">
        <f t="shared" si="256"/>
        <v>#REF!</v>
      </c>
      <c r="EH40" s="34" t="e">
        <f t="shared" si="257"/>
        <v>#REF!</v>
      </c>
      <c r="EI40" s="34" t="e">
        <f t="shared" si="258"/>
        <v>#REF!</v>
      </c>
      <c r="EJ40" s="34" t="e">
        <f t="shared" si="259"/>
        <v>#REF!</v>
      </c>
      <c r="EK40" s="34" t="e">
        <f t="shared" si="260"/>
        <v>#REF!</v>
      </c>
      <c r="EL40" s="34" t="e">
        <f t="shared" si="261"/>
        <v>#REF!</v>
      </c>
      <c r="EM40" s="34" t="e">
        <f t="shared" si="262"/>
        <v>#REF!</v>
      </c>
      <c r="EN40" s="34" t="e">
        <f t="shared" si="263"/>
        <v>#REF!</v>
      </c>
      <c r="EO40" s="34" t="e">
        <f t="shared" si="264"/>
        <v>#REF!</v>
      </c>
      <c r="EP40" s="34"/>
      <c r="EQ40" s="44">
        <f t="shared" si="265"/>
        <v>0</v>
      </c>
      <c r="ER40" s="45" t="e">
        <f t="shared" si="266"/>
        <v>#REF!</v>
      </c>
      <c r="ES40" s="37" t="e">
        <f t="shared" si="267"/>
        <v>#REF!</v>
      </c>
      <c r="ET40" s="37" t="e">
        <f t="shared" si="268"/>
        <v>#REF!</v>
      </c>
      <c r="EU40" s="37" t="e">
        <f t="shared" si="269"/>
        <v>#REF!</v>
      </c>
      <c r="EV40" s="37" t="e">
        <f t="shared" si="270"/>
        <v>#REF!</v>
      </c>
      <c r="EW40" s="37" t="e">
        <f t="shared" si="271"/>
        <v>#REF!</v>
      </c>
      <c r="EX40" s="37" t="e">
        <f t="shared" si="272"/>
        <v>#REF!</v>
      </c>
      <c r="EY40" s="37" t="e">
        <f t="shared" si="273"/>
        <v>#REF!</v>
      </c>
      <c r="EZ40" s="37" t="e">
        <f t="shared" si="274"/>
        <v>#REF!</v>
      </c>
      <c r="FA40" s="37" t="e">
        <f t="shared" si="275"/>
        <v>#REF!</v>
      </c>
      <c r="FB40" s="46" t="e">
        <f t="shared" si="276"/>
        <v>#REF!</v>
      </c>
      <c r="FC40" s="36">
        <f t="shared" si="277"/>
        <v>0</v>
      </c>
    </row>
    <row r="41" spans="1:162" ht="18" customHeight="1">
      <c r="A41" s="78"/>
      <c r="B41" s="32"/>
      <c r="C41" s="77"/>
      <c r="D41" s="32"/>
      <c r="E41" s="32"/>
      <c r="F41" s="32"/>
      <c r="G41" s="32"/>
      <c r="H41" s="32"/>
      <c r="I41" s="32"/>
      <c r="J41" s="32"/>
      <c r="K41" s="32"/>
      <c r="L41" s="32"/>
      <c r="M41" s="34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4"/>
      <c r="Y41" s="34"/>
      <c r="Z41" s="36"/>
      <c r="AA41" s="36" t="e">
        <f>Z41-#REF!</f>
        <v>#REF!</v>
      </c>
      <c r="AB41" s="34" t="e">
        <f>IF(#REF!&gt;=$D$6,1,0)</f>
        <v>#REF!</v>
      </c>
      <c r="AC41" s="34" t="e">
        <f>IF(#REF!&gt;=$E$6,1,0)</f>
        <v>#REF!</v>
      </c>
      <c r="AD41" s="34" t="e">
        <f>IF(#REF!&gt;=$F$6,1,0)</f>
        <v>#REF!</v>
      </c>
      <c r="AE41" s="34" t="e">
        <f>IF(#REF!&gt;=$G$6,1,0)</f>
        <v>#REF!</v>
      </c>
      <c r="AF41" s="34" t="e">
        <f>IF(#REF!&gt;=$H$6,1,0)</f>
        <v>#REF!</v>
      </c>
      <c r="AG41" s="34" t="e">
        <f>IF(#REF!&gt;=$I$6,1,0)</f>
        <v>#REF!</v>
      </c>
      <c r="AH41" s="34" t="e">
        <f>IF(#REF!&gt;=$J$6,1,0)</f>
        <v>#REF!</v>
      </c>
      <c r="AI41" s="34" t="e">
        <f>IF(#REF!&gt;=$K$6,1,0)</f>
        <v>#REF!</v>
      </c>
      <c r="AJ41" s="34" t="e">
        <f>IF(#REF!&gt;=$L$6,1,0)</f>
        <v>#REF!</v>
      </c>
      <c r="AK41" s="43" t="e">
        <f t="shared" si="200"/>
        <v>#REF!</v>
      </c>
      <c r="AL41" s="34" t="e">
        <f>IF(#REF!&gt;=$N$6,1,0)</f>
        <v>#REF!</v>
      </c>
      <c r="AM41" s="34" t="e">
        <f>IF(#REF!&gt;=$O$6,1,0)</f>
        <v>#REF!</v>
      </c>
      <c r="AN41" s="34" t="e">
        <f>IF(#REF!&gt;=$P$6,1,0)</f>
        <v>#REF!</v>
      </c>
      <c r="AO41" s="34" t="e">
        <f>IF(#REF!&gt;=$Q$6,1,0)</f>
        <v>#REF!</v>
      </c>
      <c r="AP41" s="34" t="e">
        <f>IF(#REF!&gt;=$R$6,1,0)</f>
        <v>#REF!</v>
      </c>
      <c r="AQ41" s="34" t="e">
        <f>IF(#REF!&gt;=$S$6,1,0)</f>
        <v>#REF!</v>
      </c>
      <c r="AR41" s="34" t="e">
        <f>IF(#REF!&gt;=$T$6,1,0)</f>
        <v>#REF!</v>
      </c>
      <c r="AS41" s="34" t="e">
        <f>IF(#REF!&gt;=$U$6,1,0)</f>
        <v>#REF!</v>
      </c>
      <c r="AT41" s="34" t="e">
        <f>IF(#REF!&gt;=$V$6,1,0)</f>
        <v>#REF!</v>
      </c>
      <c r="AU41" s="43" t="e">
        <f t="shared" si="201"/>
        <v>#REF!</v>
      </c>
      <c r="AV41" s="44" t="e">
        <f t="shared" si="202"/>
        <v>#REF!</v>
      </c>
      <c r="AW41" s="34"/>
      <c r="AX41" s="34" t="e">
        <f t="shared" si="203"/>
        <v>#REF!</v>
      </c>
      <c r="AY41" s="34" t="e">
        <f t="shared" si="204"/>
        <v>#REF!</v>
      </c>
      <c r="AZ41" s="34" t="e">
        <f t="shared" si="205"/>
        <v>#REF!</v>
      </c>
      <c r="BA41" s="34" t="e">
        <f t="shared" si="206"/>
        <v>#REF!</v>
      </c>
      <c r="BB41" s="34" t="e">
        <f t="shared" si="207"/>
        <v>#REF!</v>
      </c>
      <c r="BC41" s="34" t="e">
        <f t="shared" si="208"/>
        <v>#REF!</v>
      </c>
      <c r="BD41" s="34" t="e">
        <f t="shared" si="209"/>
        <v>#REF!</v>
      </c>
      <c r="BE41" s="34" t="e">
        <f t="shared" si="210"/>
        <v>#REF!</v>
      </c>
      <c r="BF41" s="34" t="e">
        <f t="shared" si="211"/>
        <v>#REF!</v>
      </c>
      <c r="BG41" s="43" t="e">
        <f t="shared" si="212"/>
        <v>#REF!</v>
      </c>
      <c r="BH41" s="34" t="e">
        <f t="shared" si="213"/>
        <v>#REF!</v>
      </c>
      <c r="BI41" s="34" t="e">
        <f t="shared" si="214"/>
        <v>#REF!</v>
      </c>
      <c r="BJ41" s="34" t="e">
        <f t="shared" si="215"/>
        <v>#REF!</v>
      </c>
      <c r="BK41" s="34" t="e">
        <f t="shared" si="216"/>
        <v>#REF!</v>
      </c>
      <c r="BL41" s="34" t="e">
        <f t="shared" si="217"/>
        <v>#REF!</v>
      </c>
      <c r="BM41" s="34" t="e">
        <f t="shared" si="218"/>
        <v>#REF!</v>
      </c>
      <c r="BN41" s="34" t="e">
        <f t="shared" si="219"/>
        <v>#REF!</v>
      </c>
      <c r="BO41" s="34" t="e">
        <f t="shared" si="220"/>
        <v>#REF!</v>
      </c>
      <c r="BP41" s="34" t="e">
        <f t="shared" si="221"/>
        <v>#REF!</v>
      </c>
      <c r="BQ41" s="43" t="e">
        <f t="shared" si="222"/>
        <v>#REF!</v>
      </c>
      <c r="BR41" s="44" t="e">
        <f t="shared" si="223"/>
        <v>#REF!</v>
      </c>
      <c r="BS41" s="34" t="e">
        <f>IF(#REF!&gt;18,1,0)</f>
        <v>#REF!</v>
      </c>
      <c r="BT41" s="34" t="e">
        <f>#REF!-18</f>
        <v>#REF!</v>
      </c>
      <c r="BU41" s="34" t="e">
        <f t="shared" si="224"/>
        <v>#REF!</v>
      </c>
      <c r="BV41" s="34" t="e">
        <f t="shared" si="225"/>
        <v>#REF!</v>
      </c>
      <c r="BW41" s="34" t="e">
        <f t="shared" si="226"/>
        <v>#REF!</v>
      </c>
      <c r="BX41" s="34" t="e">
        <f t="shared" si="227"/>
        <v>#REF!</v>
      </c>
      <c r="BY41" s="34" t="e">
        <f t="shared" si="228"/>
        <v>#REF!</v>
      </c>
      <c r="BZ41" s="34" t="e">
        <f t="shared" si="229"/>
        <v>#REF!</v>
      </c>
      <c r="CA41" s="34" t="e">
        <f t="shared" si="230"/>
        <v>#REF!</v>
      </c>
      <c r="CB41" s="34" t="e">
        <f t="shared" si="231"/>
        <v>#REF!</v>
      </c>
      <c r="CC41" s="34" t="e">
        <f t="shared" si="232"/>
        <v>#REF!</v>
      </c>
      <c r="CD41" s="34" t="e">
        <f t="shared" si="233"/>
        <v>#REF!</v>
      </c>
      <c r="CE41" s="43" t="e">
        <f t="shared" si="234"/>
        <v>#REF!</v>
      </c>
      <c r="CF41" s="34" t="e">
        <f t="shared" si="235"/>
        <v>#REF!</v>
      </c>
      <c r="CG41" s="34" t="e">
        <f t="shared" si="236"/>
        <v>#REF!</v>
      </c>
      <c r="CH41" s="34" t="e">
        <f t="shared" si="237"/>
        <v>#REF!</v>
      </c>
      <c r="CI41" s="34" t="e">
        <f t="shared" si="238"/>
        <v>#REF!</v>
      </c>
      <c r="CJ41" s="34" t="e">
        <f t="shared" si="239"/>
        <v>#REF!</v>
      </c>
      <c r="CK41" s="34" t="e">
        <f t="shared" si="240"/>
        <v>#REF!</v>
      </c>
      <c r="CL41" s="34" t="e">
        <f t="shared" si="241"/>
        <v>#REF!</v>
      </c>
      <c r="CM41" s="34" t="e">
        <f t="shared" si="242"/>
        <v>#REF!</v>
      </c>
      <c r="CN41" s="34" t="e">
        <f t="shared" si="243"/>
        <v>#REF!</v>
      </c>
      <c r="CO41" s="43" t="e">
        <f t="shared" si="244"/>
        <v>#REF!</v>
      </c>
      <c r="CP41" s="44" t="e">
        <f t="shared" si="245"/>
        <v>#REF!</v>
      </c>
      <c r="CQ41" s="34" t="e">
        <f t="shared" si="246"/>
        <v>#REF!</v>
      </c>
      <c r="CR41" s="34" t="e">
        <f t="shared" si="246"/>
        <v>#REF!</v>
      </c>
      <c r="CS41" s="34" t="e">
        <f t="shared" si="246"/>
        <v>#REF!</v>
      </c>
      <c r="CT41" s="34" t="e">
        <f t="shared" si="246"/>
        <v>#REF!</v>
      </c>
      <c r="CU41" s="34" t="e">
        <f t="shared" si="246"/>
        <v>#REF!</v>
      </c>
      <c r="CV41" s="34" t="e">
        <f t="shared" si="246"/>
        <v>#REF!</v>
      </c>
      <c r="CW41" s="34" t="e">
        <f t="shared" si="246"/>
        <v>#REF!</v>
      </c>
      <c r="CX41" s="34" t="e">
        <f t="shared" si="246"/>
        <v>#REF!</v>
      </c>
      <c r="CY41" s="34" t="e">
        <f t="shared" si="246"/>
        <v>#REF!</v>
      </c>
      <c r="CZ41" s="43" t="e">
        <f t="shared" si="247"/>
        <v>#REF!</v>
      </c>
      <c r="DA41" s="34" t="e">
        <f t="shared" si="248"/>
        <v>#REF!</v>
      </c>
      <c r="DB41" s="34" t="e">
        <f t="shared" si="248"/>
        <v>#REF!</v>
      </c>
      <c r="DC41" s="34" t="e">
        <f t="shared" si="248"/>
        <v>#REF!</v>
      </c>
      <c r="DD41" s="34" t="e">
        <f t="shared" si="248"/>
        <v>#REF!</v>
      </c>
      <c r="DE41" s="34" t="e">
        <f t="shared" si="248"/>
        <v>#REF!</v>
      </c>
      <c r="DF41" s="34" t="e">
        <f t="shared" si="248"/>
        <v>#REF!</v>
      </c>
      <c r="DG41" s="34" t="e">
        <f t="shared" si="248"/>
        <v>#REF!</v>
      </c>
      <c r="DH41" s="34" t="e">
        <f t="shared" si="248"/>
        <v>#REF!</v>
      </c>
      <c r="DI41" s="34" t="e">
        <f t="shared" si="248"/>
        <v>#REF!</v>
      </c>
      <c r="DJ41" s="43" t="e">
        <f t="shared" si="249"/>
        <v>#REF!</v>
      </c>
      <c r="DK41" s="44" t="e">
        <f t="shared" si="250"/>
        <v>#REF!</v>
      </c>
      <c r="DL41" s="34" t="e">
        <f t="shared" si="251"/>
        <v>#REF!</v>
      </c>
      <c r="DM41" s="34" t="e">
        <f t="shared" si="251"/>
        <v>#REF!</v>
      </c>
      <c r="DN41" s="34" t="e">
        <f t="shared" si="251"/>
        <v>#REF!</v>
      </c>
      <c r="DO41" s="34" t="e">
        <f t="shared" si="251"/>
        <v>#REF!</v>
      </c>
      <c r="DP41" s="34" t="e">
        <f t="shared" si="251"/>
        <v>#REF!</v>
      </c>
      <c r="DQ41" s="34" t="e">
        <f t="shared" si="251"/>
        <v>#REF!</v>
      </c>
      <c r="DR41" s="34" t="e">
        <f t="shared" si="251"/>
        <v>#REF!</v>
      </c>
      <c r="DS41" s="34" t="e">
        <f t="shared" si="251"/>
        <v>#REF!</v>
      </c>
      <c r="DT41" s="34" t="e">
        <f t="shared" si="251"/>
        <v>#REF!</v>
      </c>
      <c r="DU41" s="43" t="e">
        <f t="shared" si="252"/>
        <v>#REF!</v>
      </c>
      <c r="DV41" s="34" t="e">
        <f t="shared" si="253"/>
        <v>#REF!</v>
      </c>
      <c r="DW41" s="34" t="e">
        <f t="shared" si="253"/>
        <v>#REF!</v>
      </c>
      <c r="DX41" s="34" t="e">
        <f t="shared" si="253"/>
        <v>#REF!</v>
      </c>
      <c r="DY41" s="34" t="e">
        <f t="shared" si="253"/>
        <v>#REF!</v>
      </c>
      <c r="DZ41" s="34" t="e">
        <f t="shared" si="253"/>
        <v>#REF!</v>
      </c>
      <c r="EA41" s="34" t="e">
        <f t="shared" si="253"/>
        <v>#REF!</v>
      </c>
      <c r="EB41" s="34" t="e">
        <f t="shared" si="253"/>
        <v>#REF!</v>
      </c>
      <c r="EC41" s="34" t="e">
        <f t="shared" si="253"/>
        <v>#REF!</v>
      </c>
      <c r="ED41" s="34" t="e">
        <f t="shared" si="253"/>
        <v>#REF!</v>
      </c>
      <c r="EE41" s="34" t="e">
        <f t="shared" si="254"/>
        <v>#REF!</v>
      </c>
      <c r="EF41" s="36" t="e">
        <f t="shared" si="255"/>
        <v>#REF!</v>
      </c>
      <c r="EG41" s="34" t="e">
        <f t="shared" si="256"/>
        <v>#REF!</v>
      </c>
      <c r="EH41" s="34" t="e">
        <f t="shared" si="257"/>
        <v>#REF!</v>
      </c>
      <c r="EI41" s="34" t="e">
        <f t="shared" si="258"/>
        <v>#REF!</v>
      </c>
      <c r="EJ41" s="34" t="e">
        <f t="shared" si="259"/>
        <v>#REF!</v>
      </c>
      <c r="EK41" s="34" t="e">
        <f t="shared" si="260"/>
        <v>#REF!</v>
      </c>
      <c r="EL41" s="34" t="e">
        <f t="shared" si="261"/>
        <v>#REF!</v>
      </c>
      <c r="EM41" s="34" t="e">
        <f t="shared" si="262"/>
        <v>#REF!</v>
      </c>
      <c r="EN41" s="34" t="e">
        <f t="shared" si="263"/>
        <v>#REF!</v>
      </c>
      <c r="EO41" s="34" t="e">
        <f t="shared" si="264"/>
        <v>#REF!</v>
      </c>
      <c r="EP41" s="34"/>
      <c r="EQ41" s="44">
        <f t="shared" si="265"/>
        <v>0</v>
      </c>
      <c r="ER41" s="45" t="e">
        <f t="shared" si="266"/>
        <v>#REF!</v>
      </c>
      <c r="ES41" s="37" t="e">
        <f t="shared" si="267"/>
        <v>#REF!</v>
      </c>
      <c r="ET41" s="37" t="e">
        <f t="shared" si="268"/>
        <v>#REF!</v>
      </c>
      <c r="EU41" s="37" t="e">
        <f t="shared" si="269"/>
        <v>#REF!</v>
      </c>
      <c r="EV41" s="37" t="e">
        <f t="shared" si="270"/>
        <v>#REF!</v>
      </c>
      <c r="EW41" s="37" t="e">
        <f t="shared" si="271"/>
        <v>#REF!</v>
      </c>
      <c r="EX41" s="37" t="e">
        <f t="shared" si="272"/>
        <v>#REF!</v>
      </c>
      <c r="EY41" s="37" t="e">
        <f t="shared" si="273"/>
        <v>#REF!</v>
      </c>
      <c r="EZ41" s="37" t="e">
        <f t="shared" si="274"/>
        <v>#REF!</v>
      </c>
      <c r="FA41" s="37" t="e">
        <f t="shared" si="275"/>
        <v>#REF!</v>
      </c>
      <c r="FB41" s="46" t="e">
        <f t="shared" si="276"/>
        <v>#REF!</v>
      </c>
      <c r="FC41" s="36">
        <f t="shared" si="277"/>
        <v>0</v>
      </c>
    </row>
    <row r="42" spans="1:162" ht="18" customHeight="1">
      <c r="A42" s="78"/>
      <c r="B42" s="32"/>
      <c r="C42" s="77"/>
      <c r="D42" s="32"/>
      <c r="E42" s="32"/>
      <c r="F42" s="32"/>
      <c r="G42" s="32"/>
      <c r="H42" s="32"/>
      <c r="I42" s="32"/>
      <c r="J42" s="32"/>
      <c r="K42" s="32"/>
      <c r="L42" s="32"/>
      <c r="M42" s="34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4"/>
      <c r="Y42" s="34"/>
      <c r="Z42" s="36"/>
      <c r="AA42" s="36" t="e">
        <f>Z42-#REF!</f>
        <v>#REF!</v>
      </c>
      <c r="AB42" s="34" t="e">
        <f>IF(#REF!&gt;=$D$6,1,0)</f>
        <v>#REF!</v>
      </c>
      <c r="AC42" s="34" t="e">
        <f>IF(#REF!&gt;=$E$6,1,0)</f>
        <v>#REF!</v>
      </c>
      <c r="AD42" s="34" t="e">
        <f>IF(#REF!&gt;=$F$6,1,0)</f>
        <v>#REF!</v>
      </c>
      <c r="AE42" s="34" t="e">
        <f>IF(#REF!&gt;=$G$6,1,0)</f>
        <v>#REF!</v>
      </c>
      <c r="AF42" s="34" t="e">
        <f>IF(#REF!&gt;=$H$6,1,0)</f>
        <v>#REF!</v>
      </c>
      <c r="AG42" s="34" t="e">
        <f>IF(#REF!&gt;=$I$6,1,0)</f>
        <v>#REF!</v>
      </c>
      <c r="AH42" s="34" t="e">
        <f>IF(#REF!&gt;=$J$6,1,0)</f>
        <v>#REF!</v>
      </c>
      <c r="AI42" s="34" t="e">
        <f>IF(#REF!&gt;=$K$6,1,0)</f>
        <v>#REF!</v>
      </c>
      <c r="AJ42" s="34" t="e">
        <f>IF(#REF!&gt;=$L$6,1,0)</f>
        <v>#REF!</v>
      </c>
      <c r="AK42" s="43" t="e">
        <f t="shared" si="200"/>
        <v>#REF!</v>
      </c>
      <c r="AL42" s="34" t="e">
        <f>IF(#REF!&gt;=$N$6,1,0)</f>
        <v>#REF!</v>
      </c>
      <c r="AM42" s="34" t="e">
        <f>IF(#REF!&gt;=$O$6,1,0)</f>
        <v>#REF!</v>
      </c>
      <c r="AN42" s="34" t="e">
        <f>IF(#REF!&gt;=$P$6,1,0)</f>
        <v>#REF!</v>
      </c>
      <c r="AO42" s="34" t="e">
        <f>IF(#REF!&gt;=$Q$6,1,0)</f>
        <v>#REF!</v>
      </c>
      <c r="AP42" s="34" t="e">
        <f>IF(#REF!&gt;=$R$6,1,0)</f>
        <v>#REF!</v>
      </c>
      <c r="AQ42" s="34" t="e">
        <f>IF(#REF!&gt;=$S$6,1,0)</f>
        <v>#REF!</v>
      </c>
      <c r="AR42" s="34" t="e">
        <f>IF(#REF!&gt;=$T$6,1,0)</f>
        <v>#REF!</v>
      </c>
      <c r="AS42" s="34" t="e">
        <f>IF(#REF!&gt;=$U$6,1,0)</f>
        <v>#REF!</v>
      </c>
      <c r="AT42" s="34" t="e">
        <f>IF(#REF!&gt;=$V$6,1,0)</f>
        <v>#REF!</v>
      </c>
      <c r="AU42" s="43" t="e">
        <f t="shared" si="201"/>
        <v>#REF!</v>
      </c>
      <c r="AV42" s="44" t="e">
        <f t="shared" si="202"/>
        <v>#REF!</v>
      </c>
      <c r="AW42" s="34"/>
      <c r="AX42" s="34" t="e">
        <f t="shared" si="203"/>
        <v>#REF!</v>
      </c>
      <c r="AY42" s="34" t="e">
        <f t="shared" si="204"/>
        <v>#REF!</v>
      </c>
      <c r="AZ42" s="34" t="e">
        <f t="shared" si="205"/>
        <v>#REF!</v>
      </c>
      <c r="BA42" s="34" t="e">
        <f t="shared" si="206"/>
        <v>#REF!</v>
      </c>
      <c r="BB42" s="34" t="e">
        <f t="shared" si="207"/>
        <v>#REF!</v>
      </c>
      <c r="BC42" s="34" t="e">
        <f t="shared" si="208"/>
        <v>#REF!</v>
      </c>
      <c r="BD42" s="34" t="e">
        <f t="shared" si="209"/>
        <v>#REF!</v>
      </c>
      <c r="BE42" s="34" t="e">
        <f t="shared" si="210"/>
        <v>#REF!</v>
      </c>
      <c r="BF42" s="34" t="e">
        <f t="shared" si="211"/>
        <v>#REF!</v>
      </c>
      <c r="BG42" s="43" t="e">
        <f t="shared" si="212"/>
        <v>#REF!</v>
      </c>
      <c r="BH42" s="34" t="e">
        <f t="shared" si="213"/>
        <v>#REF!</v>
      </c>
      <c r="BI42" s="34" t="e">
        <f t="shared" si="214"/>
        <v>#REF!</v>
      </c>
      <c r="BJ42" s="34" t="e">
        <f t="shared" si="215"/>
        <v>#REF!</v>
      </c>
      <c r="BK42" s="34" t="e">
        <f t="shared" si="216"/>
        <v>#REF!</v>
      </c>
      <c r="BL42" s="34" t="e">
        <f t="shared" si="217"/>
        <v>#REF!</v>
      </c>
      <c r="BM42" s="34" t="e">
        <f t="shared" si="218"/>
        <v>#REF!</v>
      </c>
      <c r="BN42" s="34" t="e">
        <f t="shared" si="219"/>
        <v>#REF!</v>
      </c>
      <c r="BO42" s="34" t="e">
        <f t="shared" si="220"/>
        <v>#REF!</v>
      </c>
      <c r="BP42" s="34" t="e">
        <f t="shared" si="221"/>
        <v>#REF!</v>
      </c>
      <c r="BQ42" s="43" t="e">
        <f t="shared" si="222"/>
        <v>#REF!</v>
      </c>
      <c r="BR42" s="44" t="e">
        <f t="shared" si="223"/>
        <v>#REF!</v>
      </c>
      <c r="BS42" s="34" t="e">
        <f>IF(#REF!&gt;18,1,0)</f>
        <v>#REF!</v>
      </c>
      <c r="BT42" s="34" t="e">
        <f>#REF!-18</f>
        <v>#REF!</v>
      </c>
      <c r="BU42" s="34" t="e">
        <f t="shared" si="224"/>
        <v>#REF!</v>
      </c>
      <c r="BV42" s="34" t="e">
        <f t="shared" si="225"/>
        <v>#REF!</v>
      </c>
      <c r="BW42" s="34" t="e">
        <f t="shared" si="226"/>
        <v>#REF!</v>
      </c>
      <c r="BX42" s="34" t="e">
        <f t="shared" si="227"/>
        <v>#REF!</v>
      </c>
      <c r="BY42" s="34" t="e">
        <f t="shared" si="228"/>
        <v>#REF!</v>
      </c>
      <c r="BZ42" s="34" t="e">
        <f t="shared" si="229"/>
        <v>#REF!</v>
      </c>
      <c r="CA42" s="34" t="e">
        <f t="shared" si="230"/>
        <v>#REF!</v>
      </c>
      <c r="CB42" s="34" t="e">
        <f t="shared" si="231"/>
        <v>#REF!</v>
      </c>
      <c r="CC42" s="34" t="e">
        <f t="shared" si="232"/>
        <v>#REF!</v>
      </c>
      <c r="CD42" s="34" t="e">
        <f t="shared" si="233"/>
        <v>#REF!</v>
      </c>
      <c r="CE42" s="43" t="e">
        <f t="shared" si="234"/>
        <v>#REF!</v>
      </c>
      <c r="CF42" s="34" t="e">
        <f t="shared" si="235"/>
        <v>#REF!</v>
      </c>
      <c r="CG42" s="34" t="e">
        <f t="shared" si="236"/>
        <v>#REF!</v>
      </c>
      <c r="CH42" s="34" t="e">
        <f t="shared" si="237"/>
        <v>#REF!</v>
      </c>
      <c r="CI42" s="34" t="e">
        <f t="shared" si="238"/>
        <v>#REF!</v>
      </c>
      <c r="CJ42" s="34" t="e">
        <f t="shared" si="239"/>
        <v>#REF!</v>
      </c>
      <c r="CK42" s="34" t="e">
        <f t="shared" si="240"/>
        <v>#REF!</v>
      </c>
      <c r="CL42" s="34" t="e">
        <f t="shared" si="241"/>
        <v>#REF!</v>
      </c>
      <c r="CM42" s="34" t="e">
        <f t="shared" si="242"/>
        <v>#REF!</v>
      </c>
      <c r="CN42" s="34" t="e">
        <f t="shared" si="243"/>
        <v>#REF!</v>
      </c>
      <c r="CO42" s="43" t="e">
        <f t="shared" si="244"/>
        <v>#REF!</v>
      </c>
      <c r="CP42" s="44" t="e">
        <f t="shared" si="245"/>
        <v>#REF!</v>
      </c>
      <c r="CQ42" s="34" t="e">
        <f t="shared" si="246"/>
        <v>#REF!</v>
      </c>
      <c r="CR42" s="34" t="e">
        <f t="shared" si="246"/>
        <v>#REF!</v>
      </c>
      <c r="CS42" s="34" t="e">
        <f t="shared" si="246"/>
        <v>#REF!</v>
      </c>
      <c r="CT42" s="34" t="e">
        <f t="shared" si="246"/>
        <v>#REF!</v>
      </c>
      <c r="CU42" s="34" t="e">
        <f t="shared" si="246"/>
        <v>#REF!</v>
      </c>
      <c r="CV42" s="34" t="e">
        <f t="shared" si="246"/>
        <v>#REF!</v>
      </c>
      <c r="CW42" s="34" t="e">
        <f t="shared" si="246"/>
        <v>#REF!</v>
      </c>
      <c r="CX42" s="34" t="e">
        <f t="shared" si="246"/>
        <v>#REF!</v>
      </c>
      <c r="CY42" s="34" t="e">
        <f t="shared" si="246"/>
        <v>#REF!</v>
      </c>
      <c r="CZ42" s="43" t="e">
        <f t="shared" si="247"/>
        <v>#REF!</v>
      </c>
      <c r="DA42" s="34" t="e">
        <f t="shared" si="248"/>
        <v>#REF!</v>
      </c>
      <c r="DB42" s="34" t="e">
        <f t="shared" si="248"/>
        <v>#REF!</v>
      </c>
      <c r="DC42" s="34" t="e">
        <f t="shared" si="248"/>
        <v>#REF!</v>
      </c>
      <c r="DD42" s="34" t="e">
        <f t="shared" si="248"/>
        <v>#REF!</v>
      </c>
      <c r="DE42" s="34" t="e">
        <f t="shared" si="248"/>
        <v>#REF!</v>
      </c>
      <c r="DF42" s="34" t="e">
        <f t="shared" si="248"/>
        <v>#REF!</v>
      </c>
      <c r="DG42" s="34" t="e">
        <f t="shared" si="248"/>
        <v>#REF!</v>
      </c>
      <c r="DH42" s="34" t="e">
        <f t="shared" si="248"/>
        <v>#REF!</v>
      </c>
      <c r="DI42" s="34" t="e">
        <f t="shared" si="248"/>
        <v>#REF!</v>
      </c>
      <c r="DJ42" s="43" t="e">
        <f t="shared" si="249"/>
        <v>#REF!</v>
      </c>
      <c r="DK42" s="44" t="e">
        <f t="shared" si="250"/>
        <v>#REF!</v>
      </c>
      <c r="DL42" s="34" t="e">
        <f t="shared" si="251"/>
        <v>#REF!</v>
      </c>
      <c r="DM42" s="34" t="e">
        <f t="shared" si="251"/>
        <v>#REF!</v>
      </c>
      <c r="DN42" s="34" t="e">
        <f t="shared" si="251"/>
        <v>#REF!</v>
      </c>
      <c r="DO42" s="34" t="e">
        <f t="shared" si="251"/>
        <v>#REF!</v>
      </c>
      <c r="DP42" s="34" t="e">
        <f t="shared" si="251"/>
        <v>#REF!</v>
      </c>
      <c r="DQ42" s="34" t="e">
        <f t="shared" si="251"/>
        <v>#REF!</v>
      </c>
      <c r="DR42" s="34" t="e">
        <f t="shared" si="251"/>
        <v>#REF!</v>
      </c>
      <c r="DS42" s="34" t="e">
        <f t="shared" si="251"/>
        <v>#REF!</v>
      </c>
      <c r="DT42" s="34" t="e">
        <f t="shared" si="251"/>
        <v>#REF!</v>
      </c>
      <c r="DU42" s="43" t="e">
        <f t="shared" si="252"/>
        <v>#REF!</v>
      </c>
      <c r="DV42" s="34" t="e">
        <f t="shared" si="253"/>
        <v>#REF!</v>
      </c>
      <c r="DW42" s="34" t="e">
        <f t="shared" si="253"/>
        <v>#REF!</v>
      </c>
      <c r="DX42" s="34" t="e">
        <f t="shared" si="253"/>
        <v>#REF!</v>
      </c>
      <c r="DY42" s="34" t="e">
        <f t="shared" si="253"/>
        <v>#REF!</v>
      </c>
      <c r="DZ42" s="34" t="e">
        <f t="shared" si="253"/>
        <v>#REF!</v>
      </c>
      <c r="EA42" s="34" t="e">
        <f t="shared" si="253"/>
        <v>#REF!</v>
      </c>
      <c r="EB42" s="34" t="e">
        <f t="shared" si="253"/>
        <v>#REF!</v>
      </c>
      <c r="EC42" s="34" t="e">
        <f t="shared" si="253"/>
        <v>#REF!</v>
      </c>
      <c r="ED42" s="34" t="e">
        <f t="shared" si="253"/>
        <v>#REF!</v>
      </c>
      <c r="EE42" s="34" t="e">
        <f t="shared" si="254"/>
        <v>#REF!</v>
      </c>
      <c r="EF42" s="36" t="e">
        <f t="shared" si="255"/>
        <v>#REF!</v>
      </c>
      <c r="EG42" s="34" t="e">
        <f t="shared" si="256"/>
        <v>#REF!</v>
      </c>
      <c r="EH42" s="34" t="e">
        <f t="shared" si="257"/>
        <v>#REF!</v>
      </c>
      <c r="EI42" s="34" t="e">
        <f t="shared" si="258"/>
        <v>#REF!</v>
      </c>
      <c r="EJ42" s="34" t="e">
        <f t="shared" si="259"/>
        <v>#REF!</v>
      </c>
      <c r="EK42" s="34" t="e">
        <f t="shared" si="260"/>
        <v>#REF!</v>
      </c>
      <c r="EL42" s="34" t="e">
        <f t="shared" si="261"/>
        <v>#REF!</v>
      </c>
      <c r="EM42" s="34" t="e">
        <f t="shared" si="262"/>
        <v>#REF!</v>
      </c>
      <c r="EN42" s="34" t="e">
        <f t="shared" si="263"/>
        <v>#REF!</v>
      </c>
      <c r="EO42" s="34" t="e">
        <f t="shared" si="264"/>
        <v>#REF!</v>
      </c>
      <c r="EP42" s="34"/>
      <c r="EQ42" s="44">
        <f t="shared" si="265"/>
        <v>0</v>
      </c>
      <c r="ER42" s="45" t="e">
        <f t="shared" si="266"/>
        <v>#REF!</v>
      </c>
      <c r="ES42" s="37" t="e">
        <f t="shared" si="267"/>
        <v>#REF!</v>
      </c>
      <c r="ET42" s="37" t="e">
        <f t="shared" si="268"/>
        <v>#REF!</v>
      </c>
      <c r="EU42" s="37" t="e">
        <f t="shared" si="269"/>
        <v>#REF!</v>
      </c>
      <c r="EV42" s="37" t="e">
        <f t="shared" si="270"/>
        <v>#REF!</v>
      </c>
      <c r="EW42" s="37" t="e">
        <f t="shared" si="271"/>
        <v>#REF!</v>
      </c>
      <c r="EX42" s="37" t="e">
        <f t="shared" si="272"/>
        <v>#REF!</v>
      </c>
      <c r="EY42" s="37" t="e">
        <f t="shared" si="273"/>
        <v>#REF!</v>
      </c>
      <c r="EZ42" s="37" t="e">
        <f t="shared" si="274"/>
        <v>#REF!</v>
      </c>
      <c r="FA42" s="37" t="e">
        <f t="shared" si="275"/>
        <v>#REF!</v>
      </c>
      <c r="FB42" s="46" t="e">
        <f t="shared" si="276"/>
        <v>#REF!</v>
      </c>
      <c r="FC42" s="36">
        <f t="shared" si="277"/>
        <v>0</v>
      </c>
    </row>
    <row r="43" spans="1:162" ht="18" customHeight="1">
      <c r="A43" s="78"/>
      <c r="B43" s="32"/>
      <c r="C43" s="77"/>
      <c r="D43" s="49"/>
      <c r="E43" s="49"/>
      <c r="F43" s="49"/>
      <c r="G43" s="49"/>
      <c r="H43" s="49"/>
      <c r="I43" s="49"/>
      <c r="J43" s="49"/>
      <c r="K43" s="49"/>
      <c r="L43" s="49"/>
      <c r="M43" s="34"/>
      <c r="N43" s="49"/>
      <c r="O43" s="49"/>
      <c r="P43" s="49"/>
      <c r="Q43" s="49"/>
      <c r="R43" s="49"/>
      <c r="S43" s="49"/>
      <c r="T43" s="49"/>
      <c r="U43" s="49"/>
      <c r="V43" s="49"/>
      <c r="W43" s="34"/>
      <c r="X43" s="34"/>
      <c r="Y43" s="34"/>
      <c r="Z43" s="36"/>
      <c r="AA43" s="36" t="e">
        <f>Z43-#REF!</f>
        <v>#REF!</v>
      </c>
      <c r="AB43" s="34" t="e">
        <f>IF(#REF!&gt;=$D$6,1,0)</f>
        <v>#REF!</v>
      </c>
      <c r="AC43" s="34" t="e">
        <f>IF(#REF!&gt;=$E$6,1,0)</f>
        <v>#REF!</v>
      </c>
      <c r="AD43" s="34" t="e">
        <f>IF(#REF!&gt;=$F$6,1,0)</f>
        <v>#REF!</v>
      </c>
      <c r="AE43" s="34" t="e">
        <f>IF(#REF!&gt;=$G$6,1,0)</f>
        <v>#REF!</v>
      </c>
      <c r="AF43" s="34" t="e">
        <f>IF(#REF!&gt;=$H$6,1,0)</f>
        <v>#REF!</v>
      </c>
      <c r="AG43" s="34" t="e">
        <f>IF(#REF!&gt;=$I$6,1,0)</f>
        <v>#REF!</v>
      </c>
      <c r="AH43" s="34" t="e">
        <f>IF(#REF!&gt;=$J$6,1,0)</f>
        <v>#REF!</v>
      </c>
      <c r="AI43" s="34" t="e">
        <f>IF(#REF!&gt;=$K$6,1,0)</f>
        <v>#REF!</v>
      </c>
      <c r="AJ43" s="34" t="e">
        <f>IF(#REF!&gt;=$L$6,1,0)</f>
        <v>#REF!</v>
      </c>
      <c r="AK43" s="43" t="e">
        <f t="shared" si="200"/>
        <v>#REF!</v>
      </c>
      <c r="AL43" s="34" t="e">
        <f>IF(#REF!&gt;=$N$6,1,0)</f>
        <v>#REF!</v>
      </c>
      <c r="AM43" s="34" t="e">
        <f>IF(#REF!&gt;=$O$6,1,0)</f>
        <v>#REF!</v>
      </c>
      <c r="AN43" s="34" t="e">
        <f>IF(#REF!&gt;=$P$6,1,0)</f>
        <v>#REF!</v>
      </c>
      <c r="AO43" s="34" t="e">
        <f>IF(#REF!&gt;=$Q$6,1,0)</f>
        <v>#REF!</v>
      </c>
      <c r="AP43" s="34" t="e">
        <f>IF(#REF!&gt;=$R$6,1,0)</f>
        <v>#REF!</v>
      </c>
      <c r="AQ43" s="34" t="e">
        <f>IF(#REF!&gt;=$S$6,1,0)</f>
        <v>#REF!</v>
      </c>
      <c r="AR43" s="34" t="e">
        <f>IF(#REF!&gt;=$T$6,1,0)</f>
        <v>#REF!</v>
      </c>
      <c r="AS43" s="34" t="e">
        <f>IF(#REF!&gt;=$U$6,1,0)</f>
        <v>#REF!</v>
      </c>
      <c r="AT43" s="34" t="e">
        <f>IF(#REF!&gt;=$V$6,1,0)</f>
        <v>#REF!</v>
      </c>
      <c r="AU43" s="43" t="e">
        <f t="shared" si="201"/>
        <v>#REF!</v>
      </c>
      <c r="AV43" s="44" t="e">
        <f t="shared" si="202"/>
        <v>#REF!</v>
      </c>
      <c r="AW43" s="34"/>
      <c r="AX43" s="34" t="e">
        <f t="shared" si="203"/>
        <v>#REF!</v>
      </c>
      <c r="AY43" s="34" t="e">
        <f t="shared" si="204"/>
        <v>#REF!</v>
      </c>
      <c r="AZ43" s="34" t="e">
        <f t="shared" si="205"/>
        <v>#REF!</v>
      </c>
      <c r="BA43" s="34" t="e">
        <f t="shared" si="206"/>
        <v>#REF!</v>
      </c>
      <c r="BB43" s="34" t="e">
        <f t="shared" si="207"/>
        <v>#REF!</v>
      </c>
      <c r="BC43" s="34" t="e">
        <f t="shared" si="208"/>
        <v>#REF!</v>
      </c>
      <c r="BD43" s="34" t="e">
        <f t="shared" si="209"/>
        <v>#REF!</v>
      </c>
      <c r="BE43" s="34" t="e">
        <f t="shared" si="210"/>
        <v>#REF!</v>
      </c>
      <c r="BF43" s="34" t="e">
        <f t="shared" si="211"/>
        <v>#REF!</v>
      </c>
      <c r="BG43" s="43" t="e">
        <f t="shared" si="212"/>
        <v>#REF!</v>
      </c>
      <c r="BH43" s="34" t="e">
        <f t="shared" si="213"/>
        <v>#REF!</v>
      </c>
      <c r="BI43" s="34" t="e">
        <f t="shared" si="214"/>
        <v>#REF!</v>
      </c>
      <c r="BJ43" s="34" t="e">
        <f t="shared" si="215"/>
        <v>#REF!</v>
      </c>
      <c r="BK43" s="34" t="e">
        <f t="shared" si="216"/>
        <v>#REF!</v>
      </c>
      <c r="BL43" s="34" t="e">
        <f t="shared" si="217"/>
        <v>#REF!</v>
      </c>
      <c r="BM43" s="34" t="e">
        <f t="shared" si="218"/>
        <v>#REF!</v>
      </c>
      <c r="BN43" s="34" t="e">
        <f t="shared" si="219"/>
        <v>#REF!</v>
      </c>
      <c r="BO43" s="34" t="e">
        <f t="shared" si="220"/>
        <v>#REF!</v>
      </c>
      <c r="BP43" s="34" t="e">
        <f t="shared" si="221"/>
        <v>#REF!</v>
      </c>
      <c r="BQ43" s="43" t="e">
        <f t="shared" si="222"/>
        <v>#REF!</v>
      </c>
      <c r="BR43" s="44" t="e">
        <f t="shared" si="223"/>
        <v>#REF!</v>
      </c>
      <c r="BS43" s="34" t="e">
        <f>IF(#REF!&gt;18,1,0)</f>
        <v>#REF!</v>
      </c>
      <c r="BT43" s="34" t="e">
        <f>#REF!-18</f>
        <v>#REF!</v>
      </c>
      <c r="BU43" s="34" t="e">
        <f t="shared" si="224"/>
        <v>#REF!</v>
      </c>
      <c r="BV43" s="34" t="e">
        <f t="shared" si="225"/>
        <v>#REF!</v>
      </c>
      <c r="BW43" s="34" t="e">
        <f t="shared" si="226"/>
        <v>#REF!</v>
      </c>
      <c r="BX43" s="34" t="e">
        <f t="shared" si="227"/>
        <v>#REF!</v>
      </c>
      <c r="BY43" s="34" t="e">
        <f t="shared" si="228"/>
        <v>#REF!</v>
      </c>
      <c r="BZ43" s="34" t="e">
        <f t="shared" si="229"/>
        <v>#REF!</v>
      </c>
      <c r="CA43" s="34" t="e">
        <f t="shared" si="230"/>
        <v>#REF!</v>
      </c>
      <c r="CB43" s="34" t="e">
        <f t="shared" si="231"/>
        <v>#REF!</v>
      </c>
      <c r="CC43" s="34" t="e">
        <f t="shared" si="232"/>
        <v>#REF!</v>
      </c>
      <c r="CD43" s="34" t="e">
        <f t="shared" si="233"/>
        <v>#REF!</v>
      </c>
      <c r="CE43" s="43" t="e">
        <f t="shared" si="234"/>
        <v>#REF!</v>
      </c>
      <c r="CF43" s="34" t="e">
        <f t="shared" si="235"/>
        <v>#REF!</v>
      </c>
      <c r="CG43" s="34" t="e">
        <f t="shared" si="236"/>
        <v>#REF!</v>
      </c>
      <c r="CH43" s="34" t="e">
        <f t="shared" si="237"/>
        <v>#REF!</v>
      </c>
      <c r="CI43" s="34" t="e">
        <f t="shared" si="238"/>
        <v>#REF!</v>
      </c>
      <c r="CJ43" s="34" t="e">
        <f t="shared" si="239"/>
        <v>#REF!</v>
      </c>
      <c r="CK43" s="34" t="e">
        <f t="shared" si="240"/>
        <v>#REF!</v>
      </c>
      <c r="CL43" s="34" t="e">
        <f t="shared" si="241"/>
        <v>#REF!</v>
      </c>
      <c r="CM43" s="34" t="e">
        <f t="shared" si="242"/>
        <v>#REF!</v>
      </c>
      <c r="CN43" s="34" t="e">
        <f t="shared" si="243"/>
        <v>#REF!</v>
      </c>
      <c r="CO43" s="43" t="e">
        <f t="shared" si="244"/>
        <v>#REF!</v>
      </c>
      <c r="CP43" s="44" t="e">
        <f t="shared" si="245"/>
        <v>#REF!</v>
      </c>
      <c r="CQ43" s="34" t="e">
        <f t="shared" si="246"/>
        <v>#REF!</v>
      </c>
      <c r="CR43" s="34" t="e">
        <f t="shared" si="246"/>
        <v>#REF!</v>
      </c>
      <c r="CS43" s="34" t="e">
        <f t="shared" si="246"/>
        <v>#REF!</v>
      </c>
      <c r="CT43" s="34" t="e">
        <f t="shared" si="246"/>
        <v>#REF!</v>
      </c>
      <c r="CU43" s="34" t="e">
        <f t="shared" si="246"/>
        <v>#REF!</v>
      </c>
      <c r="CV43" s="34" t="e">
        <f t="shared" si="246"/>
        <v>#REF!</v>
      </c>
      <c r="CW43" s="34" t="e">
        <f t="shared" si="246"/>
        <v>#REF!</v>
      </c>
      <c r="CX43" s="34" t="e">
        <f t="shared" si="246"/>
        <v>#REF!</v>
      </c>
      <c r="CY43" s="34" t="e">
        <f t="shared" si="246"/>
        <v>#REF!</v>
      </c>
      <c r="CZ43" s="43" t="e">
        <f t="shared" si="247"/>
        <v>#REF!</v>
      </c>
      <c r="DA43" s="34" t="e">
        <f t="shared" si="248"/>
        <v>#REF!</v>
      </c>
      <c r="DB43" s="34" t="e">
        <f t="shared" si="248"/>
        <v>#REF!</v>
      </c>
      <c r="DC43" s="34" t="e">
        <f t="shared" si="248"/>
        <v>#REF!</v>
      </c>
      <c r="DD43" s="34" t="e">
        <f t="shared" si="248"/>
        <v>#REF!</v>
      </c>
      <c r="DE43" s="34" t="e">
        <f t="shared" si="248"/>
        <v>#REF!</v>
      </c>
      <c r="DF43" s="34" t="e">
        <f t="shared" si="248"/>
        <v>#REF!</v>
      </c>
      <c r="DG43" s="34" t="e">
        <f t="shared" si="248"/>
        <v>#REF!</v>
      </c>
      <c r="DH43" s="34" t="e">
        <f t="shared" si="248"/>
        <v>#REF!</v>
      </c>
      <c r="DI43" s="34" t="e">
        <f t="shared" si="248"/>
        <v>#REF!</v>
      </c>
      <c r="DJ43" s="43" t="e">
        <f t="shared" si="249"/>
        <v>#REF!</v>
      </c>
      <c r="DK43" s="44" t="e">
        <f t="shared" si="250"/>
        <v>#REF!</v>
      </c>
      <c r="DL43" s="34" t="e">
        <f t="shared" si="251"/>
        <v>#REF!</v>
      </c>
      <c r="DM43" s="34" t="e">
        <f t="shared" si="251"/>
        <v>#REF!</v>
      </c>
      <c r="DN43" s="34" t="e">
        <f t="shared" si="251"/>
        <v>#REF!</v>
      </c>
      <c r="DO43" s="34" t="e">
        <f t="shared" si="251"/>
        <v>#REF!</v>
      </c>
      <c r="DP43" s="34" t="e">
        <f t="shared" si="251"/>
        <v>#REF!</v>
      </c>
      <c r="DQ43" s="34" t="e">
        <f t="shared" si="251"/>
        <v>#REF!</v>
      </c>
      <c r="DR43" s="34" t="e">
        <f t="shared" si="251"/>
        <v>#REF!</v>
      </c>
      <c r="DS43" s="34" t="e">
        <f t="shared" si="251"/>
        <v>#REF!</v>
      </c>
      <c r="DT43" s="34" t="e">
        <f t="shared" si="251"/>
        <v>#REF!</v>
      </c>
      <c r="DU43" s="43" t="e">
        <f t="shared" si="252"/>
        <v>#REF!</v>
      </c>
      <c r="DV43" s="34" t="e">
        <f t="shared" si="253"/>
        <v>#REF!</v>
      </c>
      <c r="DW43" s="34" t="e">
        <f t="shared" si="253"/>
        <v>#REF!</v>
      </c>
      <c r="DX43" s="34" t="e">
        <f t="shared" si="253"/>
        <v>#REF!</v>
      </c>
      <c r="DY43" s="34" t="e">
        <f t="shared" si="253"/>
        <v>#REF!</v>
      </c>
      <c r="DZ43" s="34" t="e">
        <f t="shared" si="253"/>
        <v>#REF!</v>
      </c>
      <c r="EA43" s="34" t="e">
        <f t="shared" si="253"/>
        <v>#REF!</v>
      </c>
      <c r="EB43" s="34" t="e">
        <f t="shared" si="253"/>
        <v>#REF!</v>
      </c>
      <c r="EC43" s="34" t="e">
        <f t="shared" si="253"/>
        <v>#REF!</v>
      </c>
      <c r="ED43" s="34" t="e">
        <f t="shared" si="253"/>
        <v>#REF!</v>
      </c>
      <c r="EE43" s="34" t="e">
        <f t="shared" si="254"/>
        <v>#REF!</v>
      </c>
      <c r="EF43" s="36" t="e">
        <f t="shared" si="255"/>
        <v>#REF!</v>
      </c>
      <c r="EG43" s="34" t="e">
        <f t="shared" si="256"/>
        <v>#REF!</v>
      </c>
      <c r="EH43" s="34" t="e">
        <f t="shared" si="257"/>
        <v>#REF!</v>
      </c>
      <c r="EI43" s="34" t="e">
        <f t="shared" si="258"/>
        <v>#REF!</v>
      </c>
      <c r="EJ43" s="34" t="e">
        <f t="shared" si="259"/>
        <v>#REF!</v>
      </c>
      <c r="EK43" s="34" t="e">
        <f t="shared" si="260"/>
        <v>#REF!</v>
      </c>
      <c r="EL43" s="34" t="e">
        <f t="shared" si="261"/>
        <v>#REF!</v>
      </c>
      <c r="EM43" s="34" t="e">
        <f t="shared" si="262"/>
        <v>#REF!</v>
      </c>
      <c r="EN43" s="34" t="e">
        <f t="shared" si="263"/>
        <v>#REF!</v>
      </c>
      <c r="EO43" s="34" t="e">
        <f t="shared" si="264"/>
        <v>#REF!</v>
      </c>
      <c r="EP43" s="34"/>
      <c r="EQ43" s="44">
        <f t="shared" si="265"/>
        <v>0</v>
      </c>
      <c r="ER43" s="45" t="e">
        <f t="shared" si="266"/>
        <v>#REF!</v>
      </c>
      <c r="ES43" s="37" t="e">
        <f t="shared" si="267"/>
        <v>#REF!</v>
      </c>
      <c r="ET43" s="37" t="e">
        <f t="shared" si="268"/>
        <v>#REF!</v>
      </c>
      <c r="EU43" s="37" t="e">
        <f t="shared" si="269"/>
        <v>#REF!</v>
      </c>
      <c r="EV43" s="37" t="e">
        <f t="shared" si="270"/>
        <v>#REF!</v>
      </c>
      <c r="EW43" s="37" t="e">
        <f t="shared" si="271"/>
        <v>#REF!</v>
      </c>
      <c r="EX43" s="37" t="e">
        <f t="shared" si="272"/>
        <v>#REF!</v>
      </c>
      <c r="EY43" s="37" t="e">
        <f t="shared" si="273"/>
        <v>#REF!</v>
      </c>
      <c r="EZ43" s="37" t="e">
        <f t="shared" si="274"/>
        <v>#REF!</v>
      </c>
      <c r="FA43" s="37" t="e">
        <f t="shared" si="275"/>
        <v>#REF!</v>
      </c>
      <c r="FB43" s="46" t="e">
        <f t="shared" si="276"/>
        <v>#REF!</v>
      </c>
      <c r="FC43" s="36">
        <f t="shared" si="277"/>
        <v>0</v>
      </c>
    </row>
    <row r="44" spans="1:162" ht="18" customHeight="1">
      <c r="A44" s="78"/>
      <c r="B44" s="32"/>
      <c r="C44" s="77"/>
      <c r="D44" s="32"/>
      <c r="E44" s="32"/>
      <c r="F44" s="32"/>
      <c r="G44" s="32"/>
      <c r="H44" s="32"/>
      <c r="I44" s="32"/>
      <c r="J44" s="32"/>
      <c r="K44" s="32"/>
      <c r="L44" s="32"/>
      <c r="M44" s="34"/>
      <c r="N44" s="32"/>
      <c r="O44" s="32"/>
      <c r="P44" s="32"/>
      <c r="Q44" s="32"/>
      <c r="R44" s="32"/>
      <c r="S44" s="32"/>
      <c r="T44" s="32"/>
      <c r="U44" s="32"/>
      <c r="V44" s="32"/>
      <c r="W44" s="34"/>
      <c r="X44" s="34"/>
      <c r="Y44" s="34"/>
      <c r="Z44" s="36"/>
      <c r="AA44" s="36" t="e">
        <f>Z44-#REF!</f>
        <v>#REF!</v>
      </c>
      <c r="AB44" s="34" t="e">
        <f>IF(#REF!&gt;=$D$6,1,0)</f>
        <v>#REF!</v>
      </c>
      <c r="AC44" s="34" t="e">
        <f>IF(#REF!&gt;=$E$6,1,0)</f>
        <v>#REF!</v>
      </c>
      <c r="AD44" s="34" t="e">
        <f>IF(#REF!&gt;=$F$6,1,0)</f>
        <v>#REF!</v>
      </c>
      <c r="AE44" s="34" t="e">
        <f>IF(#REF!&gt;=$G$6,1,0)</f>
        <v>#REF!</v>
      </c>
      <c r="AF44" s="34" t="e">
        <f>IF(#REF!&gt;=$H$6,1,0)</f>
        <v>#REF!</v>
      </c>
      <c r="AG44" s="34" t="e">
        <f>IF(#REF!&gt;=$I$6,1,0)</f>
        <v>#REF!</v>
      </c>
      <c r="AH44" s="34" t="e">
        <f>IF(#REF!&gt;=$J$6,1,0)</f>
        <v>#REF!</v>
      </c>
      <c r="AI44" s="34" t="e">
        <f>IF(#REF!&gt;=$K$6,1,0)</f>
        <v>#REF!</v>
      </c>
      <c r="AJ44" s="34" t="e">
        <f>IF(#REF!&gt;=$L$6,1,0)</f>
        <v>#REF!</v>
      </c>
      <c r="AK44" s="43" t="e">
        <f t="shared" si="200"/>
        <v>#REF!</v>
      </c>
      <c r="AL44" s="34" t="e">
        <f>IF(#REF!&gt;=$N$6,1,0)</f>
        <v>#REF!</v>
      </c>
      <c r="AM44" s="34" t="e">
        <f>IF(#REF!&gt;=$O$6,1,0)</f>
        <v>#REF!</v>
      </c>
      <c r="AN44" s="34" t="e">
        <f>IF(#REF!&gt;=$P$6,1,0)</f>
        <v>#REF!</v>
      </c>
      <c r="AO44" s="34" t="e">
        <f>IF(#REF!&gt;=$Q$6,1,0)</f>
        <v>#REF!</v>
      </c>
      <c r="AP44" s="34" t="e">
        <f>IF(#REF!&gt;=$R$6,1,0)</f>
        <v>#REF!</v>
      </c>
      <c r="AQ44" s="34" t="e">
        <f>IF(#REF!&gt;=$S$6,1,0)</f>
        <v>#REF!</v>
      </c>
      <c r="AR44" s="34" t="e">
        <f>IF(#REF!&gt;=$T$6,1,0)</f>
        <v>#REF!</v>
      </c>
      <c r="AS44" s="34" t="e">
        <f>IF(#REF!&gt;=$U$6,1,0)</f>
        <v>#REF!</v>
      </c>
      <c r="AT44" s="34" t="e">
        <f>IF(#REF!&gt;=$V$6,1,0)</f>
        <v>#REF!</v>
      </c>
      <c r="AU44" s="43" t="e">
        <f t="shared" si="201"/>
        <v>#REF!</v>
      </c>
      <c r="AV44" s="44" t="e">
        <f t="shared" si="202"/>
        <v>#REF!</v>
      </c>
      <c r="AW44" s="34"/>
      <c r="AX44" s="34" t="e">
        <f t="shared" si="203"/>
        <v>#REF!</v>
      </c>
      <c r="AY44" s="34" t="e">
        <f t="shared" si="204"/>
        <v>#REF!</v>
      </c>
      <c r="AZ44" s="34" t="e">
        <f t="shared" si="205"/>
        <v>#REF!</v>
      </c>
      <c r="BA44" s="34" t="e">
        <f t="shared" si="206"/>
        <v>#REF!</v>
      </c>
      <c r="BB44" s="34" t="e">
        <f t="shared" si="207"/>
        <v>#REF!</v>
      </c>
      <c r="BC44" s="34" t="e">
        <f t="shared" si="208"/>
        <v>#REF!</v>
      </c>
      <c r="BD44" s="34" t="e">
        <f t="shared" si="209"/>
        <v>#REF!</v>
      </c>
      <c r="BE44" s="34" t="e">
        <f t="shared" si="210"/>
        <v>#REF!</v>
      </c>
      <c r="BF44" s="34" t="e">
        <f t="shared" si="211"/>
        <v>#REF!</v>
      </c>
      <c r="BG44" s="43" t="e">
        <f t="shared" si="212"/>
        <v>#REF!</v>
      </c>
      <c r="BH44" s="34" t="e">
        <f t="shared" si="213"/>
        <v>#REF!</v>
      </c>
      <c r="BI44" s="34" t="e">
        <f t="shared" si="214"/>
        <v>#REF!</v>
      </c>
      <c r="BJ44" s="34" t="e">
        <f t="shared" si="215"/>
        <v>#REF!</v>
      </c>
      <c r="BK44" s="34" t="e">
        <f t="shared" si="216"/>
        <v>#REF!</v>
      </c>
      <c r="BL44" s="34" t="e">
        <f t="shared" si="217"/>
        <v>#REF!</v>
      </c>
      <c r="BM44" s="34" t="e">
        <f t="shared" si="218"/>
        <v>#REF!</v>
      </c>
      <c r="BN44" s="34" t="e">
        <f t="shared" si="219"/>
        <v>#REF!</v>
      </c>
      <c r="BO44" s="34" t="e">
        <f t="shared" si="220"/>
        <v>#REF!</v>
      </c>
      <c r="BP44" s="34" t="e">
        <f t="shared" si="221"/>
        <v>#REF!</v>
      </c>
      <c r="BQ44" s="43" t="e">
        <f t="shared" si="222"/>
        <v>#REF!</v>
      </c>
      <c r="BR44" s="44" t="e">
        <f t="shared" si="223"/>
        <v>#REF!</v>
      </c>
      <c r="BS44" s="34" t="e">
        <f>IF(#REF!&gt;18,1,0)</f>
        <v>#REF!</v>
      </c>
      <c r="BT44" s="34" t="e">
        <f>#REF!-18</f>
        <v>#REF!</v>
      </c>
      <c r="BU44" s="34" t="e">
        <f t="shared" si="224"/>
        <v>#REF!</v>
      </c>
      <c r="BV44" s="34" t="e">
        <f t="shared" si="225"/>
        <v>#REF!</v>
      </c>
      <c r="BW44" s="34" t="e">
        <f t="shared" si="226"/>
        <v>#REF!</v>
      </c>
      <c r="BX44" s="34" t="e">
        <f t="shared" si="227"/>
        <v>#REF!</v>
      </c>
      <c r="BY44" s="34" t="e">
        <f t="shared" si="228"/>
        <v>#REF!</v>
      </c>
      <c r="BZ44" s="34" t="e">
        <f t="shared" si="229"/>
        <v>#REF!</v>
      </c>
      <c r="CA44" s="34" t="e">
        <f t="shared" si="230"/>
        <v>#REF!</v>
      </c>
      <c r="CB44" s="34" t="e">
        <f t="shared" si="231"/>
        <v>#REF!</v>
      </c>
      <c r="CC44" s="34" t="e">
        <f t="shared" si="232"/>
        <v>#REF!</v>
      </c>
      <c r="CD44" s="34" t="e">
        <f t="shared" si="233"/>
        <v>#REF!</v>
      </c>
      <c r="CE44" s="43" t="e">
        <f t="shared" si="234"/>
        <v>#REF!</v>
      </c>
      <c r="CF44" s="34" t="e">
        <f t="shared" si="235"/>
        <v>#REF!</v>
      </c>
      <c r="CG44" s="34" t="e">
        <f t="shared" si="236"/>
        <v>#REF!</v>
      </c>
      <c r="CH44" s="34" t="e">
        <f t="shared" si="237"/>
        <v>#REF!</v>
      </c>
      <c r="CI44" s="34" t="e">
        <f t="shared" si="238"/>
        <v>#REF!</v>
      </c>
      <c r="CJ44" s="34" t="e">
        <f t="shared" si="239"/>
        <v>#REF!</v>
      </c>
      <c r="CK44" s="34" t="e">
        <f t="shared" si="240"/>
        <v>#REF!</v>
      </c>
      <c r="CL44" s="34" t="e">
        <f t="shared" si="241"/>
        <v>#REF!</v>
      </c>
      <c r="CM44" s="34" t="e">
        <f t="shared" si="242"/>
        <v>#REF!</v>
      </c>
      <c r="CN44" s="34" t="e">
        <f t="shared" si="243"/>
        <v>#REF!</v>
      </c>
      <c r="CO44" s="43" t="e">
        <f t="shared" si="244"/>
        <v>#REF!</v>
      </c>
      <c r="CP44" s="44" t="e">
        <f t="shared" si="245"/>
        <v>#REF!</v>
      </c>
      <c r="CQ44" s="34" t="e">
        <f t="shared" si="246"/>
        <v>#REF!</v>
      </c>
      <c r="CR44" s="34" t="e">
        <f t="shared" si="246"/>
        <v>#REF!</v>
      </c>
      <c r="CS44" s="34" t="e">
        <f t="shared" si="246"/>
        <v>#REF!</v>
      </c>
      <c r="CT44" s="34" t="e">
        <f t="shared" si="246"/>
        <v>#REF!</v>
      </c>
      <c r="CU44" s="34" t="e">
        <f t="shared" si="246"/>
        <v>#REF!</v>
      </c>
      <c r="CV44" s="34" t="e">
        <f t="shared" si="246"/>
        <v>#REF!</v>
      </c>
      <c r="CW44" s="34" t="e">
        <f t="shared" si="246"/>
        <v>#REF!</v>
      </c>
      <c r="CX44" s="34" t="e">
        <f t="shared" si="246"/>
        <v>#REF!</v>
      </c>
      <c r="CY44" s="34" t="e">
        <f t="shared" si="246"/>
        <v>#REF!</v>
      </c>
      <c r="CZ44" s="43" t="e">
        <f t="shared" si="247"/>
        <v>#REF!</v>
      </c>
      <c r="DA44" s="34" t="e">
        <f t="shared" si="248"/>
        <v>#REF!</v>
      </c>
      <c r="DB44" s="34" t="e">
        <f t="shared" si="248"/>
        <v>#REF!</v>
      </c>
      <c r="DC44" s="34" t="e">
        <f t="shared" si="248"/>
        <v>#REF!</v>
      </c>
      <c r="DD44" s="34" t="e">
        <f t="shared" si="248"/>
        <v>#REF!</v>
      </c>
      <c r="DE44" s="34" t="e">
        <f t="shared" si="248"/>
        <v>#REF!</v>
      </c>
      <c r="DF44" s="34" t="e">
        <f t="shared" si="248"/>
        <v>#REF!</v>
      </c>
      <c r="DG44" s="34" t="e">
        <f t="shared" si="248"/>
        <v>#REF!</v>
      </c>
      <c r="DH44" s="34" t="e">
        <f t="shared" si="248"/>
        <v>#REF!</v>
      </c>
      <c r="DI44" s="34" t="e">
        <f t="shared" si="248"/>
        <v>#REF!</v>
      </c>
      <c r="DJ44" s="43" t="e">
        <f t="shared" si="249"/>
        <v>#REF!</v>
      </c>
      <c r="DK44" s="44" t="e">
        <f t="shared" si="250"/>
        <v>#REF!</v>
      </c>
      <c r="DL44" s="34" t="e">
        <f t="shared" si="251"/>
        <v>#REF!</v>
      </c>
      <c r="DM44" s="34" t="e">
        <f t="shared" si="251"/>
        <v>#REF!</v>
      </c>
      <c r="DN44" s="34" t="e">
        <f t="shared" si="251"/>
        <v>#REF!</v>
      </c>
      <c r="DO44" s="34" t="e">
        <f t="shared" si="251"/>
        <v>#REF!</v>
      </c>
      <c r="DP44" s="34" t="e">
        <f t="shared" si="251"/>
        <v>#REF!</v>
      </c>
      <c r="DQ44" s="34" t="e">
        <f t="shared" si="251"/>
        <v>#REF!</v>
      </c>
      <c r="DR44" s="34" t="e">
        <f t="shared" si="251"/>
        <v>#REF!</v>
      </c>
      <c r="DS44" s="34" t="e">
        <f t="shared" si="251"/>
        <v>#REF!</v>
      </c>
      <c r="DT44" s="34" t="e">
        <f t="shared" si="251"/>
        <v>#REF!</v>
      </c>
      <c r="DU44" s="43" t="e">
        <f t="shared" si="252"/>
        <v>#REF!</v>
      </c>
      <c r="DV44" s="34" t="e">
        <f t="shared" si="253"/>
        <v>#REF!</v>
      </c>
      <c r="DW44" s="34" t="e">
        <f t="shared" si="253"/>
        <v>#REF!</v>
      </c>
      <c r="DX44" s="34" t="e">
        <f t="shared" si="253"/>
        <v>#REF!</v>
      </c>
      <c r="DY44" s="34" t="e">
        <f t="shared" si="253"/>
        <v>#REF!</v>
      </c>
      <c r="DZ44" s="34" t="e">
        <f t="shared" si="253"/>
        <v>#REF!</v>
      </c>
      <c r="EA44" s="34" t="e">
        <f t="shared" si="253"/>
        <v>#REF!</v>
      </c>
      <c r="EB44" s="34" t="e">
        <f t="shared" si="253"/>
        <v>#REF!</v>
      </c>
      <c r="EC44" s="34" t="e">
        <f t="shared" si="253"/>
        <v>#REF!</v>
      </c>
      <c r="ED44" s="34" t="e">
        <f t="shared" si="253"/>
        <v>#REF!</v>
      </c>
      <c r="EE44" s="34" t="e">
        <f t="shared" si="254"/>
        <v>#REF!</v>
      </c>
      <c r="EF44" s="36" t="e">
        <f t="shared" si="255"/>
        <v>#REF!</v>
      </c>
      <c r="EG44" s="34" t="e">
        <f t="shared" si="256"/>
        <v>#REF!</v>
      </c>
      <c r="EH44" s="34" t="e">
        <f t="shared" si="257"/>
        <v>#REF!</v>
      </c>
      <c r="EI44" s="34" t="e">
        <f t="shared" si="258"/>
        <v>#REF!</v>
      </c>
      <c r="EJ44" s="34" t="e">
        <f t="shared" si="259"/>
        <v>#REF!</v>
      </c>
      <c r="EK44" s="34" t="e">
        <f t="shared" si="260"/>
        <v>#REF!</v>
      </c>
      <c r="EL44" s="34" t="e">
        <f t="shared" si="261"/>
        <v>#REF!</v>
      </c>
      <c r="EM44" s="34" t="e">
        <f t="shared" si="262"/>
        <v>#REF!</v>
      </c>
      <c r="EN44" s="34" t="e">
        <f t="shared" si="263"/>
        <v>#REF!</v>
      </c>
      <c r="EO44" s="34" t="e">
        <f t="shared" si="264"/>
        <v>#REF!</v>
      </c>
      <c r="EP44" s="34"/>
      <c r="EQ44" s="44">
        <f t="shared" si="265"/>
        <v>0</v>
      </c>
      <c r="ER44" s="45" t="e">
        <f t="shared" si="266"/>
        <v>#REF!</v>
      </c>
      <c r="ES44" s="37" t="e">
        <f t="shared" si="267"/>
        <v>#REF!</v>
      </c>
      <c r="ET44" s="37" t="e">
        <f t="shared" si="268"/>
        <v>#REF!</v>
      </c>
      <c r="EU44" s="37" t="e">
        <f t="shared" si="269"/>
        <v>#REF!</v>
      </c>
      <c r="EV44" s="37" t="e">
        <f t="shared" si="270"/>
        <v>#REF!</v>
      </c>
      <c r="EW44" s="37" t="e">
        <f t="shared" si="271"/>
        <v>#REF!</v>
      </c>
      <c r="EX44" s="37" t="e">
        <f t="shared" si="272"/>
        <v>#REF!</v>
      </c>
      <c r="EY44" s="37" t="e">
        <f t="shared" si="273"/>
        <v>#REF!</v>
      </c>
      <c r="EZ44" s="37" t="e">
        <f t="shared" si="274"/>
        <v>#REF!</v>
      </c>
      <c r="FA44" s="37" t="e">
        <f t="shared" si="275"/>
        <v>#REF!</v>
      </c>
      <c r="FB44" s="46" t="e">
        <f t="shared" si="276"/>
        <v>#REF!</v>
      </c>
      <c r="FC44" s="36">
        <f t="shared" si="277"/>
        <v>0</v>
      </c>
    </row>
    <row r="45" spans="1:162" ht="18" customHeight="1">
      <c r="A45" s="78"/>
      <c r="B45" s="32"/>
      <c r="C45" s="77"/>
      <c r="D45" s="32"/>
      <c r="E45" s="32"/>
      <c r="F45" s="32"/>
      <c r="G45" s="32"/>
      <c r="H45" s="32"/>
      <c r="I45" s="32"/>
      <c r="J45" s="32"/>
      <c r="K45" s="32"/>
      <c r="L45" s="32"/>
      <c r="M45" s="34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4"/>
      <c r="Y45" s="34"/>
      <c r="Z45" s="36"/>
      <c r="AA45" s="36" t="e">
        <f>Z45-#REF!</f>
        <v>#REF!</v>
      </c>
      <c r="AB45" s="34" t="e">
        <f>IF(#REF!&gt;=$D$6,1,0)</f>
        <v>#REF!</v>
      </c>
      <c r="AC45" s="34" t="e">
        <f>IF(#REF!&gt;=$E$6,1,0)</f>
        <v>#REF!</v>
      </c>
      <c r="AD45" s="34" t="e">
        <f>IF(#REF!&gt;=$F$6,1,0)</f>
        <v>#REF!</v>
      </c>
      <c r="AE45" s="34" t="e">
        <f>IF(#REF!&gt;=$G$6,1,0)</f>
        <v>#REF!</v>
      </c>
      <c r="AF45" s="34" t="e">
        <f>IF(#REF!&gt;=$H$6,1,0)</f>
        <v>#REF!</v>
      </c>
      <c r="AG45" s="34" t="e">
        <f>IF(#REF!&gt;=$I$6,1,0)</f>
        <v>#REF!</v>
      </c>
      <c r="AH45" s="34" t="e">
        <f>IF(#REF!&gt;=$J$6,1,0)</f>
        <v>#REF!</v>
      </c>
      <c r="AI45" s="34" t="e">
        <f>IF(#REF!&gt;=$K$6,1,0)</f>
        <v>#REF!</v>
      </c>
      <c r="AJ45" s="34" t="e">
        <f>IF(#REF!&gt;=$L$6,1,0)</f>
        <v>#REF!</v>
      </c>
      <c r="AK45" s="34" t="e">
        <f t="shared" si="200"/>
        <v>#REF!</v>
      </c>
      <c r="AL45" s="34" t="e">
        <f>IF(#REF!&gt;=$N$6,1,0)</f>
        <v>#REF!</v>
      </c>
      <c r="AM45" s="34" t="e">
        <f>IF(#REF!&gt;=$O$6,1,0)</f>
        <v>#REF!</v>
      </c>
      <c r="AN45" s="34" t="e">
        <f>IF(#REF!&gt;=$P$6,1,0)</f>
        <v>#REF!</v>
      </c>
      <c r="AO45" s="34" t="e">
        <f>IF(#REF!&gt;=$Q$6,1,0)</f>
        <v>#REF!</v>
      </c>
      <c r="AP45" s="34" t="e">
        <f>IF(#REF!&gt;=$R$6,1,0)</f>
        <v>#REF!</v>
      </c>
      <c r="AQ45" s="34" t="e">
        <f>IF(#REF!&gt;=$S$6,1,0)</f>
        <v>#REF!</v>
      </c>
      <c r="AR45" s="34" t="e">
        <f>IF(#REF!&gt;=$T$6,1,0)</f>
        <v>#REF!</v>
      </c>
      <c r="AS45" s="34" t="e">
        <f>IF(#REF!&gt;=$U$6,1,0)</f>
        <v>#REF!</v>
      </c>
      <c r="AT45" s="34" t="e">
        <f>IF(#REF!&gt;=$V$6,1,0)</f>
        <v>#REF!</v>
      </c>
      <c r="AU45" s="34" t="e">
        <f t="shared" si="201"/>
        <v>#REF!</v>
      </c>
      <c r="AV45" s="36" t="e">
        <f t="shared" si="202"/>
        <v>#REF!</v>
      </c>
      <c r="AW45" s="34"/>
      <c r="AX45" s="34" t="e">
        <f t="shared" si="203"/>
        <v>#REF!</v>
      </c>
      <c r="AY45" s="34" t="e">
        <f t="shared" si="204"/>
        <v>#REF!</v>
      </c>
      <c r="AZ45" s="34" t="e">
        <f t="shared" si="205"/>
        <v>#REF!</v>
      </c>
      <c r="BA45" s="34" t="e">
        <f t="shared" si="206"/>
        <v>#REF!</v>
      </c>
      <c r="BB45" s="34" t="e">
        <f t="shared" si="207"/>
        <v>#REF!</v>
      </c>
      <c r="BC45" s="34" t="e">
        <f t="shared" si="208"/>
        <v>#REF!</v>
      </c>
      <c r="BD45" s="34" t="e">
        <f t="shared" si="209"/>
        <v>#REF!</v>
      </c>
      <c r="BE45" s="34" t="e">
        <f t="shared" si="210"/>
        <v>#REF!</v>
      </c>
      <c r="BF45" s="34" t="e">
        <f t="shared" si="211"/>
        <v>#REF!</v>
      </c>
      <c r="BG45" s="34" t="e">
        <f t="shared" si="212"/>
        <v>#REF!</v>
      </c>
      <c r="BH45" s="34" t="e">
        <f t="shared" si="213"/>
        <v>#REF!</v>
      </c>
      <c r="BI45" s="34" t="e">
        <f t="shared" si="214"/>
        <v>#REF!</v>
      </c>
      <c r="BJ45" s="34" t="e">
        <f t="shared" si="215"/>
        <v>#REF!</v>
      </c>
      <c r="BK45" s="34" t="e">
        <f t="shared" si="216"/>
        <v>#REF!</v>
      </c>
      <c r="BL45" s="34" t="e">
        <f t="shared" si="217"/>
        <v>#REF!</v>
      </c>
      <c r="BM45" s="34" t="e">
        <f t="shared" si="218"/>
        <v>#REF!</v>
      </c>
      <c r="BN45" s="34" t="e">
        <f t="shared" si="219"/>
        <v>#REF!</v>
      </c>
      <c r="BO45" s="34" t="e">
        <f t="shared" si="220"/>
        <v>#REF!</v>
      </c>
      <c r="BP45" s="34" t="e">
        <f t="shared" si="221"/>
        <v>#REF!</v>
      </c>
      <c r="BQ45" s="34" t="e">
        <f t="shared" si="222"/>
        <v>#REF!</v>
      </c>
      <c r="BR45" s="36" t="e">
        <f t="shared" si="223"/>
        <v>#REF!</v>
      </c>
      <c r="BS45" s="34" t="e">
        <f>IF(#REF!&gt;18,1,0)</f>
        <v>#REF!</v>
      </c>
      <c r="BT45" s="34" t="e">
        <f>#REF!-18</f>
        <v>#REF!</v>
      </c>
      <c r="BU45" s="34" t="e">
        <f t="shared" si="224"/>
        <v>#REF!</v>
      </c>
      <c r="BV45" s="34" t="e">
        <f t="shared" si="225"/>
        <v>#REF!</v>
      </c>
      <c r="BW45" s="34" t="e">
        <f t="shared" si="226"/>
        <v>#REF!</v>
      </c>
      <c r="BX45" s="34" t="e">
        <f t="shared" si="227"/>
        <v>#REF!</v>
      </c>
      <c r="BY45" s="34" t="e">
        <f t="shared" si="228"/>
        <v>#REF!</v>
      </c>
      <c r="BZ45" s="34" t="e">
        <f t="shared" si="229"/>
        <v>#REF!</v>
      </c>
      <c r="CA45" s="34" t="e">
        <f t="shared" si="230"/>
        <v>#REF!</v>
      </c>
      <c r="CB45" s="34" t="e">
        <f t="shared" si="231"/>
        <v>#REF!</v>
      </c>
      <c r="CC45" s="34" t="e">
        <f t="shared" si="232"/>
        <v>#REF!</v>
      </c>
      <c r="CD45" s="34" t="e">
        <f t="shared" si="233"/>
        <v>#REF!</v>
      </c>
      <c r="CE45" s="34" t="e">
        <f t="shared" si="234"/>
        <v>#REF!</v>
      </c>
      <c r="CF45" s="34" t="e">
        <f t="shared" si="235"/>
        <v>#REF!</v>
      </c>
      <c r="CG45" s="34" t="e">
        <f t="shared" si="236"/>
        <v>#REF!</v>
      </c>
      <c r="CH45" s="34" t="e">
        <f t="shared" si="237"/>
        <v>#REF!</v>
      </c>
      <c r="CI45" s="34" t="e">
        <f t="shared" si="238"/>
        <v>#REF!</v>
      </c>
      <c r="CJ45" s="34" t="e">
        <f t="shared" si="239"/>
        <v>#REF!</v>
      </c>
      <c r="CK45" s="34" t="e">
        <f t="shared" si="240"/>
        <v>#REF!</v>
      </c>
      <c r="CL45" s="34" t="e">
        <f t="shared" si="241"/>
        <v>#REF!</v>
      </c>
      <c r="CM45" s="34" t="e">
        <f t="shared" si="242"/>
        <v>#REF!</v>
      </c>
      <c r="CN45" s="34" t="e">
        <f t="shared" si="243"/>
        <v>#REF!</v>
      </c>
      <c r="CO45" s="34" t="e">
        <f t="shared" si="244"/>
        <v>#REF!</v>
      </c>
      <c r="CP45" s="36" t="e">
        <f t="shared" si="245"/>
        <v>#REF!</v>
      </c>
      <c r="CQ45" s="34" t="e">
        <f t="shared" si="246"/>
        <v>#REF!</v>
      </c>
      <c r="CR45" s="34" t="e">
        <f t="shared" si="246"/>
        <v>#REF!</v>
      </c>
      <c r="CS45" s="34" t="e">
        <f t="shared" si="246"/>
        <v>#REF!</v>
      </c>
      <c r="CT45" s="34" t="e">
        <f t="shared" si="246"/>
        <v>#REF!</v>
      </c>
      <c r="CU45" s="34" t="e">
        <f t="shared" si="246"/>
        <v>#REF!</v>
      </c>
      <c r="CV45" s="34" t="e">
        <f t="shared" si="246"/>
        <v>#REF!</v>
      </c>
      <c r="CW45" s="34" t="e">
        <f t="shared" si="246"/>
        <v>#REF!</v>
      </c>
      <c r="CX45" s="34" t="e">
        <f t="shared" si="246"/>
        <v>#REF!</v>
      </c>
      <c r="CY45" s="34" t="e">
        <f t="shared" si="246"/>
        <v>#REF!</v>
      </c>
      <c r="CZ45" s="34" t="e">
        <f t="shared" si="247"/>
        <v>#REF!</v>
      </c>
      <c r="DA45" s="34" t="e">
        <f t="shared" si="248"/>
        <v>#REF!</v>
      </c>
      <c r="DB45" s="34" t="e">
        <f t="shared" si="248"/>
        <v>#REF!</v>
      </c>
      <c r="DC45" s="34" t="e">
        <f t="shared" si="248"/>
        <v>#REF!</v>
      </c>
      <c r="DD45" s="34" t="e">
        <f t="shared" si="248"/>
        <v>#REF!</v>
      </c>
      <c r="DE45" s="34" t="e">
        <f t="shared" si="248"/>
        <v>#REF!</v>
      </c>
      <c r="DF45" s="34" t="e">
        <f t="shared" si="248"/>
        <v>#REF!</v>
      </c>
      <c r="DG45" s="34" t="e">
        <f t="shared" si="248"/>
        <v>#REF!</v>
      </c>
      <c r="DH45" s="34" t="e">
        <f t="shared" si="248"/>
        <v>#REF!</v>
      </c>
      <c r="DI45" s="34" t="e">
        <f t="shared" si="248"/>
        <v>#REF!</v>
      </c>
      <c r="DJ45" s="34" t="e">
        <f t="shared" si="249"/>
        <v>#REF!</v>
      </c>
      <c r="DK45" s="36" t="e">
        <f t="shared" si="250"/>
        <v>#REF!</v>
      </c>
      <c r="DL45" s="34" t="e">
        <f t="shared" si="251"/>
        <v>#REF!</v>
      </c>
      <c r="DM45" s="34" t="e">
        <f t="shared" si="251"/>
        <v>#REF!</v>
      </c>
      <c r="DN45" s="34" t="e">
        <f t="shared" si="251"/>
        <v>#REF!</v>
      </c>
      <c r="DO45" s="34" t="e">
        <f t="shared" si="251"/>
        <v>#REF!</v>
      </c>
      <c r="DP45" s="34" t="e">
        <f t="shared" si="251"/>
        <v>#REF!</v>
      </c>
      <c r="DQ45" s="34" t="e">
        <f t="shared" si="251"/>
        <v>#REF!</v>
      </c>
      <c r="DR45" s="34" t="e">
        <f t="shared" si="251"/>
        <v>#REF!</v>
      </c>
      <c r="DS45" s="34" t="e">
        <f t="shared" si="251"/>
        <v>#REF!</v>
      </c>
      <c r="DT45" s="34" t="e">
        <f t="shared" si="251"/>
        <v>#REF!</v>
      </c>
      <c r="DU45" s="34" t="e">
        <f t="shared" si="252"/>
        <v>#REF!</v>
      </c>
      <c r="DV45" s="34" t="e">
        <f t="shared" si="253"/>
        <v>#REF!</v>
      </c>
      <c r="DW45" s="34" t="e">
        <f t="shared" si="253"/>
        <v>#REF!</v>
      </c>
      <c r="DX45" s="34" t="e">
        <f t="shared" si="253"/>
        <v>#REF!</v>
      </c>
      <c r="DY45" s="34" t="e">
        <f t="shared" si="253"/>
        <v>#REF!</v>
      </c>
      <c r="DZ45" s="34" t="e">
        <f t="shared" si="253"/>
        <v>#REF!</v>
      </c>
      <c r="EA45" s="34" t="e">
        <f t="shared" si="253"/>
        <v>#REF!</v>
      </c>
      <c r="EB45" s="34" t="e">
        <f t="shared" si="253"/>
        <v>#REF!</v>
      </c>
      <c r="EC45" s="34" t="e">
        <f t="shared" si="253"/>
        <v>#REF!</v>
      </c>
      <c r="ED45" s="34" t="e">
        <f t="shared" si="253"/>
        <v>#REF!</v>
      </c>
      <c r="EE45" s="34" t="e">
        <f t="shared" si="254"/>
        <v>#REF!</v>
      </c>
      <c r="EF45" s="36" t="e">
        <f t="shared" si="255"/>
        <v>#REF!</v>
      </c>
      <c r="EG45" s="34" t="e">
        <f t="shared" si="256"/>
        <v>#REF!</v>
      </c>
      <c r="EH45" s="34" t="e">
        <f t="shared" si="257"/>
        <v>#REF!</v>
      </c>
      <c r="EI45" s="34" t="e">
        <f t="shared" si="258"/>
        <v>#REF!</v>
      </c>
      <c r="EJ45" s="34" t="e">
        <f t="shared" si="259"/>
        <v>#REF!</v>
      </c>
      <c r="EK45" s="34" t="e">
        <f t="shared" si="260"/>
        <v>#REF!</v>
      </c>
      <c r="EL45" s="34" t="e">
        <f t="shared" si="261"/>
        <v>#REF!</v>
      </c>
      <c r="EM45" s="34" t="e">
        <f t="shared" si="262"/>
        <v>#REF!</v>
      </c>
      <c r="EN45" s="34" t="e">
        <f t="shared" si="263"/>
        <v>#REF!</v>
      </c>
      <c r="EO45" s="34" t="e">
        <f t="shared" si="264"/>
        <v>#REF!</v>
      </c>
      <c r="EP45" s="34"/>
      <c r="EQ45" s="36">
        <f t="shared" si="265"/>
        <v>0</v>
      </c>
      <c r="ER45" s="37" t="e">
        <f t="shared" si="266"/>
        <v>#REF!</v>
      </c>
      <c r="ES45" s="37" t="e">
        <f t="shared" si="267"/>
        <v>#REF!</v>
      </c>
      <c r="ET45" s="37" t="e">
        <f t="shared" si="268"/>
        <v>#REF!</v>
      </c>
      <c r="EU45" s="37" t="e">
        <f t="shared" si="269"/>
        <v>#REF!</v>
      </c>
      <c r="EV45" s="37" t="e">
        <f t="shared" si="270"/>
        <v>#REF!</v>
      </c>
      <c r="EW45" s="37" t="e">
        <f t="shared" si="271"/>
        <v>#REF!</v>
      </c>
      <c r="EX45" s="37" t="e">
        <f t="shared" si="272"/>
        <v>#REF!</v>
      </c>
      <c r="EY45" s="37" t="e">
        <f t="shared" si="273"/>
        <v>#REF!</v>
      </c>
      <c r="EZ45" s="37" t="e">
        <f t="shared" si="274"/>
        <v>#REF!</v>
      </c>
      <c r="FA45" s="37" t="e">
        <f t="shared" si="275"/>
        <v>#REF!</v>
      </c>
      <c r="FB45" s="38" t="e">
        <f t="shared" si="276"/>
        <v>#REF!</v>
      </c>
      <c r="FC45" s="36">
        <f t="shared" si="277"/>
        <v>0</v>
      </c>
    </row>
    <row r="46" spans="1:162" ht="18" customHeight="1">
      <c r="A46" s="78"/>
      <c r="B46" s="32"/>
      <c r="C46" s="77"/>
      <c r="D46" s="49"/>
      <c r="E46" s="49"/>
      <c r="F46" s="49"/>
      <c r="G46" s="49"/>
      <c r="H46" s="49"/>
      <c r="I46" s="49"/>
      <c r="J46" s="49"/>
      <c r="K46" s="49"/>
      <c r="L46" s="49"/>
      <c r="M46" s="34"/>
      <c r="N46" s="49"/>
      <c r="O46" s="49"/>
      <c r="P46" s="49"/>
      <c r="Q46" s="49"/>
      <c r="R46" s="49"/>
      <c r="S46" s="49"/>
      <c r="T46" s="49"/>
      <c r="U46" s="49"/>
      <c r="V46" s="49"/>
      <c r="W46" s="34"/>
      <c r="X46" s="34"/>
      <c r="Y46" s="34"/>
      <c r="Z46" s="36"/>
      <c r="AA46" s="36" t="e">
        <f>Z46-#REF!</f>
        <v>#REF!</v>
      </c>
      <c r="AB46" s="34" t="e">
        <f>IF(#REF!&gt;=$D$6,1,0)</f>
        <v>#REF!</v>
      </c>
      <c r="AC46" s="34" t="e">
        <f>IF(#REF!&gt;=$E$6,1,0)</f>
        <v>#REF!</v>
      </c>
      <c r="AD46" s="34" t="e">
        <f>IF(#REF!&gt;=$F$6,1,0)</f>
        <v>#REF!</v>
      </c>
      <c r="AE46" s="34" t="e">
        <f>IF(#REF!&gt;=$G$6,1,0)</f>
        <v>#REF!</v>
      </c>
      <c r="AF46" s="34" t="e">
        <f>IF(#REF!&gt;=$H$6,1,0)</f>
        <v>#REF!</v>
      </c>
      <c r="AG46" s="34" t="e">
        <f>IF(#REF!&gt;=$I$6,1,0)</f>
        <v>#REF!</v>
      </c>
      <c r="AH46" s="34" t="e">
        <f>IF(#REF!&gt;=$J$6,1,0)</f>
        <v>#REF!</v>
      </c>
      <c r="AI46" s="34" t="e">
        <f>IF(#REF!&gt;=$K$6,1,0)</f>
        <v>#REF!</v>
      </c>
      <c r="AJ46" s="34" t="e">
        <f>IF(#REF!&gt;=$L$6,1,0)</f>
        <v>#REF!</v>
      </c>
      <c r="AK46" s="34" t="e">
        <f t="shared" si="200"/>
        <v>#REF!</v>
      </c>
      <c r="AL46" s="34" t="e">
        <f>IF(#REF!&gt;=$N$6,1,0)</f>
        <v>#REF!</v>
      </c>
      <c r="AM46" s="34" t="e">
        <f>IF(#REF!&gt;=$O$6,1,0)</f>
        <v>#REF!</v>
      </c>
      <c r="AN46" s="34" t="e">
        <f>IF(#REF!&gt;=$P$6,1,0)</f>
        <v>#REF!</v>
      </c>
      <c r="AO46" s="34" t="e">
        <f>IF(#REF!&gt;=$Q$6,1,0)</f>
        <v>#REF!</v>
      </c>
      <c r="AP46" s="34" t="e">
        <f>IF(#REF!&gt;=$R$6,1,0)</f>
        <v>#REF!</v>
      </c>
      <c r="AQ46" s="34" t="e">
        <f>IF(#REF!&gt;=$S$6,1,0)</f>
        <v>#REF!</v>
      </c>
      <c r="AR46" s="34" t="e">
        <f>IF(#REF!&gt;=$T$6,1,0)</f>
        <v>#REF!</v>
      </c>
      <c r="AS46" s="34" t="e">
        <f>IF(#REF!&gt;=$U$6,1,0)</f>
        <v>#REF!</v>
      </c>
      <c r="AT46" s="34" t="e">
        <f>IF(#REF!&gt;=$V$6,1,0)</f>
        <v>#REF!</v>
      </c>
      <c r="AU46" s="34" t="e">
        <f t="shared" si="201"/>
        <v>#REF!</v>
      </c>
      <c r="AV46" s="36" t="e">
        <f t="shared" si="202"/>
        <v>#REF!</v>
      </c>
      <c r="AW46" s="34"/>
      <c r="AX46" s="34" t="e">
        <f t="shared" si="203"/>
        <v>#REF!</v>
      </c>
      <c r="AY46" s="34" t="e">
        <f t="shared" si="204"/>
        <v>#REF!</v>
      </c>
      <c r="AZ46" s="34" t="e">
        <f t="shared" si="205"/>
        <v>#REF!</v>
      </c>
      <c r="BA46" s="34" t="e">
        <f t="shared" si="206"/>
        <v>#REF!</v>
      </c>
      <c r="BB46" s="34" t="e">
        <f t="shared" si="207"/>
        <v>#REF!</v>
      </c>
      <c r="BC46" s="34" t="e">
        <f t="shared" si="208"/>
        <v>#REF!</v>
      </c>
      <c r="BD46" s="34" t="e">
        <f t="shared" si="209"/>
        <v>#REF!</v>
      </c>
      <c r="BE46" s="34" t="e">
        <f t="shared" si="210"/>
        <v>#REF!</v>
      </c>
      <c r="BF46" s="34" t="e">
        <f t="shared" si="211"/>
        <v>#REF!</v>
      </c>
      <c r="BG46" s="34" t="e">
        <f t="shared" si="212"/>
        <v>#REF!</v>
      </c>
      <c r="BH46" s="34" t="e">
        <f t="shared" si="213"/>
        <v>#REF!</v>
      </c>
      <c r="BI46" s="34" t="e">
        <f t="shared" si="214"/>
        <v>#REF!</v>
      </c>
      <c r="BJ46" s="34" t="e">
        <f t="shared" si="215"/>
        <v>#REF!</v>
      </c>
      <c r="BK46" s="34" t="e">
        <f t="shared" si="216"/>
        <v>#REF!</v>
      </c>
      <c r="BL46" s="34" t="e">
        <f t="shared" si="217"/>
        <v>#REF!</v>
      </c>
      <c r="BM46" s="34" t="e">
        <f t="shared" si="218"/>
        <v>#REF!</v>
      </c>
      <c r="BN46" s="34" t="e">
        <f t="shared" si="219"/>
        <v>#REF!</v>
      </c>
      <c r="BO46" s="34" t="e">
        <f t="shared" si="220"/>
        <v>#REF!</v>
      </c>
      <c r="BP46" s="34" t="e">
        <f t="shared" si="221"/>
        <v>#REF!</v>
      </c>
      <c r="BQ46" s="34" t="e">
        <f t="shared" si="222"/>
        <v>#REF!</v>
      </c>
      <c r="BR46" s="36" t="e">
        <f t="shared" si="223"/>
        <v>#REF!</v>
      </c>
      <c r="BS46" s="34" t="e">
        <f>IF(#REF!&gt;18,1,0)</f>
        <v>#REF!</v>
      </c>
      <c r="BT46" s="34" t="e">
        <f>#REF!-18</f>
        <v>#REF!</v>
      </c>
      <c r="BU46" s="34" t="e">
        <f t="shared" si="224"/>
        <v>#REF!</v>
      </c>
      <c r="BV46" s="34" t="e">
        <f t="shared" si="225"/>
        <v>#REF!</v>
      </c>
      <c r="BW46" s="34" t="e">
        <f t="shared" si="226"/>
        <v>#REF!</v>
      </c>
      <c r="BX46" s="34" t="e">
        <f t="shared" si="227"/>
        <v>#REF!</v>
      </c>
      <c r="BY46" s="34" t="e">
        <f t="shared" si="228"/>
        <v>#REF!</v>
      </c>
      <c r="BZ46" s="34" t="e">
        <f t="shared" si="229"/>
        <v>#REF!</v>
      </c>
      <c r="CA46" s="34" t="e">
        <f t="shared" si="230"/>
        <v>#REF!</v>
      </c>
      <c r="CB46" s="34" t="e">
        <f t="shared" si="231"/>
        <v>#REF!</v>
      </c>
      <c r="CC46" s="34" t="e">
        <f t="shared" si="232"/>
        <v>#REF!</v>
      </c>
      <c r="CD46" s="34" t="e">
        <f t="shared" si="233"/>
        <v>#REF!</v>
      </c>
      <c r="CE46" s="34" t="e">
        <f t="shared" si="234"/>
        <v>#REF!</v>
      </c>
      <c r="CF46" s="34" t="e">
        <f t="shared" si="235"/>
        <v>#REF!</v>
      </c>
      <c r="CG46" s="34" t="e">
        <f t="shared" si="236"/>
        <v>#REF!</v>
      </c>
      <c r="CH46" s="34" t="e">
        <f t="shared" si="237"/>
        <v>#REF!</v>
      </c>
      <c r="CI46" s="34" t="e">
        <f t="shared" si="238"/>
        <v>#REF!</v>
      </c>
      <c r="CJ46" s="34" t="e">
        <f t="shared" si="239"/>
        <v>#REF!</v>
      </c>
      <c r="CK46" s="34" t="e">
        <f t="shared" si="240"/>
        <v>#REF!</v>
      </c>
      <c r="CL46" s="34" t="e">
        <f t="shared" si="241"/>
        <v>#REF!</v>
      </c>
      <c r="CM46" s="34" t="e">
        <f t="shared" si="242"/>
        <v>#REF!</v>
      </c>
      <c r="CN46" s="34" t="e">
        <f t="shared" si="243"/>
        <v>#REF!</v>
      </c>
      <c r="CO46" s="34" t="e">
        <f t="shared" si="244"/>
        <v>#REF!</v>
      </c>
      <c r="CP46" s="36" t="e">
        <f t="shared" si="245"/>
        <v>#REF!</v>
      </c>
      <c r="CQ46" s="34" t="e">
        <f t="shared" si="246"/>
        <v>#REF!</v>
      </c>
      <c r="CR46" s="34" t="e">
        <f t="shared" si="246"/>
        <v>#REF!</v>
      </c>
      <c r="CS46" s="34" t="e">
        <f t="shared" si="246"/>
        <v>#REF!</v>
      </c>
      <c r="CT46" s="34" t="e">
        <f t="shared" si="246"/>
        <v>#REF!</v>
      </c>
      <c r="CU46" s="34" t="e">
        <f t="shared" si="246"/>
        <v>#REF!</v>
      </c>
      <c r="CV46" s="34" t="e">
        <f t="shared" si="246"/>
        <v>#REF!</v>
      </c>
      <c r="CW46" s="34" t="e">
        <f t="shared" si="246"/>
        <v>#REF!</v>
      </c>
      <c r="CX46" s="34" t="e">
        <f t="shared" si="246"/>
        <v>#REF!</v>
      </c>
      <c r="CY46" s="34" t="e">
        <f t="shared" si="246"/>
        <v>#REF!</v>
      </c>
      <c r="CZ46" s="34" t="e">
        <f t="shared" si="247"/>
        <v>#REF!</v>
      </c>
      <c r="DA46" s="34" t="e">
        <f t="shared" si="248"/>
        <v>#REF!</v>
      </c>
      <c r="DB46" s="34" t="e">
        <f t="shared" si="248"/>
        <v>#REF!</v>
      </c>
      <c r="DC46" s="34" t="e">
        <f t="shared" si="248"/>
        <v>#REF!</v>
      </c>
      <c r="DD46" s="34" t="e">
        <f t="shared" si="248"/>
        <v>#REF!</v>
      </c>
      <c r="DE46" s="34" t="e">
        <f t="shared" si="248"/>
        <v>#REF!</v>
      </c>
      <c r="DF46" s="34" t="e">
        <f t="shared" si="248"/>
        <v>#REF!</v>
      </c>
      <c r="DG46" s="34" t="e">
        <f t="shared" si="248"/>
        <v>#REF!</v>
      </c>
      <c r="DH46" s="34" t="e">
        <f t="shared" si="248"/>
        <v>#REF!</v>
      </c>
      <c r="DI46" s="34" t="e">
        <f t="shared" si="248"/>
        <v>#REF!</v>
      </c>
      <c r="DJ46" s="34" t="e">
        <f t="shared" si="249"/>
        <v>#REF!</v>
      </c>
      <c r="DK46" s="36" t="e">
        <f t="shared" si="250"/>
        <v>#REF!</v>
      </c>
      <c r="DL46" s="34" t="e">
        <f t="shared" si="251"/>
        <v>#REF!</v>
      </c>
      <c r="DM46" s="34" t="e">
        <f t="shared" si="251"/>
        <v>#REF!</v>
      </c>
      <c r="DN46" s="34" t="e">
        <f t="shared" si="251"/>
        <v>#REF!</v>
      </c>
      <c r="DO46" s="34" t="e">
        <f t="shared" si="251"/>
        <v>#REF!</v>
      </c>
      <c r="DP46" s="34" t="e">
        <f t="shared" si="251"/>
        <v>#REF!</v>
      </c>
      <c r="DQ46" s="34" t="e">
        <f t="shared" si="251"/>
        <v>#REF!</v>
      </c>
      <c r="DR46" s="34" t="e">
        <f t="shared" si="251"/>
        <v>#REF!</v>
      </c>
      <c r="DS46" s="34" t="e">
        <f t="shared" si="251"/>
        <v>#REF!</v>
      </c>
      <c r="DT46" s="34" t="e">
        <f t="shared" si="251"/>
        <v>#REF!</v>
      </c>
      <c r="DU46" s="34" t="e">
        <f t="shared" si="252"/>
        <v>#REF!</v>
      </c>
      <c r="DV46" s="34" t="e">
        <f t="shared" si="253"/>
        <v>#REF!</v>
      </c>
      <c r="DW46" s="34" t="e">
        <f t="shared" si="253"/>
        <v>#REF!</v>
      </c>
      <c r="DX46" s="34" t="e">
        <f t="shared" si="253"/>
        <v>#REF!</v>
      </c>
      <c r="DY46" s="34" t="e">
        <f t="shared" si="253"/>
        <v>#REF!</v>
      </c>
      <c r="DZ46" s="34" t="e">
        <f t="shared" si="253"/>
        <v>#REF!</v>
      </c>
      <c r="EA46" s="34" t="e">
        <f t="shared" si="253"/>
        <v>#REF!</v>
      </c>
      <c r="EB46" s="34" t="e">
        <f t="shared" si="253"/>
        <v>#REF!</v>
      </c>
      <c r="EC46" s="34" t="e">
        <f t="shared" si="253"/>
        <v>#REF!</v>
      </c>
      <c r="ED46" s="34" t="e">
        <f t="shared" si="253"/>
        <v>#REF!</v>
      </c>
      <c r="EE46" s="34" t="e">
        <f t="shared" si="254"/>
        <v>#REF!</v>
      </c>
      <c r="EF46" s="36" t="e">
        <f t="shared" si="255"/>
        <v>#REF!</v>
      </c>
      <c r="EG46" s="34" t="e">
        <f t="shared" si="256"/>
        <v>#REF!</v>
      </c>
      <c r="EH46" s="34" t="e">
        <f t="shared" si="257"/>
        <v>#REF!</v>
      </c>
      <c r="EI46" s="34" t="e">
        <f t="shared" si="258"/>
        <v>#REF!</v>
      </c>
      <c r="EJ46" s="34" t="e">
        <f t="shared" si="259"/>
        <v>#REF!</v>
      </c>
      <c r="EK46" s="34" t="e">
        <f t="shared" si="260"/>
        <v>#REF!</v>
      </c>
      <c r="EL46" s="34" t="e">
        <f t="shared" si="261"/>
        <v>#REF!</v>
      </c>
      <c r="EM46" s="34" t="e">
        <f t="shared" si="262"/>
        <v>#REF!</v>
      </c>
      <c r="EN46" s="34" t="e">
        <f t="shared" si="263"/>
        <v>#REF!</v>
      </c>
      <c r="EO46" s="34" t="e">
        <f t="shared" si="264"/>
        <v>#REF!</v>
      </c>
      <c r="EP46" s="34"/>
      <c r="EQ46" s="36">
        <f t="shared" si="265"/>
        <v>0</v>
      </c>
      <c r="ER46" s="37" t="e">
        <f t="shared" si="266"/>
        <v>#REF!</v>
      </c>
      <c r="ES46" s="37" t="e">
        <f t="shared" si="267"/>
        <v>#REF!</v>
      </c>
      <c r="ET46" s="37" t="e">
        <f t="shared" si="268"/>
        <v>#REF!</v>
      </c>
      <c r="EU46" s="37" t="e">
        <f t="shared" si="269"/>
        <v>#REF!</v>
      </c>
      <c r="EV46" s="37" t="e">
        <f t="shared" si="270"/>
        <v>#REF!</v>
      </c>
      <c r="EW46" s="37" t="e">
        <f t="shared" si="271"/>
        <v>#REF!</v>
      </c>
      <c r="EX46" s="37" t="e">
        <f t="shared" si="272"/>
        <v>#REF!</v>
      </c>
      <c r="EY46" s="37" t="e">
        <f t="shared" si="273"/>
        <v>#REF!</v>
      </c>
      <c r="EZ46" s="37" t="e">
        <f t="shared" si="274"/>
        <v>#REF!</v>
      </c>
      <c r="FA46" s="37" t="e">
        <f t="shared" si="275"/>
        <v>#REF!</v>
      </c>
      <c r="FB46" s="38" t="e">
        <f t="shared" si="276"/>
        <v>#REF!</v>
      </c>
      <c r="FC46" s="36">
        <f t="shared" si="277"/>
        <v>0</v>
      </c>
    </row>
    <row r="47" spans="1:162" ht="18" customHeight="1">
      <c r="A47" s="78"/>
      <c r="B47" s="32"/>
      <c r="C47" s="77"/>
      <c r="D47" s="32"/>
      <c r="E47" s="32"/>
      <c r="F47" s="32"/>
      <c r="G47" s="32"/>
      <c r="H47" s="32"/>
      <c r="I47" s="32"/>
      <c r="J47" s="32"/>
      <c r="K47" s="32"/>
      <c r="L47" s="32"/>
      <c r="M47" s="34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4"/>
      <c r="Y47" s="34"/>
      <c r="Z47" s="36"/>
      <c r="AA47" s="36" t="e">
        <f>Z47-#REF!</f>
        <v>#REF!</v>
      </c>
      <c r="AB47" s="34" t="e">
        <f>IF(#REF!&gt;=$D$6,1,0)</f>
        <v>#REF!</v>
      </c>
      <c r="AC47" s="34" t="e">
        <f>IF(#REF!&gt;=$E$6,1,0)</f>
        <v>#REF!</v>
      </c>
      <c r="AD47" s="34" t="e">
        <f>IF(#REF!&gt;=$F$6,1,0)</f>
        <v>#REF!</v>
      </c>
      <c r="AE47" s="34" t="e">
        <f>IF(#REF!&gt;=$G$6,1,0)</f>
        <v>#REF!</v>
      </c>
      <c r="AF47" s="34" t="e">
        <f>IF(#REF!&gt;=$H$6,1,0)</f>
        <v>#REF!</v>
      </c>
      <c r="AG47" s="34" t="e">
        <f>IF(#REF!&gt;=$I$6,1,0)</f>
        <v>#REF!</v>
      </c>
      <c r="AH47" s="34" t="e">
        <f>IF(#REF!&gt;=$J$6,1,0)</f>
        <v>#REF!</v>
      </c>
      <c r="AI47" s="34" t="e">
        <f>IF(#REF!&gt;=$K$6,1,0)</f>
        <v>#REF!</v>
      </c>
      <c r="AJ47" s="34" t="e">
        <f>IF(#REF!&gt;=$L$6,1,0)</f>
        <v>#REF!</v>
      </c>
      <c r="AK47" s="34" t="e">
        <f t="shared" si="200"/>
        <v>#REF!</v>
      </c>
      <c r="AL47" s="34" t="e">
        <f>IF(#REF!&gt;=$N$6,1,0)</f>
        <v>#REF!</v>
      </c>
      <c r="AM47" s="34" t="e">
        <f>IF(#REF!&gt;=$O$6,1,0)</f>
        <v>#REF!</v>
      </c>
      <c r="AN47" s="34" t="e">
        <f>IF(#REF!&gt;=$P$6,1,0)</f>
        <v>#REF!</v>
      </c>
      <c r="AO47" s="34" t="e">
        <f>IF(#REF!&gt;=$Q$6,1,0)</f>
        <v>#REF!</v>
      </c>
      <c r="AP47" s="34" t="e">
        <f>IF(#REF!&gt;=$R$6,1,0)</f>
        <v>#REF!</v>
      </c>
      <c r="AQ47" s="34" t="e">
        <f>IF(#REF!&gt;=$S$6,1,0)</f>
        <v>#REF!</v>
      </c>
      <c r="AR47" s="34" t="e">
        <f>IF(#REF!&gt;=$T$6,1,0)</f>
        <v>#REF!</v>
      </c>
      <c r="AS47" s="34" t="e">
        <f>IF(#REF!&gt;=$U$6,1,0)</f>
        <v>#REF!</v>
      </c>
      <c r="AT47" s="34" t="e">
        <f>IF(#REF!&gt;=$V$6,1,0)</f>
        <v>#REF!</v>
      </c>
      <c r="AU47" s="34" t="e">
        <f t="shared" si="201"/>
        <v>#REF!</v>
      </c>
      <c r="AV47" s="36" t="e">
        <f t="shared" si="202"/>
        <v>#REF!</v>
      </c>
      <c r="AW47" s="34"/>
      <c r="AX47" s="34" t="e">
        <f t="shared" si="203"/>
        <v>#REF!</v>
      </c>
      <c r="AY47" s="34" t="e">
        <f t="shared" si="204"/>
        <v>#REF!</v>
      </c>
      <c r="AZ47" s="34" t="e">
        <f t="shared" si="205"/>
        <v>#REF!</v>
      </c>
      <c r="BA47" s="34" t="e">
        <f t="shared" si="206"/>
        <v>#REF!</v>
      </c>
      <c r="BB47" s="34" t="e">
        <f t="shared" si="207"/>
        <v>#REF!</v>
      </c>
      <c r="BC47" s="34" t="e">
        <f t="shared" si="208"/>
        <v>#REF!</v>
      </c>
      <c r="BD47" s="34" t="e">
        <f t="shared" si="209"/>
        <v>#REF!</v>
      </c>
      <c r="BE47" s="34" t="e">
        <f t="shared" si="210"/>
        <v>#REF!</v>
      </c>
      <c r="BF47" s="34" t="e">
        <f t="shared" si="211"/>
        <v>#REF!</v>
      </c>
      <c r="BG47" s="34" t="e">
        <f t="shared" si="212"/>
        <v>#REF!</v>
      </c>
      <c r="BH47" s="34" t="e">
        <f t="shared" si="213"/>
        <v>#REF!</v>
      </c>
      <c r="BI47" s="34" t="e">
        <f t="shared" si="214"/>
        <v>#REF!</v>
      </c>
      <c r="BJ47" s="34" t="e">
        <f t="shared" si="215"/>
        <v>#REF!</v>
      </c>
      <c r="BK47" s="34" t="e">
        <f t="shared" si="216"/>
        <v>#REF!</v>
      </c>
      <c r="BL47" s="34" t="e">
        <f t="shared" si="217"/>
        <v>#REF!</v>
      </c>
      <c r="BM47" s="34" t="e">
        <f t="shared" si="218"/>
        <v>#REF!</v>
      </c>
      <c r="BN47" s="34" t="e">
        <f t="shared" si="219"/>
        <v>#REF!</v>
      </c>
      <c r="BO47" s="34" t="e">
        <f t="shared" si="220"/>
        <v>#REF!</v>
      </c>
      <c r="BP47" s="34" t="e">
        <f t="shared" si="221"/>
        <v>#REF!</v>
      </c>
      <c r="BQ47" s="34" t="e">
        <f t="shared" si="222"/>
        <v>#REF!</v>
      </c>
      <c r="BR47" s="36" t="e">
        <f t="shared" si="223"/>
        <v>#REF!</v>
      </c>
      <c r="BS47" s="34" t="e">
        <f>IF(#REF!&gt;18,1,0)</f>
        <v>#REF!</v>
      </c>
      <c r="BT47" s="34" t="e">
        <f>#REF!-18</f>
        <v>#REF!</v>
      </c>
      <c r="BU47" s="34" t="e">
        <f t="shared" si="224"/>
        <v>#REF!</v>
      </c>
      <c r="BV47" s="34" t="e">
        <f t="shared" si="225"/>
        <v>#REF!</v>
      </c>
      <c r="BW47" s="34" t="e">
        <f t="shared" si="226"/>
        <v>#REF!</v>
      </c>
      <c r="BX47" s="34" t="e">
        <f t="shared" si="227"/>
        <v>#REF!</v>
      </c>
      <c r="BY47" s="34" t="e">
        <f t="shared" si="228"/>
        <v>#REF!</v>
      </c>
      <c r="BZ47" s="34" t="e">
        <f t="shared" si="229"/>
        <v>#REF!</v>
      </c>
      <c r="CA47" s="34" t="e">
        <f t="shared" si="230"/>
        <v>#REF!</v>
      </c>
      <c r="CB47" s="34" t="e">
        <f t="shared" si="231"/>
        <v>#REF!</v>
      </c>
      <c r="CC47" s="34" t="e">
        <f t="shared" si="232"/>
        <v>#REF!</v>
      </c>
      <c r="CD47" s="34" t="e">
        <f t="shared" si="233"/>
        <v>#REF!</v>
      </c>
      <c r="CE47" s="34" t="e">
        <f t="shared" si="234"/>
        <v>#REF!</v>
      </c>
      <c r="CF47" s="34" t="e">
        <f t="shared" si="235"/>
        <v>#REF!</v>
      </c>
      <c r="CG47" s="34" t="e">
        <f t="shared" si="236"/>
        <v>#REF!</v>
      </c>
      <c r="CH47" s="34" t="e">
        <f t="shared" si="237"/>
        <v>#REF!</v>
      </c>
      <c r="CI47" s="34" t="e">
        <f t="shared" si="238"/>
        <v>#REF!</v>
      </c>
      <c r="CJ47" s="34" t="e">
        <f t="shared" si="239"/>
        <v>#REF!</v>
      </c>
      <c r="CK47" s="34" t="e">
        <f t="shared" si="240"/>
        <v>#REF!</v>
      </c>
      <c r="CL47" s="34" t="e">
        <f t="shared" si="241"/>
        <v>#REF!</v>
      </c>
      <c r="CM47" s="34" t="e">
        <f t="shared" si="242"/>
        <v>#REF!</v>
      </c>
      <c r="CN47" s="34" t="e">
        <f t="shared" si="243"/>
        <v>#REF!</v>
      </c>
      <c r="CO47" s="34" t="e">
        <f t="shared" si="244"/>
        <v>#REF!</v>
      </c>
      <c r="CP47" s="36" t="e">
        <f t="shared" si="245"/>
        <v>#REF!</v>
      </c>
      <c r="CQ47" s="34" t="e">
        <f t="shared" si="246"/>
        <v>#REF!</v>
      </c>
      <c r="CR47" s="34" t="e">
        <f t="shared" si="246"/>
        <v>#REF!</v>
      </c>
      <c r="CS47" s="34" t="e">
        <f t="shared" si="246"/>
        <v>#REF!</v>
      </c>
      <c r="CT47" s="34" t="e">
        <f t="shared" si="246"/>
        <v>#REF!</v>
      </c>
      <c r="CU47" s="34" t="e">
        <f t="shared" si="246"/>
        <v>#REF!</v>
      </c>
      <c r="CV47" s="34" t="e">
        <f t="shared" si="246"/>
        <v>#REF!</v>
      </c>
      <c r="CW47" s="34" t="e">
        <f t="shared" si="246"/>
        <v>#REF!</v>
      </c>
      <c r="CX47" s="34" t="e">
        <f t="shared" si="246"/>
        <v>#REF!</v>
      </c>
      <c r="CY47" s="34" t="e">
        <f t="shared" si="246"/>
        <v>#REF!</v>
      </c>
      <c r="CZ47" s="34" t="e">
        <f t="shared" si="247"/>
        <v>#REF!</v>
      </c>
      <c r="DA47" s="34" t="e">
        <f t="shared" si="248"/>
        <v>#REF!</v>
      </c>
      <c r="DB47" s="34" t="e">
        <f t="shared" si="248"/>
        <v>#REF!</v>
      </c>
      <c r="DC47" s="34" t="e">
        <f t="shared" si="248"/>
        <v>#REF!</v>
      </c>
      <c r="DD47" s="34" t="e">
        <f t="shared" si="248"/>
        <v>#REF!</v>
      </c>
      <c r="DE47" s="34" t="e">
        <f t="shared" si="248"/>
        <v>#REF!</v>
      </c>
      <c r="DF47" s="34" t="e">
        <f t="shared" si="248"/>
        <v>#REF!</v>
      </c>
      <c r="DG47" s="34" t="e">
        <f t="shared" si="248"/>
        <v>#REF!</v>
      </c>
      <c r="DH47" s="34" t="e">
        <f t="shared" si="248"/>
        <v>#REF!</v>
      </c>
      <c r="DI47" s="34" t="e">
        <f t="shared" si="248"/>
        <v>#REF!</v>
      </c>
      <c r="DJ47" s="34" t="e">
        <f t="shared" si="249"/>
        <v>#REF!</v>
      </c>
      <c r="DK47" s="36" t="e">
        <f t="shared" si="250"/>
        <v>#REF!</v>
      </c>
      <c r="DL47" s="34" t="e">
        <f t="shared" si="251"/>
        <v>#REF!</v>
      </c>
      <c r="DM47" s="34" t="e">
        <f t="shared" si="251"/>
        <v>#REF!</v>
      </c>
      <c r="DN47" s="34" t="e">
        <f t="shared" si="251"/>
        <v>#REF!</v>
      </c>
      <c r="DO47" s="34" t="e">
        <f t="shared" si="251"/>
        <v>#REF!</v>
      </c>
      <c r="DP47" s="34" t="e">
        <f t="shared" si="251"/>
        <v>#REF!</v>
      </c>
      <c r="DQ47" s="34" t="e">
        <f t="shared" si="251"/>
        <v>#REF!</v>
      </c>
      <c r="DR47" s="34" t="e">
        <f t="shared" si="251"/>
        <v>#REF!</v>
      </c>
      <c r="DS47" s="34" t="e">
        <f t="shared" si="251"/>
        <v>#REF!</v>
      </c>
      <c r="DT47" s="34" t="e">
        <f t="shared" si="251"/>
        <v>#REF!</v>
      </c>
      <c r="DU47" s="34" t="e">
        <f t="shared" si="252"/>
        <v>#REF!</v>
      </c>
      <c r="DV47" s="34" t="e">
        <f t="shared" si="253"/>
        <v>#REF!</v>
      </c>
      <c r="DW47" s="34" t="e">
        <f t="shared" si="253"/>
        <v>#REF!</v>
      </c>
      <c r="DX47" s="34" t="e">
        <f t="shared" si="253"/>
        <v>#REF!</v>
      </c>
      <c r="DY47" s="34" t="e">
        <f t="shared" si="253"/>
        <v>#REF!</v>
      </c>
      <c r="DZ47" s="34" t="e">
        <f t="shared" si="253"/>
        <v>#REF!</v>
      </c>
      <c r="EA47" s="34" t="e">
        <f t="shared" si="253"/>
        <v>#REF!</v>
      </c>
      <c r="EB47" s="34" t="e">
        <f t="shared" si="253"/>
        <v>#REF!</v>
      </c>
      <c r="EC47" s="34" t="e">
        <f t="shared" si="253"/>
        <v>#REF!</v>
      </c>
      <c r="ED47" s="34" t="e">
        <f t="shared" si="253"/>
        <v>#REF!</v>
      </c>
      <c r="EE47" s="34" t="e">
        <f t="shared" si="254"/>
        <v>#REF!</v>
      </c>
      <c r="EF47" s="36" t="e">
        <f t="shared" si="255"/>
        <v>#REF!</v>
      </c>
      <c r="EG47" s="34" t="e">
        <f t="shared" si="256"/>
        <v>#REF!</v>
      </c>
      <c r="EH47" s="34" t="e">
        <f t="shared" si="257"/>
        <v>#REF!</v>
      </c>
      <c r="EI47" s="34" t="e">
        <f t="shared" si="258"/>
        <v>#REF!</v>
      </c>
      <c r="EJ47" s="34" t="e">
        <f t="shared" si="259"/>
        <v>#REF!</v>
      </c>
      <c r="EK47" s="34" t="e">
        <f t="shared" si="260"/>
        <v>#REF!</v>
      </c>
      <c r="EL47" s="34" t="e">
        <f t="shared" si="261"/>
        <v>#REF!</v>
      </c>
      <c r="EM47" s="34" t="e">
        <f t="shared" si="262"/>
        <v>#REF!</v>
      </c>
      <c r="EN47" s="34" t="e">
        <f t="shared" si="263"/>
        <v>#REF!</v>
      </c>
      <c r="EO47" s="34" t="e">
        <f t="shared" si="264"/>
        <v>#REF!</v>
      </c>
      <c r="EP47" s="34"/>
      <c r="EQ47" s="36">
        <f t="shared" si="265"/>
        <v>0</v>
      </c>
      <c r="ER47" s="37" t="e">
        <f t="shared" si="266"/>
        <v>#REF!</v>
      </c>
      <c r="ES47" s="37" t="e">
        <f t="shared" si="267"/>
        <v>#REF!</v>
      </c>
      <c r="ET47" s="37" t="e">
        <f t="shared" si="268"/>
        <v>#REF!</v>
      </c>
      <c r="EU47" s="37" t="e">
        <f t="shared" si="269"/>
        <v>#REF!</v>
      </c>
      <c r="EV47" s="37" t="e">
        <f t="shared" si="270"/>
        <v>#REF!</v>
      </c>
      <c r="EW47" s="37" t="e">
        <f t="shared" si="271"/>
        <v>#REF!</v>
      </c>
      <c r="EX47" s="37" t="e">
        <f t="shared" si="272"/>
        <v>#REF!</v>
      </c>
      <c r="EY47" s="37" t="e">
        <f t="shared" si="273"/>
        <v>#REF!</v>
      </c>
      <c r="EZ47" s="37" t="e">
        <f t="shared" si="274"/>
        <v>#REF!</v>
      </c>
      <c r="FA47" s="37" t="e">
        <f t="shared" si="275"/>
        <v>#REF!</v>
      </c>
      <c r="FB47" s="38" t="e">
        <f t="shared" si="276"/>
        <v>#REF!</v>
      </c>
      <c r="FC47" s="36">
        <f t="shared" si="277"/>
        <v>0</v>
      </c>
    </row>
    <row r="48" spans="1:162" ht="18" customHeight="1">
      <c r="A48" s="78"/>
      <c r="B48" s="32"/>
      <c r="C48" s="77"/>
      <c r="D48" s="32"/>
      <c r="E48" s="32"/>
      <c r="F48" s="32"/>
      <c r="G48" s="32"/>
      <c r="H48" s="32"/>
      <c r="I48" s="32"/>
      <c r="J48" s="32"/>
      <c r="K48" s="32"/>
      <c r="L48" s="32"/>
      <c r="M48" s="34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4"/>
      <c r="Y48" s="34"/>
      <c r="Z48" s="36"/>
      <c r="AA48" s="36" t="e">
        <f>Z48-#REF!</f>
        <v>#REF!</v>
      </c>
      <c r="AB48" s="34" t="e">
        <f>IF(#REF!&gt;=$D$6,1,0)</f>
        <v>#REF!</v>
      </c>
      <c r="AC48" s="34" t="e">
        <f>IF(#REF!&gt;=$E$6,1,0)</f>
        <v>#REF!</v>
      </c>
      <c r="AD48" s="34" t="e">
        <f>IF(#REF!&gt;=$F$6,1,0)</f>
        <v>#REF!</v>
      </c>
      <c r="AE48" s="34" t="e">
        <f>IF(#REF!&gt;=$G$6,1,0)</f>
        <v>#REF!</v>
      </c>
      <c r="AF48" s="34" t="e">
        <f>IF(#REF!&gt;=$H$6,1,0)</f>
        <v>#REF!</v>
      </c>
      <c r="AG48" s="34" t="e">
        <f>IF(#REF!&gt;=$I$6,1,0)</f>
        <v>#REF!</v>
      </c>
      <c r="AH48" s="34" t="e">
        <f>IF(#REF!&gt;=$J$6,1,0)</f>
        <v>#REF!</v>
      </c>
      <c r="AI48" s="34" t="e">
        <f>IF(#REF!&gt;=$K$6,1,0)</f>
        <v>#REF!</v>
      </c>
      <c r="AJ48" s="34" t="e">
        <f>IF(#REF!&gt;=$L$6,1,0)</f>
        <v>#REF!</v>
      </c>
      <c r="AK48" s="43" t="e">
        <f t="shared" si="200"/>
        <v>#REF!</v>
      </c>
      <c r="AL48" s="34" t="e">
        <f>IF(#REF!&gt;=$N$6,1,0)</f>
        <v>#REF!</v>
      </c>
      <c r="AM48" s="34" t="e">
        <f>IF(#REF!&gt;=$O$6,1,0)</f>
        <v>#REF!</v>
      </c>
      <c r="AN48" s="34" t="e">
        <f>IF(#REF!&gt;=$P$6,1,0)</f>
        <v>#REF!</v>
      </c>
      <c r="AO48" s="34" t="e">
        <f>IF(#REF!&gt;=$Q$6,1,0)</f>
        <v>#REF!</v>
      </c>
      <c r="AP48" s="34" t="e">
        <f>IF(#REF!&gt;=$R$6,1,0)</f>
        <v>#REF!</v>
      </c>
      <c r="AQ48" s="34" t="e">
        <f>IF(#REF!&gt;=$S$6,1,0)</f>
        <v>#REF!</v>
      </c>
      <c r="AR48" s="34" t="e">
        <f>IF(#REF!&gt;=$T$6,1,0)</f>
        <v>#REF!</v>
      </c>
      <c r="AS48" s="34" t="e">
        <f>IF(#REF!&gt;=$U$6,1,0)</f>
        <v>#REF!</v>
      </c>
      <c r="AT48" s="34" t="e">
        <f>IF(#REF!&gt;=$V$6,1,0)</f>
        <v>#REF!</v>
      </c>
      <c r="AU48" s="43" t="e">
        <f t="shared" si="201"/>
        <v>#REF!</v>
      </c>
      <c r="AV48" s="44" t="e">
        <f t="shared" si="202"/>
        <v>#REF!</v>
      </c>
      <c r="AW48" s="34"/>
      <c r="AX48" s="34" t="e">
        <f t="shared" si="203"/>
        <v>#REF!</v>
      </c>
      <c r="AY48" s="34" t="e">
        <f t="shared" si="204"/>
        <v>#REF!</v>
      </c>
      <c r="AZ48" s="34" t="e">
        <f t="shared" si="205"/>
        <v>#REF!</v>
      </c>
      <c r="BA48" s="34" t="e">
        <f t="shared" si="206"/>
        <v>#REF!</v>
      </c>
      <c r="BB48" s="34" t="e">
        <f t="shared" si="207"/>
        <v>#REF!</v>
      </c>
      <c r="BC48" s="34" t="e">
        <f t="shared" si="208"/>
        <v>#REF!</v>
      </c>
      <c r="BD48" s="34" t="e">
        <f t="shared" si="209"/>
        <v>#REF!</v>
      </c>
      <c r="BE48" s="34" t="e">
        <f t="shared" si="210"/>
        <v>#REF!</v>
      </c>
      <c r="BF48" s="34" t="e">
        <f t="shared" si="211"/>
        <v>#REF!</v>
      </c>
      <c r="BG48" s="43" t="e">
        <f t="shared" si="212"/>
        <v>#REF!</v>
      </c>
      <c r="BH48" s="34" t="e">
        <f t="shared" si="213"/>
        <v>#REF!</v>
      </c>
      <c r="BI48" s="34" t="e">
        <f t="shared" si="214"/>
        <v>#REF!</v>
      </c>
      <c r="BJ48" s="34" t="e">
        <f t="shared" si="215"/>
        <v>#REF!</v>
      </c>
      <c r="BK48" s="34" t="e">
        <f t="shared" si="216"/>
        <v>#REF!</v>
      </c>
      <c r="BL48" s="34" t="e">
        <f t="shared" si="217"/>
        <v>#REF!</v>
      </c>
      <c r="BM48" s="34" t="e">
        <f t="shared" si="218"/>
        <v>#REF!</v>
      </c>
      <c r="BN48" s="34" t="e">
        <f t="shared" si="219"/>
        <v>#REF!</v>
      </c>
      <c r="BO48" s="34" t="e">
        <f t="shared" si="220"/>
        <v>#REF!</v>
      </c>
      <c r="BP48" s="34" t="e">
        <f t="shared" si="221"/>
        <v>#REF!</v>
      </c>
      <c r="BQ48" s="43" t="e">
        <f t="shared" si="222"/>
        <v>#REF!</v>
      </c>
      <c r="BR48" s="44" t="e">
        <f t="shared" si="223"/>
        <v>#REF!</v>
      </c>
      <c r="BS48" s="34" t="e">
        <f>IF(#REF!&gt;18,1,0)</f>
        <v>#REF!</v>
      </c>
      <c r="BT48" s="34" t="e">
        <f>#REF!-18</f>
        <v>#REF!</v>
      </c>
      <c r="BU48" s="34" t="e">
        <f t="shared" si="224"/>
        <v>#REF!</v>
      </c>
      <c r="BV48" s="34" t="e">
        <f t="shared" si="225"/>
        <v>#REF!</v>
      </c>
      <c r="BW48" s="34" t="e">
        <f t="shared" si="226"/>
        <v>#REF!</v>
      </c>
      <c r="BX48" s="34" t="e">
        <f t="shared" si="227"/>
        <v>#REF!</v>
      </c>
      <c r="BY48" s="34" t="e">
        <f t="shared" si="228"/>
        <v>#REF!</v>
      </c>
      <c r="BZ48" s="34" t="e">
        <f t="shared" si="229"/>
        <v>#REF!</v>
      </c>
      <c r="CA48" s="34" t="e">
        <f t="shared" si="230"/>
        <v>#REF!</v>
      </c>
      <c r="CB48" s="34" t="e">
        <f t="shared" si="231"/>
        <v>#REF!</v>
      </c>
      <c r="CC48" s="34" t="e">
        <f t="shared" si="232"/>
        <v>#REF!</v>
      </c>
      <c r="CD48" s="34" t="e">
        <f t="shared" si="233"/>
        <v>#REF!</v>
      </c>
      <c r="CE48" s="43" t="e">
        <f t="shared" si="234"/>
        <v>#REF!</v>
      </c>
      <c r="CF48" s="34" t="e">
        <f t="shared" si="235"/>
        <v>#REF!</v>
      </c>
      <c r="CG48" s="34" t="e">
        <f t="shared" si="236"/>
        <v>#REF!</v>
      </c>
      <c r="CH48" s="34" t="e">
        <f t="shared" si="237"/>
        <v>#REF!</v>
      </c>
      <c r="CI48" s="34" t="e">
        <f t="shared" si="238"/>
        <v>#REF!</v>
      </c>
      <c r="CJ48" s="34" t="e">
        <f t="shared" si="239"/>
        <v>#REF!</v>
      </c>
      <c r="CK48" s="34" t="e">
        <f t="shared" si="240"/>
        <v>#REF!</v>
      </c>
      <c r="CL48" s="34" t="e">
        <f t="shared" si="241"/>
        <v>#REF!</v>
      </c>
      <c r="CM48" s="34" t="e">
        <f t="shared" si="242"/>
        <v>#REF!</v>
      </c>
      <c r="CN48" s="34" t="e">
        <f t="shared" si="243"/>
        <v>#REF!</v>
      </c>
      <c r="CO48" s="43" t="e">
        <f t="shared" si="244"/>
        <v>#REF!</v>
      </c>
      <c r="CP48" s="44" t="e">
        <f t="shared" si="245"/>
        <v>#REF!</v>
      </c>
      <c r="CQ48" s="34" t="e">
        <f t="shared" si="246"/>
        <v>#REF!</v>
      </c>
      <c r="CR48" s="34" t="e">
        <f t="shared" si="246"/>
        <v>#REF!</v>
      </c>
      <c r="CS48" s="34" t="e">
        <f t="shared" si="246"/>
        <v>#REF!</v>
      </c>
      <c r="CT48" s="34" t="e">
        <f t="shared" si="246"/>
        <v>#REF!</v>
      </c>
      <c r="CU48" s="34" t="e">
        <f t="shared" si="246"/>
        <v>#REF!</v>
      </c>
      <c r="CV48" s="34" t="e">
        <f t="shared" si="246"/>
        <v>#REF!</v>
      </c>
      <c r="CW48" s="34" t="e">
        <f t="shared" si="246"/>
        <v>#REF!</v>
      </c>
      <c r="CX48" s="34" t="e">
        <f t="shared" si="246"/>
        <v>#REF!</v>
      </c>
      <c r="CY48" s="34" t="e">
        <f t="shared" si="246"/>
        <v>#REF!</v>
      </c>
      <c r="CZ48" s="43" t="e">
        <f t="shared" si="247"/>
        <v>#REF!</v>
      </c>
      <c r="DA48" s="34" t="e">
        <f t="shared" si="248"/>
        <v>#REF!</v>
      </c>
      <c r="DB48" s="34" t="e">
        <f t="shared" si="248"/>
        <v>#REF!</v>
      </c>
      <c r="DC48" s="34" t="e">
        <f t="shared" si="248"/>
        <v>#REF!</v>
      </c>
      <c r="DD48" s="34" t="e">
        <f t="shared" si="248"/>
        <v>#REF!</v>
      </c>
      <c r="DE48" s="34" t="e">
        <f t="shared" si="248"/>
        <v>#REF!</v>
      </c>
      <c r="DF48" s="34" t="e">
        <f t="shared" si="248"/>
        <v>#REF!</v>
      </c>
      <c r="DG48" s="34" t="e">
        <f t="shared" si="248"/>
        <v>#REF!</v>
      </c>
      <c r="DH48" s="34" t="e">
        <f t="shared" si="248"/>
        <v>#REF!</v>
      </c>
      <c r="DI48" s="34" t="e">
        <f t="shared" si="248"/>
        <v>#REF!</v>
      </c>
      <c r="DJ48" s="43" t="e">
        <f t="shared" si="249"/>
        <v>#REF!</v>
      </c>
      <c r="DK48" s="44" t="e">
        <f t="shared" si="250"/>
        <v>#REF!</v>
      </c>
      <c r="DL48" s="34" t="e">
        <f t="shared" si="251"/>
        <v>#REF!</v>
      </c>
      <c r="DM48" s="34" t="e">
        <f t="shared" si="251"/>
        <v>#REF!</v>
      </c>
      <c r="DN48" s="34" t="e">
        <f t="shared" si="251"/>
        <v>#REF!</v>
      </c>
      <c r="DO48" s="34" t="e">
        <f t="shared" si="251"/>
        <v>#REF!</v>
      </c>
      <c r="DP48" s="34" t="e">
        <f t="shared" si="251"/>
        <v>#REF!</v>
      </c>
      <c r="DQ48" s="34" t="e">
        <f t="shared" si="251"/>
        <v>#REF!</v>
      </c>
      <c r="DR48" s="34" t="e">
        <f t="shared" si="251"/>
        <v>#REF!</v>
      </c>
      <c r="DS48" s="34" t="e">
        <f t="shared" si="251"/>
        <v>#REF!</v>
      </c>
      <c r="DT48" s="34" t="e">
        <f t="shared" si="251"/>
        <v>#REF!</v>
      </c>
      <c r="DU48" s="43" t="e">
        <f t="shared" si="252"/>
        <v>#REF!</v>
      </c>
      <c r="DV48" s="34" t="e">
        <f t="shared" si="253"/>
        <v>#REF!</v>
      </c>
      <c r="DW48" s="34" t="e">
        <f t="shared" si="253"/>
        <v>#REF!</v>
      </c>
      <c r="DX48" s="34" t="e">
        <f t="shared" si="253"/>
        <v>#REF!</v>
      </c>
      <c r="DY48" s="34" t="e">
        <f t="shared" si="253"/>
        <v>#REF!</v>
      </c>
      <c r="DZ48" s="34" t="e">
        <f t="shared" si="253"/>
        <v>#REF!</v>
      </c>
      <c r="EA48" s="34" t="e">
        <f t="shared" si="253"/>
        <v>#REF!</v>
      </c>
      <c r="EB48" s="34" t="e">
        <f t="shared" si="253"/>
        <v>#REF!</v>
      </c>
      <c r="EC48" s="34" t="e">
        <f t="shared" si="253"/>
        <v>#REF!</v>
      </c>
      <c r="ED48" s="34" t="e">
        <f t="shared" si="253"/>
        <v>#REF!</v>
      </c>
      <c r="EE48" s="34" t="e">
        <f t="shared" si="254"/>
        <v>#REF!</v>
      </c>
      <c r="EF48" s="36" t="e">
        <f t="shared" si="255"/>
        <v>#REF!</v>
      </c>
      <c r="EG48" s="34" t="e">
        <f t="shared" si="256"/>
        <v>#REF!</v>
      </c>
      <c r="EH48" s="34" t="e">
        <f t="shared" si="257"/>
        <v>#REF!</v>
      </c>
      <c r="EI48" s="34" t="e">
        <f t="shared" si="258"/>
        <v>#REF!</v>
      </c>
      <c r="EJ48" s="34" t="e">
        <f t="shared" si="259"/>
        <v>#REF!</v>
      </c>
      <c r="EK48" s="34" t="e">
        <f t="shared" si="260"/>
        <v>#REF!</v>
      </c>
      <c r="EL48" s="34" t="e">
        <f t="shared" si="261"/>
        <v>#REF!</v>
      </c>
      <c r="EM48" s="34" t="e">
        <f t="shared" si="262"/>
        <v>#REF!</v>
      </c>
      <c r="EN48" s="34" t="e">
        <f t="shared" si="263"/>
        <v>#REF!</v>
      </c>
      <c r="EO48" s="34" t="e">
        <f t="shared" si="264"/>
        <v>#REF!</v>
      </c>
      <c r="EP48" s="34"/>
      <c r="EQ48" s="44">
        <f t="shared" si="265"/>
        <v>0</v>
      </c>
      <c r="ER48" s="45" t="e">
        <f t="shared" si="266"/>
        <v>#REF!</v>
      </c>
      <c r="ES48" s="37" t="e">
        <f t="shared" si="267"/>
        <v>#REF!</v>
      </c>
      <c r="ET48" s="37" t="e">
        <f t="shared" si="268"/>
        <v>#REF!</v>
      </c>
      <c r="EU48" s="37" t="e">
        <f t="shared" si="269"/>
        <v>#REF!</v>
      </c>
      <c r="EV48" s="37" t="e">
        <f t="shared" si="270"/>
        <v>#REF!</v>
      </c>
      <c r="EW48" s="37" t="e">
        <f t="shared" si="271"/>
        <v>#REF!</v>
      </c>
      <c r="EX48" s="37" t="e">
        <f t="shared" si="272"/>
        <v>#REF!</v>
      </c>
      <c r="EY48" s="37" t="e">
        <f t="shared" si="273"/>
        <v>#REF!</v>
      </c>
      <c r="EZ48" s="37" t="e">
        <f t="shared" si="274"/>
        <v>#REF!</v>
      </c>
      <c r="FA48" s="37" t="e">
        <f t="shared" si="275"/>
        <v>#REF!</v>
      </c>
      <c r="FB48" s="46" t="e">
        <f t="shared" si="276"/>
        <v>#REF!</v>
      </c>
      <c r="FC48" s="36">
        <f t="shared" si="277"/>
        <v>0</v>
      </c>
    </row>
    <row r="49" spans="1:159" ht="18" customHeight="1">
      <c r="A49" s="78"/>
      <c r="B49" s="32"/>
      <c r="C49" s="77"/>
      <c r="D49" s="32"/>
      <c r="E49" s="32"/>
      <c r="F49" s="32"/>
      <c r="G49" s="32"/>
      <c r="H49" s="32"/>
      <c r="I49" s="32"/>
      <c r="J49" s="32"/>
      <c r="K49" s="32"/>
      <c r="L49" s="32"/>
      <c r="M49" s="34"/>
      <c r="N49" s="32"/>
      <c r="O49" s="32"/>
      <c r="P49" s="32"/>
      <c r="Q49" s="32"/>
      <c r="R49" s="32"/>
      <c r="S49" s="32"/>
      <c r="T49" s="32"/>
      <c r="U49" s="32"/>
      <c r="V49" s="32"/>
      <c r="W49" s="34"/>
      <c r="X49" s="34"/>
      <c r="Y49" s="34"/>
      <c r="Z49" s="36"/>
      <c r="AA49" s="36" t="e">
        <f>Z49-#REF!</f>
        <v>#REF!</v>
      </c>
      <c r="AB49" s="34" t="e">
        <f>IF(#REF!&gt;=$D$6,1,0)</f>
        <v>#REF!</v>
      </c>
      <c r="AC49" s="34" t="e">
        <f>IF(#REF!&gt;=$E$6,1,0)</f>
        <v>#REF!</v>
      </c>
      <c r="AD49" s="34" t="e">
        <f>IF(#REF!&gt;=$F$6,1,0)</f>
        <v>#REF!</v>
      </c>
      <c r="AE49" s="34" t="e">
        <f>IF(#REF!&gt;=$G$6,1,0)</f>
        <v>#REF!</v>
      </c>
      <c r="AF49" s="34" t="e">
        <f>IF(#REF!&gt;=$H$6,1,0)</f>
        <v>#REF!</v>
      </c>
      <c r="AG49" s="34" t="e">
        <f>IF(#REF!&gt;=$I$6,1,0)</f>
        <v>#REF!</v>
      </c>
      <c r="AH49" s="34" t="e">
        <f>IF(#REF!&gt;=$J$6,1,0)</f>
        <v>#REF!</v>
      </c>
      <c r="AI49" s="34" t="e">
        <f>IF(#REF!&gt;=$K$6,1,0)</f>
        <v>#REF!</v>
      </c>
      <c r="AJ49" s="34" t="e">
        <f>IF(#REF!&gt;=$L$6,1,0)</f>
        <v>#REF!</v>
      </c>
      <c r="AK49" s="43" t="e">
        <f t="shared" si="200"/>
        <v>#REF!</v>
      </c>
      <c r="AL49" s="34" t="e">
        <f>IF(#REF!&gt;=$N$6,1,0)</f>
        <v>#REF!</v>
      </c>
      <c r="AM49" s="34" t="e">
        <f>IF(#REF!&gt;=$O$6,1,0)</f>
        <v>#REF!</v>
      </c>
      <c r="AN49" s="34" t="e">
        <f>IF(#REF!&gt;=$P$6,1,0)</f>
        <v>#REF!</v>
      </c>
      <c r="AO49" s="34" t="e">
        <f>IF(#REF!&gt;=$Q$6,1,0)</f>
        <v>#REF!</v>
      </c>
      <c r="AP49" s="34" t="e">
        <f>IF(#REF!&gt;=$R$6,1,0)</f>
        <v>#REF!</v>
      </c>
      <c r="AQ49" s="34" t="e">
        <f>IF(#REF!&gt;=$S$6,1,0)</f>
        <v>#REF!</v>
      </c>
      <c r="AR49" s="34" t="e">
        <f>IF(#REF!&gt;=$T$6,1,0)</f>
        <v>#REF!</v>
      </c>
      <c r="AS49" s="34" t="e">
        <f>IF(#REF!&gt;=$U$6,1,0)</f>
        <v>#REF!</v>
      </c>
      <c r="AT49" s="34" t="e">
        <f>IF(#REF!&gt;=$V$6,1,0)</f>
        <v>#REF!</v>
      </c>
      <c r="AU49" s="43" t="e">
        <f t="shared" si="201"/>
        <v>#REF!</v>
      </c>
      <c r="AV49" s="44" t="e">
        <f t="shared" si="202"/>
        <v>#REF!</v>
      </c>
      <c r="AW49" s="34"/>
      <c r="AX49" s="34" t="e">
        <f t="shared" si="203"/>
        <v>#REF!</v>
      </c>
      <c r="AY49" s="34" t="e">
        <f t="shared" si="204"/>
        <v>#REF!</v>
      </c>
      <c r="AZ49" s="34" t="e">
        <f t="shared" si="205"/>
        <v>#REF!</v>
      </c>
      <c r="BA49" s="34" t="e">
        <f t="shared" si="206"/>
        <v>#REF!</v>
      </c>
      <c r="BB49" s="34" t="e">
        <f t="shared" si="207"/>
        <v>#REF!</v>
      </c>
      <c r="BC49" s="34" t="e">
        <f t="shared" si="208"/>
        <v>#REF!</v>
      </c>
      <c r="BD49" s="34" t="e">
        <f t="shared" si="209"/>
        <v>#REF!</v>
      </c>
      <c r="BE49" s="34" t="e">
        <f t="shared" si="210"/>
        <v>#REF!</v>
      </c>
      <c r="BF49" s="34" t="e">
        <f t="shared" si="211"/>
        <v>#REF!</v>
      </c>
      <c r="BG49" s="43" t="e">
        <f t="shared" si="212"/>
        <v>#REF!</v>
      </c>
      <c r="BH49" s="34" t="e">
        <f t="shared" si="213"/>
        <v>#REF!</v>
      </c>
      <c r="BI49" s="34" t="e">
        <f t="shared" si="214"/>
        <v>#REF!</v>
      </c>
      <c r="BJ49" s="34" t="e">
        <f t="shared" si="215"/>
        <v>#REF!</v>
      </c>
      <c r="BK49" s="34" t="e">
        <f t="shared" si="216"/>
        <v>#REF!</v>
      </c>
      <c r="BL49" s="34" t="e">
        <f t="shared" si="217"/>
        <v>#REF!</v>
      </c>
      <c r="BM49" s="34" t="e">
        <f t="shared" si="218"/>
        <v>#REF!</v>
      </c>
      <c r="BN49" s="34" t="e">
        <f t="shared" si="219"/>
        <v>#REF!</v>
      </c>
      <c r="BO49" s="34" t="e">
        <f t="shared" si="220"/>
        <v>#REF!</v>
      </c>
      <c r="BP49" s="34" t="e">
        <f t="shared" si="221"/>
        <v>#REF!</v>
      </c>
      <c r="BQ49" s="43" t="e">
        <f t="shared" si="222"/>
        <v>#REF!</v>
      </c>
      <c r="BR49" s="44" t="e">
        <f t="shared" si="223"/>
        <v>#REF!</v>
      </c>
      <c r="BS49" s="34" t="e">
        <f>IF(#REF!&gt;18,1,0)</f>
        <v>#REF!</v>
      </c>
      <c r="BT49" s="34" t="e">
        <f>#REF!-18</f>
        <v>#REF!</v>
      </c>
      <c r="BU49" s="34" t="e">
        <f t="shared" si="224"/>
        <v>#REF!</v>
      </c>
      <c r="BV49" s="34" t="e">
        <f t="shared" si="225"/>
        <v>#REF!</v>
      </c>
      <c r="BW49" s="34" t="e">
        <f t="shared" si="226"/>
        <v>#REF!</v>
      </c>
      <c r="BX49" s="34" t="e">
        <f t="shared" si="227"/>
        <v>#REF!</v>
      </c>
      <c r="BY49" s="34" t="e">
        <f t="shared" si="228"/>
        <v>#REF!</v>
      </c>
      <c r="BZ49" s="34" t="e">
        <f t="shared" si="229"/>
        <v>#REF!</v>
      </c>
      <c r="CA49" s="34" t="e">
        <f t="shared" si="230"/>
        <v>#REF!</v>
      </c>
      <c r="CB49" s="34" t="e">
        <f t="shared" si="231"/>
        <v>#REF!</v>
      </c>
      <c r="CC49" s="34" t="e">
        <f t="shared" si="232"/>
        <v>#REF!</v>
      </c>
      <c r="CD49" s="34" t="e">
        <f t="shared" si="233"/>
        <v>#REF!</v>
      </c>
      <c r="CE49" s="43" t="e">
        <f t="shared" si="234"/>
        <v>#REF!</v>
      </c>
      <c r="CF49" s="34" t="e">
        <f t="shared" si="235"/>
        <v>#REF!</v>
      </c>
      <c r="CG49" s="34" t="e">
        <f t="shared" si="236"/>
        <v>#REF!</v>
      </c>
      <c r="CH49" s="34" t="e">
        <f t="shared" si="237"/>
        <v>#REF!</v>
      </c>
      <c r="CI49" s="34" t="e">
        <f t="shared" si="238"/>
        <v>#REF!</v>
      </c>
      <c r="CJ49" s="34" t="e">
        <f t="shared" si="239"/>
        <v>#REF!</v>
      </c>
      <c r="CK49" s="34" t="e">
        <f t="shared" si="240"/>
        <v>#REF!</v>
      </c>
      <c r="CL49" s="34" t="e">
        <f t="shared" si="241"/>
        <v>#REF!</v>
      </c>
      <c r="CM49" s="34" t="e">
        <f t="shared" si="242"/>
        <v>#REF!</v>
      </c>
      <c r="CN49" s="34" t="e">
        <f t="shared" si="243"/>
        <v>#REF!</v>
      </c>
      <c r="CO49" s="43" t="e">
        <f t="shared" si="244"/>
        <v>#REF!</v>
      </c>
      <c r="CP49" s="44" t="e">
        <f t="shared" si="245"/>
        <v>#REF!</v>
      </c>
      <c r="CQ49" s="34" t="e">
        <f t="shared" si="246"/>
        <v>#REF!</v>
      </c>
      <c r="CR49" s="34" t="e">
        <f t="shared" si="246"/>
        <v>#REF!</v>
      </c>
      <c r="CS49" s="34" t="e">
        <f t="shared" si="246"/>
        <v>#REF!</v>
      </c>
      <c r="CT49" s="34" t="e">
        <f t="shared" si="246"/>
        <v>#REF!</v>
      </c>
      <c r="CU49" s="34" t="e">
        <f t="shared" si="246"/>
        <v>#REF!</v>
      </c>
      <c r="CV49" s="34" t="e">
        <f t="shared" si="246"/>
        <v>#REF!</v>
      </c>
      <c r="CW49" s="34" t="e">
        <f t="shared" si="246"/>
        <v>#REF!</v>
      </c>
      <c r="CX49" s="34" t="e">
        <f t="shared" si="246"/>
        <v>#REF!</v>
      </c>
      <c r="CY49" s="34" t="e">
        <f t="shared" si="246"/>
        <v>#REF!</v>
      </c>
      <c r="CZ49" s="43" t="e">
        <f t="shared" si="247"/>
        <v>#REF!</v>
      </c>
      <c r="DA49" s="34" t="e">
        <f t="shared" si="248"/>
        <v>#REF!</v>
      </c>
      <c r="DB49" s="34" t="e">
        <f t="shared" si="248"/>
        <v>#REF!</v>
      </c>
      <c r="DC49" s="34" t="e">
        <f t="shared" si="248"/>
        <v>#REF!</v>
      </c>
      <c r="DD49" s="34" t="e">
        <f t="shared" si="248"/>
        <v>#REF!</v>
      </c>
      <c r="DE49" s="34" t="e">
        <f t="shared" si="248"/>
        <v>#REF!</v>
      </c>
      <c r="DF49" s="34" t="e">
        <f t="shared" si="248"/>
        <v>#REF!</v>
      </c>
      <c r="DG49" s="34" t="e">
        <f t="shared" si="248"/>
        <v>#REF!</v>
      </c>
      <c r="DH49" s="34" t="e">
        <f t="shared" si="248"/>
        <v>#REF!</v>
      </c>
      <c r="DI49" s="34" t="e">
        <f t="shared" si="248"/>
        <v>#REF!</v>
      </c>
      <c r="DJ49" s="43" t="e">
        <f t="shared" si="249"/>
        <v>#REF!</v>
      </c>
      <c r="DK49" s="44" t="e">
        <f t="shared" si="250"/>
        <v>#REF!</v>
      </c>
      <c r="DL49" s="34" t="e">
        <f t="shared" si="251"/>
        <v>#REF!</v>
      </c>
      <c r="DM49" s="34" t="e">
        <f t="shared" si="251"/>
        <v>#REF!</v>
      </c>
      <c r="DN49" s="34" t="e">
        <f t="shared" si="251"/>
        <v>#REF!</v>
      </c>
      <c r="DO49" s="34" t="e">
        <f t="shared" si="251"/>
        <v>#REF!</v>
      </c>
      <c r="DP49" s="34" t="e">
        <f t="shared" si="251"/>
        <v>#REF!</v>
      </c>
      <c r="DQ49" s="34" t="e">
        <f t="shared" si="251"/>
        <v>#REF!</v>
      </c>
      <c r="DR49" s="34" t="e">
        <f t="shared" si="251"/>
        <v>#REF!</v>
      </c>
      <c r="DS49" s="34" t="e">
        <f t="shared" si="251"/>
        <v>#REF!</v>
      </c>
      <c r="DT49" s="34" t="e">
        <f t="shared" si="251"/>
        <v>#REF!</v>
      </c>
      <c r="DU49" s="43" t="e">
        <f t="shared" si="252"/>
        <v>#REF!</v>
      </c>
      <c r="DV49" s="34" t="e">
        <f t="shared" si="253"/>
        <v>#REF!</v>
      </c>
      <c r="DW49" s="34" t="e">
        <f t="shared" si="253"/>
        <v>#REF!</v>
      </c>
      <c r="DX49" s="34" t="e">
        <f t="shared" si="253"/>
        <v>#REF!</v>
      </c>
      <c r="DY49" s="34" t="e">
        <f t="shared" si="253"/>
        <v>#REF!</v>
      </c>
      <c r="DZ49" s="34" t="e">
        <f t="shared" si="253"/>
        <v>#REF!</v>
      </c>
      <c r="EA49" s="34" t="e">
        <f t="shared" si="253"/>
        <v>#REF!</v>
      </c>
      <c r="EB49" s="34" t="e">
        <f t="shared" si="253"/>
        <v>#REF!</v>
      </c>
      <c r="EC49" s="34" t="e">
        <f t="shared" si="253"/>
        <v>#REF!</v>
      </c>
      <c r="ED49" s="34" t="e">
        <f t="shared" si="253"/>
        <v>#REF!</v>
      </c>
      <c r="EE49" s="34" t="e">
        <f t="shared" si="254"/>
        <v>#REF!</v>
      </c>
      <c r="EF49" s="36" t="e">
        <f t="shared" si="255"/>
        <v>#REF!</v>
      </c>
      <c r="EG49" s="34" t="e">
        <f t="shared" si="256"/>
        <v>#REF!</v>
      </c>
      <c r="EH49" s="34" t="e">
        <f t="shared" si="257"/>
        <v>#REF!</v>
      </c>
      <c r="EI49" s="34" t="e">
        <f t="shared" si="258"/>
        <v>#REF!</v>
      </c>
      <c r="EJ49" s="34" t="e">
        <f t="shared" si="259"/>
        <v>#REF!</v>
      </c>
      <c r="EK49" s="34" t="e">
        <f t="shared" si="260"/>
        <v>#REF!</v>
      </c>
      <c r="EL49" s="34" t="e">
        <f t="shared" si="261"/>
        <v>#REF!</v>
      </c>
      <c r="EM49" s="34" t="e">
        <f t="shared" si="262"/>
        <v>#REF!</v>
      </c>
      <c r="EN49" s="34" t="e">
        <f t="shared" si="263"/>
        <v>#REF!</v>
      </c>
      <c r="EO49" s="34" t="e">
        <f t="shared" si="264"/>
        <v>#REF!</v>
      </c>
      <c r="EP49" s="34"/>
      <c r="EQ49" s="44">
        <f t="shared" si="265"/>
        <v>0</v>
      </c>
      <c r="ER49" s="45" t="e">
        <f t="shared" si="266"/>
        <v>#REF!</v>
      </c>
      <c r="ES49" s="37" t="e">
        <f t="shared" si="267"/>
        <v>#REF!</v>
      </c>
      <c r="ET49" s="37" t="e">
        <f t="shared" si="268"/>
        <v>#REF!</v>
      </c>
      <c r="EU49" s="37" t="e">
        <f t="shared" si="269"/>
        <v>#REF!</v>
      </c>
      <c r="EV49" s="37" t="e">
        <f t="shared" si="270"/>
        <v>#REF!</v>
      </c>
      <c r="EW49" s="37" t="e">
        <f t="shared" si="271"/>
        <v>#REF!</v>
      </c>
      <c r="EX49" s="37" t="e">
        <f t="shared" si="272"/>
        <v>#REF!</v>
      </c>
      <c r="EY49" s="37" t="e">
        <f t="shared" si="273"/>
        <v>#REF!</v>
      </c>
      <c r="EZ49" s="37" t="e">
        <f t="shared" si="274"/>
        <v>#REF!</v>
      </c>
      <c r="FA49" s="37" t="e">
        <f t="shared" si="275"/>
        <v>#REF!</v>
      </c>
      <c r="FB49" s="46" t="e">
        <f t="shared" si="276"/>
        <v>#REF!</v>
      </c>
      <c r="FC49" s="36">
        <f t="shared" si="277"/>
        <v>0</v>
      </c>
    </row>
    <row r="50" spans="1:159" ht="18" customHeight="1">
      <c r="A50" s="78"/>
      <c r="B50" s="32"/>
      <c r="C50" s="77"/>
      <c r="D50" s="32"/>
      <c r="E50" s="32"/>
      <c r="F50" s="32"/>
      <c r="G50" s="32"/>
      <c r="H50" s="32"/>
      <c r="I50" s="32"/>
      <c r="J50" s="32"/>
      <c r="K50" s="32"/>
      <c r="L50" s="32"/>
      <c r="M50" s="34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4"/>
      <c r="Y50" s="34"/>
      <c r="Z50" s="36"/>
      <c r="AA50" s="36" t="e">
        <f>Z50-#REF!</f>
        <v>#REF!</v>
      </c>
      <c r="AB50" s="34" t="e">
        <f>IF(#REF!&gt;=$D$6,1,0)</f>
        <v>#REF!</v>
      </c>
      <c r="AC50" s="34" t="e">
        <f>IF(#REF!&gt;=$E$6,1,0)</f>
        <v>#REF!</v>
      </c>
      <c r="AD50" s="34" t="e">
        <f>IF(#REF!&gt;=$F$6,1,0)</f>
        <v>#REF!</v>
      </c>
      <c r="AE50" s="34" t="e">
        <f>IF(#REF!&gt;=$G$6,1,0)</f>
        <v>#REF!</v>
      </c>
      <c r="AF50" s="34" t="e">
        <f>IF(#REF!&gt;=$H$6,1,0)</f>
        <v>#REF!</v>
      </c>
      <c r="AG50" s="34" t="e">
        <f>IF(#REF!&gt;=$I$6,1,0)</f>
        <v>#REF!</v>
      </c>
      <c r="AH50" s="34" t="e">
        <f>IF(#REF!&gt;=$J$6,1,0)</f>
        <v>#REF!</v>
      </c>
      <c r="AI50" s="34" t="e">
        <f>IF(#REF!&gt;=$K$6,1,0)</f>
        <v>#REF!</v>
      </c>
      <c r="AJ50" s="34" t="e">
        <f>IF(#REF!&gt;=$L$6,1,0)</f>
        <v>#REF!</v>
      </c>
      <c r="AK50" s="43" t="e">
        <f t="shared" si="200"/>
        <v>#REF!</v>
      </c>
      <c r="AL50" s="34" t="e">
        <f>IF(#REF!&gt;=$N$6,1,0)</f>
        <v>#REF!</v>
      </c>
      <c r="AM50" s="34" t="e">
        <f>IF(#REF!&gt;=$O$6,1,0)</f>
        <v>#REF!</v>
      </c>
      <c r="AN50" s="34" t="e">
        <f>IF(#REF!&gt;=$P$6,1,0)</f>
        <v>#REF!</v>
      </c>
      <c r="AO50" s="34" t="e">
        <f>IF(#REF!&gt;=$Q$6,1,0)</f>
        <v>#REF!</v>
      </c>
      <c r="AP50" s="34" t="e">
        <f>IF(#REF!&gt;=$R$6,1,0)</f>
        <v>#REF!</v>
      </c>
      <c r="AQ50" s="34" t="e">
        <f>IF(#REF!&gt;=$S$6,1,0)</f>
        <v>#REF!</v>
      </c>
      <c r="AR50" s="34" t="e">
        <f>IF(#REF!&gt;=$T$6,1,0)</f>
        <v>#REF!</v>
      </c>
      <c r="AS50" s="34" t="e">
        <f>IF(#REF!&gt;=$U$6,1,0)</f>
        <v>#REF!</v>
      </c>
      <c r="AT50" s="34" t="e">
        <f>IF(#REF!&gt;=$V$6,1,0)</f>
        <v>#REF!</v>
      </c>
      <c r="AU50" s="43" t="e">
        <f t="shared" si="201"/>
        <v>#REF!</v>
      </c>
      <c r="AV50" s="44" t="e">
        <f t="shared" si="202"/>
        <v>#REF!</v>
      </c>
      <c r="AW50" s="34"/>
      <c r="AX50" s="34" t="e">
        <f t="shared" si="203"/>
        <v>#REF!</v>
      </c>
      <c r="AY50" s="34" t="e">
        <f t="shared" si="204"/>
        <v>#REF!</v>
      </c>
      <c r="AZ50" s="34" t="e">
        <f t="shared" si="205"/>
        <v>#REF!</v>
      </c>
      <c r="BA50" s="34" t="e">
        <f t="shared" si="206"/>
        <v>#REF!</v>
      </c>
      <c r="BB50" s="34" t="e">
        <f t="shared" si="207"/>
        <v>#REF!</v>
      </c>
      <c r="BC50" s="34" t="e">
        <f t="shared" si="208"/>
        <v>#REF!</v>
      </c>
      <c r="BD50" s="34" t="e">
        <f t="shared" si="209"/>
        <v>#REF!</v>
      </c>
      <c r="BE50" s="34" t="e">
        <f t="shared" si="210"/>
        <v>#REF!</v>
      </c>
      <c r="BF50" s="34" t="e">
        <f t="shared" si="211"/>
        <v>#REF!</v>
      </c>
      <c r="BG50" s="43" t="e">
        <f t="shared" si="212"/>
        <v>#REF!</v>
      </c>
      <c r="BH50" s="34" t="e">
        <f t="shared" si="213"/>
        <v>#REF!</v>
      </c>
      <c r="BI50" s="34" t="e">
        <f t="shared" si="214"/>
        <v>#REF!</v>
      </c>
      <c r="BJ50" s="34" t="e">
        <f t="shared" si="215"/>
        <v>#REF!</v>
      </c>
      <c r="BK50" s="34" t="e">
        <f t="shared" si="216"/>
        <v>#REF!</v>
      </c>
      <c r="BL50" s="34" t="e">
        <f t="shared" si="217"/>
        <v>#REF!</v>
      </c>
      <c r="BM50" s="34" t="e">
        <f t="shared" si="218"/>
        <v>#REF!</v>
      </c>
      <c r="BN50" s="34" t="e">
        <f t="shared" si="219"/>
        <v>#REF!</v>
      </c>
      <c r="BO50" s="34" t="e">
        <f t="shared" si="220"/>
        <v>#REF!</v>
      </c>
      <c r="BP50" s="34" t="e">
        <f t="shared" si="221"/>
        <v>#REF!</v>
      </c>
      <c r="BQ50" s="43" t="e">
        <f t="shared" si="222"/>
        <v>#REF!</v>
      </c>
      <c r="BR50" s="44" t="e">
        <f t="shared" si="223"/>
        <v>#REF!</v>
      </c>
      <c r="BS50" s="34" t="e">
        <f>IF(#REF!&gt;18,1,0)</f>
        <v>#REF!</v>
      </c>
      <c r="BT50" s="34" t="e">
        <f>#REF!-18</f>
        <v>#REF!</v>
      </c>
      <c r="BU50" s="34" t="e">
        <f t="shared" si="224"/>
        <v>#REF!</v>
      </c>
      <c r="BV50" s="34" t="e">
        <f t="shared" si="225"/>
        <v>#REF!</v>
      </c>
      <c r="BW50" s="34" t="e">
        <f t="shared" si="226"/>
        <v>#REF!</v>
      </c>
      <c r="BX50" s="34" t="e">
        <f t="shared" si="227"/>
        <v>#REF!</v>
      </c>
      <c r="BY50" s="34" t="e">
        <f t="shared" si="228"/>
        <v>#REF!</v>
      </c>
      <c r="BZ50" s="34" t="e">
        <f t="shared" si="229"/>
        <v>#REF!</v>
      </c>
      <c r="CA50" s="34" t="e">
        <f t="shared" si="230"/>
        <v>#REF!</v>
      </c>
      <c r="CB50" s="34" t="e">
        <f t="shared" si="231"/>
        <v>#REF!</v>
      </c>
      <c r="CC50" s="34" t="e">
        <f t="shared" si="232"/>
        <v>#REF!</v>
      </c>
      <c r="CD50" s="34" t="e">
        <f t="shared" si="233"/>
        <v>#REF!</v>
      </c>
      <c r="CE50" s="43" t="e">
        <f t="shared" si="234"/>
        <v>#REF!</v>
      </c>
      <c r="CF50" s="34" t="e">
        <f t="shared" si="235"/>
        <v>#REF!</v>
      </c>
      <c r="CG50" s="34" t="e">
        <f t="shared" si="236"/>
        <v>#REF!</v>
      </c>
      <c r="CH50" s="34" t="e">
        <f t="shared" si="237"/>
        <v>#REF!</v>
      </c>
      <c r="CI50" s="34" t="e">
        <f t="shared" si="238"/>
        <v>#REF!</v>
      </c>
      <c r="CJ50" s="34" t="e">
        <f t="shared" si="239"/>
        <v>#REF!</v>
      </c>
      <c r="CK50" s="34" t="e">
        <f t="shared" si="240"/>
        <v>#REF!</v>
      </c>
      <c r="CL50" s="34" t="e">
        <f t="shared" si="241"/>
        <v>#REF!</v>
      </c>
      <c r="CM50" s="34" t="e">
        <f t="shared" si="242"/>
        <v>#REF!</v>
      </c>
      <c r="CN50" s="34" t="e">
        <f t="shared" si="243"/>
        <v>#REF!</v>
      </c>
      <c r="CO50" s="43" t="e">
        <f t="shared" si="244"/>
        <v>#REF!</v>
      </c>
      <c r="CP50" s="44" t="e">
        <f t="shared" si="245"/>
        <v>#REF!</v>
      </c>
      <c r="CQ50" s="34" t="e">
        <f t="shared" si="246"/>
        <v>#REF!</v>
      </c>
      <c r="CR50" s="34" t="e">
        <f t="shared" si="246"/>
        <v>#REF!</v>
      </c>
      <c r="CS50" s="34" t="e">
        <f t="shared" si="246"/>
        <v>#REF!</v>
      </c>
      <c r="CT50" s="34" t="e">
        <f t="shared" si="246"/>
        <v>#REF!</v>
      </c>
      <c r="CU50" s="34" t="e">
        <f t="shared" si="246"/>
        <v>#REF!</v>
      </c>
      <c r="CV50" s="34" t="e">
        <f t="shared" si="246"/>
        <v>#REF!</v>
      </c>
      <c r="CW50" s="34" t="e">
        <f t="shared" si="246"/>
        <v>#REF!</v>
      </c>
      <c r="CX50" s="34" t="e">
        <f t="shared" si="246"/>
        <v>#REF!</v>
      </c>
      <c r="CY50" s="34" t="e">
        <f t="shared" si="246"/>
        <v>#REF!</v>
      </c>
      <c r="CZ50" s="43" t="e">
        <f t="shared" si="247"/>
        <v>#REF!</v>
      </c>
      <c r="DA50" s="34" t="e">
        <f t="shared" si="248"/>
        <v>#REF!</v>
      </c>
      <c r="DB50" s="34" t="e">
        <f t="shared" si="248"/>
        <v>#REF!</v>
      </c>
      <c r="DC50" s="34" t="e">
        <f t="shared" si="248"/>
        <v>#REF!</v>
      </c>
      <c r="DD50" s="34" t="e">
        <f t="shared" si="248"/>
        <v>#REF!</v>
      </c>
      <c r="DE50" s="34" t="e">
        <f t="shared" si="248"/>
        <v>#REF!</v>
      </c>
      <c r="DF50" s="34" t="e">
        <f t="shared" si="248"/>
        <v>#REF!</v>
      </c>
      <c r="DG50" s="34" t="e">
        <f t="shared" si="248"/>
        <v>#REF!</v>
      </c>
      <c r="DH50" s="34" t="e">
        <f t="shared" si="248"/>
        <v>#REF!</v>
      </c>
      <c r="DI50" s="34" t="e">
        <f t="shared" si="248"/>
        <v>#REF!</v>
      </c>
      <c r="DJ50" s="43" t="e">
        <f t="shared" si="249"/>
        <v>#REF!</v>
      </c>
      <c r="DK50" s="44" t="e">
        <f t="shared" si="250"/>
        <v>#REF!</v>
      </c>
      <c r="DL50" s="34" t="e">
        <f t="shared" si="251"/>
        <v>#REF!</v>
      </c>
      <c r="DM50" s="34" t="e">
        <f t="shared" si="251"/>
        <v>#REF!</v>
      </c>
      <c r="DN50" s="34" t="e">
        <f t="shared" si="251"/>
        <v>#REF!</v>
      </c>
      <c r="DO50" s="34" t="e">
        <f t="shared" si="251"/>
        <v>#REF!</v>
      </c>
      <c r="DP50" s="34" t="e">
        <f t="shared" si="251"/>
        <v>#REF!</v>
      </c>
      <c r="DQ50" s="34" t="e">
        <f t="shared" si="251"/>
        <v>#REF!</v>
      </c>
      <c r="DR50" s="34" t="e">
        <f t="shared" si="251"/>
        <v>#REF!</v>
      </c>
      <c r="DS50" s="34" t="e">
        <f t="shared" si="251"/>
        <v>#REF!</v>
      </c>
      <c r="DT50" s="34" t="e">
        <f t="shared" si="251"/>
        <v>#REF!</v>
      </c>
      <c r="DU50" s="43" t="e">
        <f t="shared" si="252"/>
        <v>#REF!</v>
      </c>
      <c r="DV50" s="34" t="e">
        <f t="shared" si="253"/>
        <v>#REF!</v>
      </c>
      <c r="DW50" s="34" t="e">
        <f t="shared" si="253"/>
        <v>#REF!</v>
      </c>
      <c r="DX50" s="34" t="e">
        <f t="shared" si="253"/>
        <v>#REF!</v>
      </c>
      <c r="DY50" s="34" t="e">
        <f t="shared" si="253"/>
        <v>#REF!</v>
      </c>
      <c r="DZ50" s="34" t="e">
        <f t="shared" si="253"/>
        <v>#REF!</v>
      </c>
      <c r="EA50" s="34" t="e">
        <f t="shared" si="253"/>
        <v>#REF!</v>
      </c>
      <c r="EB50" s="34" t="e">
        <f t="shared" si="253"/>
        <v>#REF!</v>
      </c>
      <c r="EC50" s="34" t="e">
        <f t="shared" si="253"/>
        <v>#REF!</v>
      </c>
      <c r="ED50" s="34" t="e">
        <f t="shared" si="253"/>
        <v>#REF!</v>
      </c>
      <c r="EE50" s="34" t="e">
        <f t="shared" si="254"/>
        <v>#REF!</v>
      </c>
      <c r="EF50" s="36" t="e">
        <f t="shared" si="255"/>
        <v>#REF!</v>
      </c>
      <c r="EG50" s="34" t="e">
        <f t="shared" si="256"/>
        <v>#REF!</v>
      </c>
      <c r="EH50" s="34" t="e">
        <f t="shared" si="257"/>
        <v>#REF!</v>
      </c>
      <c r="EI50" s="34" t="e">
        <f t="shared" si="258"/>
        <v>#REF!</v>
      </c>
      <c r="EJ50" s="34" t="e">
        <f t="shared" si="259"/>
        <v>#REF!</v>
      </c>
      <c r="EK50" s="34" t="e">
        <f t="shared" si="260"/>
        <v>#REF!</v>
      </c>
      <c r="EL50" s="34" t="e">
        <f t="shared" si="261"/>
        <v>#REF!</v>
      </c>
      <c r="EM50" s="34" t="e">
        <f t="shared" si="262"/>
        <v>#REF!</v>
      </c>
      <c r="EN50" s="34" t="e">
        <f t="shared" si="263"/>
        <v>#REF!</v>
      </c>
      <c r="EO50" s="34" t="e">
        <f t="shared" si="264"/>
        <v>#REF!</v>
      </c>
      <c r="EP50" s="34"/>
      <c r="EQ50" s="44">
        <f t="shared" si="265"/>
        <v>0</v>
      </c>
      <c r="ER50" s="45" t="e">
        <f t="shared" si="266"/>
        <v>#REF!</v>
      </c>
      <c r="ES50" s="37" t="e">
        <f t="shared" si="267"/>
        <v>#REF!</v>
      </c>
      <c r="ET50" s="37" t="e">
        <f t="shared" si="268"/>
        <v>#REF!</v>
      </c>
      <c r="EU50" s="37" t="e">
        <f t="shared" si="269"/>
        <v>#REF!</v>
      </c>
      <c r="EV50" s="37" t="e">
        <f t="shared" si="270"/>
        <v>#REF!</v>
      </c>
      <c r="EW50" s="37" t="e">
        <f t="shared" si="271"/>
        <v>#REF!</v>
      </c>
      <c r="EX50" s="37" t="e">
        <f t="shared" si="272"/>
        <v>#REF!</v>
      </c>
      <c r="EY50" s="37" t="e">
        <f t="shared" si="273"/>
        <v>#REF!</v>
      </c>
      <c r="EZ50" s="37" t="e">
        <f t="shared" si="274"/>
        <v>#REF!</v>
      </c>
      <c r="FA50" s="37" t="e">
        <f t="shared" si="275"/>
        <v>#REF!</v>
      </c>
      <c r="FB50" s="46" t="e">
        <f t="shared" si="276"/>
        <v>#REF!</v>
      </c>
      <c r="FC50" s="36">
        <f t="shared" si="277"/>
        <v>0</v>
      </c>
    </row>
    <row r="51" spans="1:159" ht="18" customHeight="1">
      <c r="A51" s="78"/>
      <c r="B51" s="32"/>
      <c r="C51" s="77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2"/>
      <c r="O51" s="32"/>
      <c r="P51" s="32"/>
      <c r="Q51" s="32"/>
      <c r="R51" s="32"/>
      <c r="S51" s="32"/>
      <c r="T51" s="32"/>
      <c r="U51" s="32"/>
      <c r="V51" s="32"/>
      <c r="W51" s="34"/>
      <c r="X51" s="34"/>
      <c r="Y51" s="34"/>
      <c r="Z51" s="36"/>
      <c r="AA51" s="36" t="e">
        <f>Z51-#REF!</f>
        <v>#REF!</v>
      </c>
      <c r="AB51" s="34" t="e">
        <f>IF(#REF!&gt;=$D$6,1,0)</f>
        <v>#REF!</v>
      </c>
      <c r="AC51" s="34" t="e">
        <f>IF(#REF!&gt;=$E$6,1,0)</f>
        <v>#REF!</v>
      </c>
      <c r="AD51" s="34" t="e">
        <f>IF(#REF!&gt;=$F$6,1,0)</f>
        <v>#REF!</v>
      </c>
      <c r="AE51" s="34" t="e">
        <f>IF(#REF!&gt;=$G$6,1,0)</f>
        <v>#REF!</v>
      </c>
      <c r="AF51" s="34" t="e">
        <f>IF(#REF!&gt;=$H$6,1,0)</f>
        <v>#REF!</v>
      </c>
      <c r="AG51" s="34" t="e">
        <f>IF(#REF!&gt;=$I$6,1,0)</f>
        <v>#REF!</v>
      </c>
      <c r="AH51" s="34" t="e">
        <f>IF(#REF!&gt;=$J$6,1,0)</f>
        <v>#REF!</v>
      </c>
      <c r="AI51" s="34" t="e">
        <f>IF(#REF!&gt;=$K$6,1,0)</f>
        <v>#REF!</v>
      </c>
      <c r="AJ51" s="34" t="e">
        <f>IF(#REF!&gt;=$L$6,1,0)</f>
        <v>#REF!</v>
      </c>
      <c r="AK51" s="34" t="e">
        <f t="shared" si="200"/>
        <v>#REF!</v>
      </c>
      <c r="AL51" s="34" t="e">
        <f>IF(#REF!&gt;=$N$6,1,0)</f>
        <v>#REF!</v>
      </c>
      <c r="AM51" s="34" t="e">
        <f>IF(#REF!&gt;=$O$6,1,0)</f>
        <v>#REF!</v>
      </c>
      <c r="AN51" s="34" t="e">
        <f>IF(#REF!&gt;=$P$6,1,0)</f>
        <v>#REF!</v>
      </c>
      <c r="AO51" s="34" t="e">
        <f>IF(#REF!&gt;=$Q$6,1,0)</f>
        <v>#REF!</v>
      </c>
      <c r="AP51" s="34" t="e">
        <f>IF(#REF!&gt;=$R$6,1,0)</f>
        <v>#REF!</v>
      </c>
      <c r="AQ51" s="34" t="e">
        <f>IF(#REF!&gt;=$S$6,1,0)</f>
        <v>#REF!</v>
      </c>
      <c r="AR51" s="34" t="e">
        <f>IF(#REF!&gt;=$T$6,1,0)</f>
        <v>#REF!</v>
      </c>
      <c r="AS51" s="34" t="e">
        <f>IF(#REF!&gt;=$U$6,1,0)</f>
        <v>#REF!</v>
      </c>
      <c r="AT51" s="34" t="e">
        <f>IF(#REF!&gt;=$V$6,1,0)</f>
        <v>#REF!</v>
      </c>
      <c r="AU51" s="34" t="e">
        <f t="shared" si="201"/>
        <v>#REF!</v>
      </c>
      <c r="AV51" s="36" t="e">
        <f t="shared" si="202"/>
        <v>#REF!</v>
      </c>
      <c r="AW51" s="34"/>
      <c r="AX51" s="34" t="e">
        <f t="shared" si="203"/>
        <v>#REF!</v>
      </c>
      <c r="AY51" s="34" t="e">
        <f t="shared" si="204"/>
        <v>#REF!</v>
      </c>
      <c r="AZ51" s="34" t="e">
        <f t="shared" si="205"/>
        <v>#REF!</v>
      </c>
      <c r="BA51" s="34" t="e">
        <f t="shared" si="206"/>
        <v>#REF!</v>
      </c>
      <c r="BB51" s="34" t="e">
        <f t="shared" si="207"/>
        <v>#REF!</v>
      </c>
      <c r="BC51" s="34" t="e">
        <f t="shared" si="208"/>
        <v>#REF!</v>
      </c>
      <c r="BD51" s="34" t="e">
        <f t="shared" si="209"/>
        <v>#REF!</v>
      </c>
      <c r="BE51" s="34" t="e">
        <f t="shared" si="210"/>
        <v>#REF!</v>
      </c>
      <c r="BF51" s="34" t="e">
        <f t="shared" si="211"/>
        <v>#REF!</v>
      </c>
      <c r="BG51" s="34" t="e">
        <f t="shared" si="212"/>
        <v>#REF!</v>
      </c>
      <c r="BH51" s="34" t="e">
        <f t="shared" si="213"/>
        <v>#REF!</v>
      </c>
      <c r="BI51" s="34" t="e">
        <f t="shared" si="214"/>
        <v>#REF!</v>
      </c>
      <c r="BJ51" s="34" t="e">
        <f t="shared" si="215"/>
        <v>#REF!</v>
      </c>
      <c r="BK51" s="34" t="e">
        <f t="shared" si="216"/>
        <v>#REF!</v>
      </c>
      <c r="BL51" s="34" t="e">
        <f t="shared" si="217"/>
        <v>#REF!</v>
      </c>
      <c r="BM51" s="34" t="e">
        <f t="shared" si="218"/>
        <v>#REF!</v>
      </c>
      <c r="BN51" s="34" t="e">
        <f t="shared" si="219"/>
        <v>#REF!</v>
      </c>
      <c r="BO51" s="34" t="e">
        <f t="shared" si="220"/>
        <v>#REF!</v>
      </c>
      <c r="BP51" s="34" t="e">
        <f t="shared" si="221"/>
        <v>#REF!</v>
      </c>
      <c r="BQ51" s="34" t="e">
        <f t="shared" si="222"/>
        <v>#REF!</v>
      </c>
      <c r="BR51" s="36" t="e">
        <f t="shared" si="223"/>
        <v>#REF!</v>
      </c>
      <c r="BS51" s="34" t="e">
        <f>IF(#REF!&gt;18,1,0)</f>
        <v>#REF!</v>
      </c>
      <c r="BT51" s="34" t="e">
        <f>#REF!-18</f>
        <v>#REF!</v>
      </c>
      <c r="BU51" s="34" t="e">
        <f t="shared" si="224"/>
        <v>#REF!</v>
      </c>
      <c r="BV51" s="34" t="e">
        <f t="shared" si="225"/>
        <v>#REF!</v>
      </c>
      <c r="BW51" s="34" t="e">
        <f t="shared" si="226"/>
        <v>#REF!</v>
      </c>
      <c r="BX51" s="34" t="e">
        <f t="shared" si="227"/>
        <v>#REF!</v>
      </c>
      <c r="BY51" s="34" t="e">
        <f t="shared" si="228"/>
        <v>#REF!</v>
      </c>
      <c r="BZ51" s="34" t="e">
        <f t="shared" si="229"/>
        <v>#REF!</v>
      </c>
      <c r="CA51" s="34" t="e">
        <f t="shared" si="230"/>
        <v>#REF!</v>
      </c>
      <c r="CB51" s="34" t="e">
        <f t="shared" si="231"/>
        <v>#REF!</v>
      </c>
      <c r="CC51" s="34" t="e">
        <f t="shared" si="232"/>
        <v>#REF!</v>
      </c>
      <c r="CD51" s="34" t="e">
        <f t="shared" si="233"/>
        <v>#REF!</v>
      </c>
      <c r="CE51" s="34" t="e">
        <f t="shared" si="234"/>
        <v>#REF!</v>
      </c>
      <c r="CF51" s="34" t="e">
        <f t="shared" si="235"/>
        <v>#REF!</v>
      </c>
      <c r="CG51" s="34" t="e">
        <f t="shared" si="236"/>
        <v>#REF!</v>
      </c>
      <c r="CH51" s="34" t="e">
        <f t="shared" si="237"/>
        <v>#REF!</v>
      </c>
      <c r="CI51" s="34" t="e">
        <f t="shared" si="238"/>
        <v>#REF!</v>
      </c>
      <c r="CJ51" s="34" t="e">
        <f t="shared" si="239"/>
        <v>#REF!</v>
      </c>
      <c r="CK51" s="34" t="e">
        <f t="shared" si="240"/>
        <v>#REF!</v>
      </c>
      <c r="CL51" s="34" t="e">
        <f t="shared" si="241"/>
        <v>#REF!</v>
      </c>
      <c r="CM51" s="34" t="e">
        <f t="shared" si="242"/>
        <v>#REF!</v>
      </c>
      <c r="CN51" s="34" t="e">
        <f t="shared" si="243"/>
        <v>#REF!</v>
      </c>
      <c r="CO51" s="34" t="e">
        <f t="shared" si="244"/>
        <v>#REF!</v>
      </c>
      <c r="CP51" s="36" t="e">
        <f t="shared" si="245"/>
        <v>#REF!</v>
      </c>
      <c r="CQ51" s="34" t="e">
        <f t="shared" si="246"/>
        <v>#REF!</v>
      </c>
      <c r="CR51" s="34" t="e">
        <f t="shared" si="246"/>
        <v>#REF!</v>
      </c>
      <c r="CS51" s="34" t="e">
        <f t="shared" si="246"/>
        <v>#REF!</v>
      </c>
      <c r="CT51" s="34" t="e">
        <f t="shared" si="246"/>
        <v>#REF!</v>
      </c>
      <c r="CU51" s="34" t="e">
        <f t="shared" si="246"/>
        <v>#REF!</v>
      </c>
      <c r="CV51" s="34" t="e">
        <f t="shared" si="246"/>
        <v>#REF!</v>
      </c>
      <c r="CW51" s="34" t="e">
        <f t="shared" si="246"/>
        <v>#REF!</v>
      </c>
      <c r="CX51" s="34" t="e">
        <f t="shared" si="246"/>
        <v>#REF!</v>
      </c>
      <c r="CY51" s="34" t="e">
        <f t="shared" si="246"/>
        <v>#REF!</v>
      </c>
      <c r="CZ51" s="34" t="e">
        <f t="shared" si="247"/>
        <v>#REF!</v>
      </c>
      <c r="DA51" s="34" t="e">
        <f t="shared" si="248"/>
        <v>#REF!</v>
      </c>
      <c r="DB51" s="34" t="e">
        <f t="shared" si="248"/>
        <v>#REF!</v>
      </c>
      <c r="DC51" s="34" t="e">
        <f t="shared" si="248"/>
        <v>#REF!</v>
      </c>
      <c r="DD51" s="34" t="e">
        <f t="shared" si="248"/>
        <v>#REF!</v>
      </c>
      <c r="DE51" s="34" t="e">
        <f t="shared" si="248"/>
        <v>#REF!</v>
      </c>
      <c r="DF51" s="34" t="e">
        <f t="shared" si="248"/>
        <v>#REF!</v>
      </c>
      <c r="DG51" s="34" t="e">
        <f t="shared" si="248"/>
        <v>#REF!</v>
      </c>
      <c r="DH51" s="34" t="e">
        <f t="shared" si="248"/>
        <v>#REF!</v>
      </c>
      <c r="DI51" s="34" t="e">
        <f t="shared" si="248"/>
        <v>#REF!</v>
      </c>
      <c r="DJ51" s="34" t="e">
        <f t="shared" si="249"/>
        <v>#REF!</v>
      </c>
      <c r="DK51" s="36" t="e">
        <f t="shared" si="250"/>
        <v>#REF!</v>
      </c>
      <c r="DL51" s="34" t="e">
        <f t="shared" si="251"/>
        <v>#REF!</v>
      </c>
      <c r="DM51" s="34" t="e">
        <f t="shared" si="251"/>
        <v>#REF!</v>
      </c>
      <c r="DN51" s="34" t="e">
        <f t="shared" si="251"/>
        <v>#REF!</v>
      </c>
      <c r="DO51" s="34" t="e">
        <f t="shared" si="251"/>
        <v>#REF!</v>
      </c>
      <c r="DP51" s="34" t="e">
        <f t="shared" si="251"/>
        <v>#REF!</v>
      </c>
      <c r="DQ51" s="34" t="e">
        <f t="shared" si="251"/>
        <v>#REF!</v>
      </c>
      <c r="DR51" s="34" t="e">
        <f t="shared" si="251"/>
        <v>#REF!</v>
      </c>
      <c r="DS51" s="34" t="e">
        <f t="shared" si="251"/>
        <v>#REF!</v>
      </c>
      <c r="DT51" s="34" t="e">
        <f t="shared" si="251"/>
        <v>#REF!</v>
      </c>
      <c r="DU51" s="34" t="e">
        <f t="shared" si="252"/>
        <v>#REF!</v>
      </c>
      <c r="DV51" s="34" t="e">
        <f t="shared" si="253"/>
        <v>#REF!</v>
      </c>
      <c r="DW51" s="34" t="e">
        <f t="shared" si="253"/>
        <v>#REF!</v>
      </c>
      <c r="DX51" s="34" t="e">
        <f t="shared" si="253"/>
        <v>#REF!</v>
      </c>
      <c r="DY51" s="34" t="e">
        <f t="shared" si="253"/>
        <v>#REF!</v>
      </c>
      <c r="DZ51" s="34" t="e">
        <f t="shared" si="253"/>
        <v>#REF!</v>
      </c>
      <c r="EA51" s="34" t="e">
        <f t="shared" si="253"/>
        <v>#REF!</v>
      </c>
      <c r="EB51" s="34" t="e">
        <f t="shared" si="253"/>
        <v>#REF!</v>
      </c>
      <c r="EC51" s="34" t="e">
        <f t="shared" si="253"/>
        <v>#REF!</v>
      </c>
      <c r="ED51" s="34" t="e">
        <f t="shared" si="253"/>
        <v>#REF!</v>
      </c>
      <c r="EE51" s="34" t="e">
        <f t="shared" si="254"/>
        <v>#REF!</v>
      </c>
      <c r="EF51" s="36" t="e">
        <f t="shared" si="255"/>
        <v>#REF!</v>
      </c>
      <c r="EG51" s="34" t="e">
        <f t="shared" si="256"/>
        <v>#REF!</v>
      </c>
      <c r="EH51" s="34" t="e">
        <f t="shared" si="257"/>
        <v>#REF!</v>
      </c>
      <c r="EI51" s="34" t="e">
        <f t="shared" si="258"/>
        <v>#REF!</v>
      </c>
      <c r="EJ51" s="34" t="e">
        <f t="shared" si="259"/>
        <v>#REF!</v>
      </c>
      <c r="EK51" s="34" t="e">
        <f t="shared" si="260"/>
        <v>#REF!</v>
      </c>
      <c r="EL51" s="34" t="e">
        <f t="shared" si="261"/>
        <v>#REF!</v>
      </c>
      <c r="EM51" s="34" t="e">
        <f t="shared" si="262"/>
        <v>#REF!</v>
      </c>
      <c r="EN51" s="34" t="e">
        <f t="shared" si="263"/>
        <v>#REF!</v>
      </c>
      <c r="EO51" s="34" t="e">
        <f t="shared" si="264"/>
        <v>#REF!</v>
      </c>
      <c r="EP51" s="34"/>
      <c r="EQ51" s="36">
        <f t="shared" si="265"/>
        <v>0</v>
      </c>
      <c r="ER51" s="37" t="e">
        <f t="shared" si="266"/>
        <v>#REF!</v>
      </c>
      <c r="ES51" s="37" t="e">
        <f t="shared" si="267"/>
        <v>#REF!</v>
      </c>
      <c r="ET51" s="37" t="e">
        <f t="shared" si="268"/>
        <v>#REF!</v>
      </c>
      <c r="EU51" s="37" t="e">
        <f t="shared" si="269"/>
        <v>#REF!</v>
      </c>
      <c r="EV51" s="37" t="e">
        <f t="shared" si="270"/>
        <v>#REF!</v>
      </c>
      <c r="EW51" s="37" t="e">
        <f t="shared" si="271"/>
        <v>#REF!</v>
      </c>
      <c r="EX51" s="37" t="e">
        <f t="shared" si="272"/>
        <v>#REF!</v>
      </c>
      <c r="EY51" s="37" t="e">
        <f t="shared" si="273"/>
        <v>#REF!</v>
      </c>
      <c r="EZ51" s="37" t="e">
        <f t="shared" si="274"/>
        <v>#REF!</v>
      </c>
      <c r="FA51" s="37" t="e">
        <f t="shared" si="275"/>
        <v>#REF!</v>
      </c>
      <c r="FB51" s="38" t="e">
        <f t="shared" si="276"/>
        <v>#REF!</v>
      </c>
      <c r="FC51" s="36">
        <f t="shared" si="277"/>
        <v>0</v>
      </c>
    </row>
    <row r="52" spans="1:159" ht="18" customHeight="1">
      <c r="A52" s="78"/>
      <c r="B52" s="32"/>
      <c r="C52" s="77"/>
      <c r="D52" s="32"/>
      <c r="E52" s="32"/>
      <c r="F52" s="32"/>
      <c r="G52" s="32"/>
      <c r="H52" s="32"/>
      <c r="I52" s="32"/>
      <c r="J52" s="32"/>
      <c r="K52" s="32"/>
      <c r="L52" s="32"/>
      <c r="M52" s="34"/>
      <c r="N52" s="32"/>
      <c r="O52" s="32"/>
      <c r="P52" s="32"/>
      <c r="Q52" s="32"/>
      <c r="R52" s="32"/>
      <c r="S52" s="32"/>
      <c r="T52" s="32"/>
      <c r="U52" s="32"/>
      <c r="V52" s="32"/>
      <c r="W52" s="34"/>
      <c r="X52" s="34"/>
      <c r="Y52" s="34"/>
      <c r="Z52" s="36"/>
      <c r="AA52" s="36" t="e">
        <f>Z52-#REF!</f>
        <v>#REF!</v>
      </c>
      <c r="AB52" s="34" t="e">
        <f>IF(#REF!&gt;=$D$6,1,0)</f>
        <v>#REF!</v>
      </c>
      <c r="AC52" s="34" t="e">
        <f>IF(#REF!&gt;=$E$6,1,0)</f>
        <v>#REF!</v>
      </c>
      <c r="AD52" s="34" t="e">
        <f>IF(#REF!&gt;=$F$6,1,0)</f>
        <v>#REF!</v>
      </c>
      <c r="AE52" s="34" t="e">
        <f>IF(#REF!&gt;=$G$6,1,0)</f>
        <v>#REF!</v>
      </c>
      <c r="AF52" s="34" t="e">
        <f>IF(#REF!&gt;=$H$6,1,0)</f>
        <v>#REF!</v>
      </c>
      <c r="AG52" s="34" t="e">
        <f>IF(#REF!&gt;=$I$6,1,0)</f>
        <v>#REF!</v>
      </c>
      <c r="AH52" s="34" t="e">
        <f>IF(#REF!&gt;=$J$6,1,0)</f>
        <v>#REF!</v>
      </c>
      <c r="AI52" s="34" t="e">
        <f>IF(#REF!&gt;=$K$6,1,0)</f>
        <v>#REF!</v>
      </c>
      <c r="AJ52" s="34" t="e">
        <f>IF(#REF!&gt;=$L$6,1,0)</f>
        <v>#REF!</v>
      </c>
      <c r="AK52" s="43" t="e">
        <f t="shared" si="200"/>
        <v>#REF!</v>
      </c>
      <c r="AL52" s="34" t="e">
        <f>IF(#REF!&gt;=$N$6,1,0)</f>
        <v>#REF!</v>
      </c>
      <c r="AM52" s="34" t="e">
        <f>IF(#REF!&gt;=$O$6,1,0)</f>
        <v>#REF!</v>
      </c>
      <c r="AN52" s="34" t="e">
        <f>IF(#REF!&gt;=$P$6,1,0)</f>
        <v>#REF!</v>
      </c>
      <c r="AO52" s="34" t="e">
        <f>IF(#REF!&gt;=$Q$6,1,0)</f>
        <v>#REF!</v>
      </c>
      <c r="AP52" s="34" t="e">
        <f>IF(#REF!&gt;=$R$6,1,0)</f>
        <v>#REF!</v>
      </c>
      <c r="AQ52" s="34" t="e">
        <f>IF(#REF!&gt;=$S$6,1,0)</f>
        <v>#REF!</v>
      </c>
      <c r="AR52" s="34" t="e">
        <f>IF(#REF!&gt;=$T$6,1,0)</f>
        <v>#REF!</v>
      </c>
      <c r="AS52" s="34" t="e">
        <f>IF(#REF!&gt;=$U$6,1,0)</f>
        <v>#REF!</v>
      </c>
      <c r="AT52" s="34" t="e">
        <f>IF(#REF!&gt;=$V$6,1,0)</f>
        <v>#REF!</v>
      </c>
      <c r="AU52" s="43" t="e">
        <f t="shared" si="201"/>
        <v>#REF!</v>
      </c>
      <c r="AV52" s="44" t="e">
        <f t="shared" si="202"/>
        <v>#REF!</v>
      </c>
      <c r="AW52" s="34"/>
      <c r="AX52" s="34" t="e">
        <f t="shared" si="203"/>
        <v>#REF!</v>
      </c>
      <c r="AY52" s="34" t="e">
        <f t="shared" si="204"/>
        <v>#REF!</v>
      </c>
      <c r="AZ52" s="34" t="e">
        <f t="shared" si="205"/>
        <v>#REF!</v>
      </c>
      <c r="BA52" s="34" t="e">
        <f t="shared" si="206"/>
        <v>#REF!</v>
      </c>
      <c r="BB52" s="34" t="e">
        <f t="shared" si="207"/>
        <v>#REF!</v>
      </c>
      <c r="BC52" s="34" t="e">
        <f t="shared" si="208"/>
        <v>#REF!</v>
      </c>
      <c r="BD52" s="34" t="e">
        <f t="shared" si="209"/>
        <v>#REF!</v>
      </c>
      <c r="BE52" s="34" t="e">
        <f t="shared" si="210"/>
        <v>#REF!</v>
      </c>
      <c r="BF52" s="34" t="e">
        <f t="shared" si="211"/>
        <v>#REF!</v>
      </c>
      <c r="BG52" s="43" t="e">
        <f t="shared" si="212"/>
        <v>#REF!</v>
      </c>
      <c r="BH52" s="34" t="e">
        <f t="shared" si="213"/>
        <v>#REF!</v>
      </c>
      <c r="BI52" s="34" t="e">
        <f t="shared" si="214"/>
        <v>#REF!</v>
      </c>
      <c r="BJ52" s="34" t="e">
        <f t="shared" si="215"/>
        <v>#REF!</v>
      </c>
      <c r="BK52" s="34" t="e">
        <f t="shared" si="216"/>
        <v>#REF!</v>
      </c>
      <c r="BL52" s="34" t="e">
        <f t="shared" si="217"/>
        <v>#REF!</v>
      </c>
      <c r="BM52" s="34" t="e">
        <f t="shared" si="218"/>
        <v>#REF!</v>
      </c>
      <c r="BN52" s="34" t="e">
        <f t="shared" si="219"/>
        <v>#REF!</v>
      </c>
      <c r="BO52" s="34" t="e">
        <f t="shared" si="220"/>
        <v>#REF!</v>
      </c>
      <c r="BP52" s="34" t="e">
        <f t="shared" si="221"/>
        <v>#REF!</v>
      </c>
      <c r="BQ52" s="43" t="e">
        <f t="shared" si="222"/>
        <v>#REF!</v>
      </c>
      <c r="BR52" s="44" t="e">
        <f t="shared" si="223"/>
        <v>#REF!</v>
      </c>
      <c r="BS52" s="34" t="e">
        <f>IF(#REF!&gt;18,1,0)</f>
        <v>#REF!</v>
      </c>
      <c r="BT52" s="34" t="e">
        <f>#REF!-18</f>
        <v>#REF!</v>
      </c>
      <c r="BU52" s="34" t="e">
        <f t="shared" si="224"/>
        <v>#REF!</v>
      </c>
      <c r="BV52" s="34" t="e">
        <f t="shared" si="225"/>
        <v>#REF!</v>
      </c>
      <c r="BW52" s="34" t="e">
        <f t="shared" si="226"/>
        <v>#REF!</v>
      </c>
      <c r="BX52" s="34" t="e">
        <f t="shared" si="227"/>
        <v>#REF!</v>
      </c>
      <c r="BY52" s="34" t="e">
        <f t="shared" si="228"/>
        <v>#REF!</v>
      </c>
      <c r="BZ52" s="34" t="e">
        <f t="shared" si="229"/>
        <v>#REF!</v>
      </c>
      <c r="CA52" s="34" t="e">
        <f t="shared" si="230"/>
        <v>#REF!</v>
      </c>
      <c r="CB52" s="34" t="e">
        <f t="shared" si="231"/>
        <v>#REF!</v>
      </c>
      <c r="CC52" s="34" t="e">
        <f t="shared" si="232"/>
        <v>#REF!</v>
      </c>
      <c r="CD52" s="34" t="e">
        <f t="shared" si="233"/>
        <v>#REF!</v>
      </c>
      <c r="CE52" s="43" t="e">
        <f t="shared" si="234"/>
        <v>#REF!</v>
      </c>
      <c r="CF52" s="34" t="e">
        <f t="shared" si="235"/>
        <v>#REF!</v>
      </c>
      <c r="CG52" s="34" t="e">
        <f t="shared" si="236"/>
        <v>#REF!</v>
      </c>
      <c r="CH52" s="34" t="e">
        <f t="shared" si="237"/>
        <v>#REF!</v>
      </c>
      <c r="CI52" s="34" t="e">
        <f t="shared" si="238"/>
        <v>#REF!</v>
      </c>
      <c r="CJ52" s="34" t="e">
        <f t="shared" si="239"/>
        <v>#REF!</v>
      </c>
      <c r="CK52" s="34" t="e">
        <f t="shared" si="240"/>
        <v>#REF!</v>
      </c>
      <c r="CL52" s="34" t="e">
        <f t="shared" si="241"/>
        <v>#REF!</v>
      </c>
      <c r="CM52" s="34" t="e">
        <f t="shared" si="242"/>
        <v>#REF!</v>
      </c>
      <c r="CN52" s="34" t="e">
        <f t="shared" si="243"/>
        <v>#REF!</v>
      </c>
      <c r="CO52" s="43" t="e">
        <f t="shared" si="244"/>
        <v>#REF!</v>
      </c>
      <c r="CP52" s="44" t="e">
        <f t="shared" si="245"/>
        <v>#REF!</v>
      </c>
      <c r="CQ52" s="34" t="e">
        <f t="shared" si="246"/>
        <v>#REF!</v>
      </c>
      <c r="CR52" s="34" t="e">
        <f t="shared" si="246"/>
        <v>#REF!</v>
      </c>
      <c r="CS52" s="34" t="e">
        <f t="shared" si="246"/>
        <v>#REF!</v>
      </c>
      <c r="CT52" s="34" t="e">
        <f t="shared" si="246"/>
        <v>#REF!</v>
      </c>
      <c r="CU52" s="34" t="e">
        <f t="shared" si="246"/>
        <v>#REF!</v>
      </c>
      <c r="CV52" s="34" t="e">
        <f t="shared" si="246"/>
        <v>#REF!</v>
      </c>
      <c r="CW52" s="34" t="e">
        <f t="shared" si="246"/>
        <v>#REF!</v>
      </c>
      <c r="CX52" s="34" t="e">
        <f t="shared" si="246"/>
        <v>#REF!</v>
      </c>
      <c r="CY52" s="34" t="e">
        <f t="shared" si="246"/>
        <v>#REF!</v>
      </c>
      <c r="CZ52" s="43" t="e">
        <f t="shared" si="247"/>
        <v>#REF!</v>
      </c>
      <c r="DA52" s="34" t="e">
        <f t="shared" si="248"/>
        <v>#REF!</v>
      </c>
      <c r="DB52" s="34" t="e">
        <f t="shared" si="248"/>
        <v>#REF!</v>
      </c>
      <c r="DC52" s="34" t="e">
        <f t="shared" si="248"/>
        <v>#REF!</v>
      </c>
      <c r="DD52" s="34" t="e">
        <f t="shared" si="248"/>
        <v>#REF!</v>
      </c>
      <c r="DE52" s="34" t="e">
        <f t="shared" si="248"/>
        <v>#REF!</v>
      </c>
      <c r="DF52" s="34" t="e">
        <f t="shared" si="248"/>
        <v>#REF!</v>
      </c>
      <c r="DG52" s="34" t="e">
        <f t="shared" si="248"/>
        <v>#REF!</v>
      </c>
      <c r="DH52" s="34" t="e">
        <f t="shared" si="248"/>
        <v>#REF!</v>
      </c>
      <c r="DI52" s="34" t="e">
        <f t="shared" si="248"/>
        <v>#REF!</v>
      </c>
      <c r="DJ52" s="43" t="e">
        <f t="shared" si="249"/>
        <v>#REF!</v>
      </c>
      <c r="DK52" s="44" t="e">
        <f t="shared" si="250"/>
        <v>#REF!</v>
      </c>
      <c r="DL52" s="34" t="e">
        <f t="shared" si="251"/>
        <v>#REF!</v>
      </c>
      <c r="DM52" s="34" t="e">
        <f t="shared" si="251"/>
        <v>#REF!</v>
      </c>
      <c r="DN52" s="34" t="e">
        <f t="shared" si="251"/>
        <v>#REF!</v>
      </c>
      <c r="DO52" s="34" t="e">
        <f t="shared" si="251"/>
        <v>#REF!</v>
      </c>
      <c r="DP52" s="34" t="e">
        <f t="shared" si="251"/>
        <v>#REF!</v>
      </c>
      <c r="DQ52" s="34" t="e">
        <f t="shared" si="251"/>
        <v>#REF!</v>
      </c>
      <c r="DR52" s="34" t="e">
        <f t="shared" si="251"/>
        <v>#REF!</v>
      </c>
      <c r="DS52" s="34" t="e">
        <f t="shared" si="251"/>
        <v>#REF!</v>
      </c>
      <c r="DT52" s="34" t="e">
        <f t="shared" si="251"/>
        <v>#REF!</v>
      </c>
      <c r="DU52" s="43" t="e">
        <f t="shared" si="252"/>
        <v>#REF!</v>
      </c>
      <c r="DV52" s="34" t="e">
        <f t="shared" si="253"/>
        <v>#REF!</v>
      </c>
      <c r="DW52" s="34" t="e">
        <f t="shared" si="253"/>
        <v>#REF!</v>
      </c>
      <c r="DX52" s="34" t="e">
        <f t="shared" si="253"/>
        <v>#REF!</v>
      </c>
      <c r="DY52" s="34" t="e">
        <f t="shared" si="253"/>
        <v>#REF!</v>
      </c>
      <c r="DZ52" s="34" t="e">
        <f t="shared" si="253"/>
        <v>#REF!</v>
      </c>
      <c r="EA52" s="34" t="e">
        <f t="shared" si="253"/>
        <v>#REF!</v>
      </c>
      <c r="EB52" s="34" t="e">
        <f t="shared" si="253"/>
        <v>#REF!</v>
      </c>
      <c r="EC52" s="34" t="e">
        <f t="shared" si="253"/>
        <v>#REF!</v>
      </c>
      <c r="ED52" s="34" t="e">
        <f t="shared" si="253"/>
        <v>#REF!</v>
      </c>
      <c r="EE52" s="34" t="e">
        <f t="shared" si="254"/>
        <v>#REF!</v>
      </c>
      <c r="EF52" s="36" t="e">
        <f t="shared" si="255"/>
        <v>#REF!</v>
      </c>
      <c r="EG52" s="34" t="e">
        <f t="shared" si="256"/>
        <v>#REF!</v>
      </c>
      <c r="EH52" s="34" t="e">
        <f t="shared" si="257"/>
        <v>#REF!</v>
      </c>
      <c r="EI52" s="34" t="e">
        <f t="shared" si="258"/>
        <v>#REF!</v>
      </c>
      <c r="EJ52" s="34" t="e">
        <f t="shared" si="259"/>
        <v>#REF!</v>
      </c>
      <c r="EK52" s="34" t="e">
        <f t="shared" si="260"/>
        <v>#REF!</v>
      </c>
      <c r="EL52" s="34" t="e">
        <f t="shared" si="261"/>
        <v>#REF!</v>
      </c>
      <c r="EM52" s="34" t="e">
        <f t="shared" si="262"/>
        <v>#REF!</v>
      </c>
      <c r="EN52" s="34" t="e">
        <f t="shared" si="263"/>
        <v>#REF!</v>
      </c>
      <c r="EO52" s="34" t="e">
        <f t="shared" si="264"/>
        <v>#REF!</v>
      </c>
      <c r="EP52" s="34"/>
      <c r="EQ52" s="44">
        <f t="shared" si="265"/>
        <v>0</v>
      </c>
      <c r="ER52" s="45" t="e">
        <f t="shared" si="266"/>
        <v>#REF!</v>
      </c>
      <c r="ES52" s="37" t="e">
        <f t="shared" si="267"/>
        <v>#REF!</v>
      </c>
      <c r="ET52" s="37" t="e">
        <f t="shared" si="268"/>
        <v>#REF!</v>
      </c>
      <c r="EU52" s="37" t="e">
        <f t="shared" si="269"/>
        <v>#REF!</v>
      </c>
      <c r="EV52" s="37" t="e">
        <f t="shared" si="270"/>
        <v>#REF!</v>
      </c>
      <c r="EW52" s="37" t="e">
        <f t="shared" si="271"/>
        <v>#REF!</v>
      </c>
      <c r="EX52" s="37" t="e">
        <f t="shared" si="272"/>
        <v>#REF!</v>
      </c>
      <c r="EY52" s="37" t="e">
        <f t="shared" si="273"/>
        <v>#REF!</v>
      </c>
      <c r="EZ52" s="37" t="e">
        <f t="shared" si="274"/>
        <v>#REF!</v>
      </c>
      <c r="FA52" s="37" t="e">
        <f t="shared" si="275"/>
        <v>#REF!</v>
      </c>
      <c r="FB52" s="46" t="e">
        <f t="shared" si="276"/>
        <v>#REF!</v>
      </c>
      <c r="FC52" s="36">
        <f t="shared" si="277"/>
        <v>0</v>
      </c>
    </row>
    <row r="53" spans="1:159" ht="18" customHeight="1">
      <c r="A53" s="78"/>
      <c r="B53" s="32"/>
      <c r="C53" s="77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2"/>
      <c r="O53" s="32"/>
      <c r="P53" s="32"/>
      <c r="Q53" s="32"/>
      <c r="R53" s="32"/>
      <c r="S53" s="32"/>
      <c r="T53" s="32"/>
      <c r="U53" s="32"/>
      <c r="V53" s="32"/>
      <c r="W53" s="34"/>
      <c r="X53" s="34"/>
      <c r="Y53" s="34"/>
      <c r="Z53" s="36"/>
      <c r="AA53" s="36" t="e">
        <f>Z53-#REF!</f>
        <v>#REF!</v>
      </c>
      <c r="AB53" s="34" t="e">
        <f>IF(#REF!&gt;=$D$6,1,0)</f>
        <v>#REF!</v>
      </c>
      <c r="AC53" s="34" t="e">
        <f>IF(#REF!&gt;=$E$6,1,0)</f>
        <v>#REF!</v>
      </c>
      <c r="AD53" s="34" t="e">
        <f>IF(#REF!&gt;=$F$6,1,0)</f>
        <v>#REF!</v>
      </c>
      <c r="AE53" s="34" t="e">
        <f>IF(#REF!&gt;=$G$6,1,0)</f>
        <v>#REF!</v>
      </c>
      <c r="AF53" s="34" t="e">
        <f>IF(#REF!&gt;=$H$6,1,0)</f>
        <v>#REF!</v>
      </c>
      <c r="AG53" s="34" t="e">
        <f>IF(#REF!&gt;=$I$6,1,0)</f>
        <v>#REF!</v>
      </c>
      <c r="AH53" s="34" t="e">
        <f>IF(#REF!&gt;=$J$6,1,0)</f>
        <v>#REF!</v>
      </c>
      <c r="AI53" s="34" t="e">
        <f>IF(#REF!&gt;=$K$6,1,0)</f>
        <v>#REF!</v>
      </c>
      <c r="AJ53" s="34" t="e">
        <f>IF(#REF!&gt;=$L$6,1,0)</f>
        <v>#REF!</v>
      </c>
      <c r="AK53" s="43" t="e">
        <f t="shared" si="200"/>
        <v>#REF!</v>
      </c>
      <c r="AL53" s="34" t="e">
        <f>IF(#REF!&gt;=$N$6,1,0)</f>
        <v>#REF!</v>
      </c>
      <c r="AM53" s="34" t="e">
        <f>IF(#REF!&gt;=$O$6,1,0)</f>
        <v>#REF!</v>
      </c>
      <c r="AN53" s="34" t="e">
        <f>IF(#REF!&gt;=$P$6,1,0)</f>
        <v>#REF!</v>
      </c>
      <c r="AO53" s="34" t="e">
        <f>IF(#REF!&gt;=$Q$6,1,0)</f>
        <v>#REF!</v>
      </c>
      <c r="AP53" s="34" t="e">
        <f>IF(#REF!&gt;=$R$6,1,0)</f>
        <v>#REF!</v>
      </c>
      <c r="AQ53" s="34" t="e">
        <f>IF(#REF!&gt;=$S$6,1,0)</f>
        <v>#REF!</v>
      </c>
      <c r="AR53" s="34" t="e">
        <f>IF(#REF!&gt;=$T$6,1,0)</f>
        <v>#REF!</v>
      </c>
      <c r="AS53" s="34" t="e">
        <f>IF(#REF!&gt;=$U$6,1,0)</f>
        <v>#REF!</v>
      </c>
      <c r="AT53" s="34" t="e">
        <f>IF(#REF!&gt;=$V$6,1,0)</f>
        <v>#REF!</v>
      </c>
      <c r="AU53" s="43" t="e">
        <f t="shared" si="201"/>
        <v>#REF!</v>
      </c>
      <c r="AV53" s="44" t="e">
        <f t="shared" si="202"/>
        <v>#REF!</v>
      </c>
      <c r="AW53" s="34"/>
      <c r="AX53" s="34" t="e">
        <f t="shared" si="203"/>
        <v>#REF!</v>
      </c>
      <c r="AY53" s="34" t="e">
        <f t="shared" si="204"/>
        <v>#REF!</v>
      </c>
      <c r="AZ53" s="34" t="e">
        <f t="shared" si="205"/>
        <v>#REF!</v>
      </c>
      <c r="BA53" s="34" t="e">
        <f t="shared" si="206"/>
        <v>#REF!</v>
      </c>
      <c r="BB53" s="34" t="e">
        <f t="shared" si="207"/>
        <v>#REF!</v>
      </c>
      <c r="BC53" s="34" t="e">
        <f t="shared" si="208"/>
        <v>#REF!</v>
      </c>
      <c r="BD53" s="34" t="e">
        <f t="shared" si="209"/>
        <v>#REF!</v>
      </c>
      <c r="BE53" s="34" t="e">
        <f t="shared" si="210"/>
        <v>#REF!</v>
      </c>
      <c r="BF53" s="34" t="e">
        <f t="shared" si="211"/>
        <v>#REF!</v>
      </c>
      <c r="BG53" s="43" t="e">
        <f t="shared" si="212"/>
        <v>#REF!</v>
      </c>
      <c r="BH53" s="34" t="e">
        <f t="shared" si="213"/>
        <v>#REF!</v>
      </c>
      <c r="BI53" s="34" t="e">
        <f t="shared" si="214"/>
        <v>#REF!</v>
      </c>
      <c r="BJ53" s="34" t="e">
        <f t="shared" si="215"/>
        <v>#REF!</v>
      </c>
      <c r="BK53" s="34" t="e">
        <f t="shared" si="216"/>
        <v>#REF!</v>
      </c>
      <c r="BL53" s="34" t="e">
        <f t="shared" si="217"/>
        <v>#REF!</v>
      </c>
      <c r="BM53" s="34" t="e">
        <f t="shared" si="218"/>
        <v>#REF!</v>
      </c>
      <c r="BN53" s="34" t="e">
        <f t="shared" si="219"/>
        <v>#REF!</v>
      </c>
      <c r="BO53" s="34" t="e">
        <f t="shared" si="220"/>
        <v>#REF!</v>
      </c>
      <c r="BP53" s="34" t="e">
        <f t="shared" si="221"/>
        <v>#REF!</v>
      </c>
      <c r="BQ53" s="43" t="e">
        <f t="shared" si="222"/>
        <v>#REF!</v>
      </c>
      <c r="BR53" s="44" t="e">
        <f t="shared" si="223"/>
        <v>#REF!</v>
      </c>
      <c r="BS53" s="34" t="e">
        <f>IF(#REF!&gt;18,1,0)</f>
        <v>#REF!</v>
      </c>
      <c r="BT53" s="34" t="e">
        <f>#REF!-18</f>
        <v>#REF!</v>
      </c>
      <c r="BU53" s="34" t="e">
        <f t="shared" si="224"/>
        <v>#REF!</v>
      </c>
      <c r="BV53" s="34" t="e">
        <f t="shared" si="225"/>
        <v>#REF!</v>
      </c>
      <c r="BW53" s="34" t="e">
        <f t="shared" si="226"/>
        <v>#REF!</v>
      </c>
      <c r="BX53" s="34" t="e">
        <f t="shared" si="227"/>
        <v>#REF!</v>
      </c>
      <c r="BY53" s="34" t="e">
        <f t="shared" si="228"/>
        <v>#REF!</v>
      </c>
      <c r="BZ53" s="34" t="e">
        <f t="shared" si="229"/>
        <v>#REF!</v>
      </c>
      <c r="CA53" s="34" t="e">
        <f t="shared" si="230"/>
        <v>#REF!</v>
      </c>
      <c r="CB53" s="34" t="e">
        <f t="shared" si="231"/>
        <v>#REF!</v>
      </c>
      <c r="CC53" s="34" t="e">
        <f t="shared" si="232"/>
        <v>#REF!</v>
      </c>
      <c r="CD53" s="34" t="e">
        <f t="shared" si="233"/>
        <v>#REF!</v>
      </c>
      <c r="CE53" s="43" t="e">
        <f t="shared" si="234"/>
        <v>#REF!</v>
      </c>
      <c r="CF53" s="34" t="e">
        <f t="shared" si="235"/>
        <v>#REF!</v>
      </c>
      <c r="CG53" s="34" t="e">
        <f t="shared" si="236"/>
        <v>#REF!</v>
      </c>
      <c r="CH53" s="34" t="e">
        <f t="shared" si="237"/>
        <v>#REF!</v>
      </c>
      <c r="CI53" s="34" t="e">
        <f t="shared" si="238"/>
        <v>#REF!</v>
      </c>
      <c r="CJ53" s="34" t="e">
        <f t="shared" si="239"/>
        <v>#REF!</v>
      </c>
      <c r="CK53" s="34" t="e">
        <f t="shared" si="240"/>
        <v>#REF!</v>
      </c>
      <c r="CL53" s="34" t="e">
        <f t="shared" si="241"/>
        <v>#REF!</v>
      </c>
      <c r="CM53" s="34" t="e">
        <f t="shared" si="242"/>
        <v>#REF!</v>
      </c>
      <c r="CN53" s="34" t="e">
        <f t="shared" si="243"/>
        <v>#REF!</v>
      </c>
      <c r="CO53" s="43" t="e">
        <f t="shared" si="244"/>
        <v>#REF!</v>
      </c>
      <c r="CP53" s="44" t="e">
        <f t="shared" si="245"/>
        <v>#REF!</v>
      </c>
      <c r="CQ53" s="34" t="e">
        <f t="shared" si="246"/>
        <v>#REF!</v>
      </c>
      <c r="CR53" s="34" t="e">
        <f t="shared" si="246"/>
        <v>#REF!</v>
      </c>
      <c r="CS53" s="34" t="e">
        <f t="shared" si="246"/>
        <v>#REF!</v>
      </c>
      <c r="CT53" s="34" t="e">
        <f t="shared" si="246"/>
        <v>#REF!</v>
      </c>
      <c r="CU53" s="34" t="e">
        <f t="shared" si="246"/>
        <v>#REF!</v>
      </c>
      <c r="CV53" s="34" t="e">
        <f t="shared" si="246"/>
        <v>#REF!</v>
      </c>
      <c r="CW53" s="34" t="e">
        <f t="shared" si="246"/>
        <v>#REF!</v>
      </c>
      <c r="CX53" s="34" t="e">
        <f t="shared" si="246"/>
        <v>#REF!</v>
      </c>
      <c r="CY53" s="34" t="e">
        <f t="shared" si="246"/>
        <v>#REF!</v>
      </c>
      <c r="CZ53" s="43" t="e">
        <f t="shared" si="247"/>
        <v>#REF!</v>
      </c>
      <c r="DA53" s="34" t="e">
        <f t="shared" si="248"/>
        <v>#REF!</v>
      </c>
      <c r="DB53" s="34" t="e">
        <f t="shared" si="248"/>
        <v>#REF!</v>
      </c>
      <c r="DC53" s="34" t="e">
        <f t="shared" si="248"/>
        <v>#REF!</v>
      </c>
      <c r="DD53" s="34" t="e">
        <f t="shared" si="248"/>
        <v>#REF!</v>
      </c>
      <c r="DE53" s="34" t="e">
        <f t="shared" si="248"/>
        <v>#REF!</v>
      </c>
      <c r="DF53" s="34" t="e">
        <f t="shared" si="248"/>
        <v>#REF!</v>
      </c>
      <c r="DG53" s="34" t="e">
        <f t="shared" si="248"/>
        <v>#REF!</v>
      </c>
      <c r="DH53" s="34" t="e">
        <f t="shared" si="248"/>
        <v>#REF!</v>
      </c>
      <c r="DI53" s="34" t="e">
        <f t="shared" si="248"/>
        <v>#REF!</v>
      </c>
      <c r="DJ53" s="43" t="e">
        <f t="shared" si="249"/>
        <v>#REF!</v>
      </c>
      <c r="DK53" s="44" t="e">
        <f t="shared" si="250"/>
        <v>#REF!</v>
      </c>
      <c r="DL53" s="34" t="e">
        <f t="shared" si="251"/>
        <v>#REF!</v>
      </c>
      <c r="DM53" s="34" t="e">
        <f t="shared" si="251"/>
        <v>#REF!</v>
      </c>
      <c r="DN53" s="34" t="e">
        <f t="shared" si="251"/>
        <v>#REF!</v>
      </c>
      <c r="DO53" s="34" t="e">
        <f t="shared" si="251"/>
        <v>#REF!</v>
      </c>
      <c r="DP53" s="34" t="e">
        <f t="shared" si="251"/>
        <v>#REF!</v>
      </c>
      <c r="DQ53" s="34" t="e">
        <f t="shared" si="251"/>
        <v>#REF!</v>
      </c>
      <c r="DR53" s="34" t="e">
        <f t="shared" si="251"/>
        <v>#REF!</v>
      </c>
      <c r="DS53" s="34" t="e">
        <f t="shared" si="251"/>
        <v>#REF!</v>
      </c>
      <c r="DT53" s="34" t="e">
        <f t="shared" si="251"/>
        <v>#REF!</v>
      </c>
      <c r="DU53" s="43" t="e">
        <f t="shared" si="252"/>
        <v>#REF!</v>
      </c>
      <c r="DV53" s="34" t="e">
        <f t="shared" si="253"/>
        <v>#REF!</v>
      </c>
      <c r="DW53" s="34" t="e">
        <f t="shared" si="253"/>
        <v>#REF!</v>
      </c>
      <c r="DX53" s="34" t="e">
        <f t="shared" si="253"/>
        <v>#REF!</v>
      </c>
      <c r="DY53" s="34" t="e">
        <f t="shared" si="253"/>
        <v>#REF!</v>
      </c>
      <c r="DZ53" s="34" t="e">
        <f t="shared" si="253"/>
        <v>#REF!</v>
      </c>
      <c r="EA53" s="34" t="e">
        <f t="shared" si="253"/>
        <v>#REF!</v>
      </c>
      <c r="EB53" s="34" t="e">
        <f t="shared" si="253"/>
        <v>#REF!</v>
      </c>
      <c r="EC53" s="34" t="e">
        <f t="shared" si="253"/>
        <v>#REF!</v>
      </c>
      <c r="ED53" s="34" t="e">
        <f t="shared" si="253"/>
        <v>#REF!</v>
      </c>
      <c r="EE53" s="34" t="e">
        <f t="shared" si="254"/>
        <v>#REF!</v>
      </c>
      <c r="EF53" s="36" t="e">
        <f t="shared" si="255"/>
        <v>#REF!</v>
      </c>
      <c r="EG53" s="34" t="e">
        <f t="shared" si="256"/>
        <v>#REF!</v>
      </c>
      <c r="EH53" s="34" t="e">
        <f t="shared" si="257"/>
        <v>#REF!</v>
      </c>
      <c r="EI53" s="34" t="e">
        <f t="shared" si="258"/>
        <v>#REF!</v>
      </c>
      <c r="EJ53" s="34" t="e">
        <f t="shared" si="259"/>
        <v>#REF!</v>
      </c>
      <c r="EK53" s="34" t="e">
        <f t="shared" si="260"/>
        <v>#REF!</v>
      </c>
      <c r="EL53" s="34" t="e">
        <f t="shared" si="261"/>
        <v>#REF!</v>
      </c>
      <c r="EM53" s="34" t="e">
        <f t="shared" si="262"/>
        <v>#REF!</v>
      </c>
      <c r="EN53" s="34" t="e">
        <f t="shared" si="263"/>
        <v>#REF!</v>
      </c>
      <c r="EO53" s="34" t="e">
        <f t="shared" si="264"/>
        <v>#REF!</v>
      </c>
      <c r="EP53" s="34"/>
      <c r="EQ53" s="44">
        <f t="shared" si="265"/>
        <v>0</v>
      </c>
      <c r="ER53" s="45" t="e">
        <f t="shared" si="266"/>
        <v>#REF!</v>
      </c>
      <c r="ES53" s="37" t="e">
        <f t="shared" si="267"/>
        <v>#REF!</v>
      </c>
      <c r="ET53" s="37" t="e">
        <f t="shared" si="268"/>
        <v>#REF!</v>
      </c>
      <c r="EU53" s="37" t="e">
        <f t="shared" si="269"/>
        <v>#REF!</v>
      </c>
      <c r="EV53" s="37" t="e">
        <f t="shared" si="270"/>
        <v>#REF!</v>
      </c>
      <c r="EW53" s="37" t="e">
        <f t="shared" si="271"/>
        <v>#REF!</v>
      </c>
      <c r="EX53" s="37" t="e">
        <f t="shared" si="272"/>
        <v>#REF!</v>
      </c>
      <c r="EY53" s="37" t="e">
        <f t="shared" si="273"/>
        <v>#REF!</v>
      </c>
      <c r="EZ53" s="37" t="e">
        <f t="shared" si="274"/>
        <v>#REF!</v>
      </c>
      <c r="FA53" s="37" t="e">
        <f t="shared" si="275"/>
        <v>#REF!</v>
      </c>
      <c r="FB53" s="46" t="e">
        <f t="shared" si="276"/>
        <v>#REF!</v>
      </c>
      <c r="FC53" s="36">
        <f t="shared" si="277"/>
        <v>0</v>
      </c>
    </row>
    <row r="54" spans="1:159" ht="18" customHeight="1">
      <c r="A54" s="78"/>
      <c r="B54" s="32"/>
      <c r="C54" s="77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2"/>
      <c r="O54" s="32"/>
      <c r="P54" s="32"/>
      <c r="Q54" s="32"/>
      <c r="R54" s="32"/>
      <c r="S54" s="32"/>
      <c r="T54" s="32"/>
      <c r="U54" s="32"/>
      <c r="V54" s="32"/>
      <c r="W54" s="34"/>
      <c r="X54" s="34"/>
      <c r="Y54" s="34"/>
      <c r="Z54" s="36"/>
      <c r="AA54" s="36" t="e">
        <f>Z54-#REF!</f>
        <v>#REF!</v>
      </c>
      <c r="AB54" s="34" t="e">
        <f>IF(#REF!&gt;=$D$6,1,0)</f>
        <v>#REF!</v>
      </c>
      <c r="AC54" s="34" t="e">
        <f>IF(#REF!&gt;=$E$6,1,0)</f>
        <v>#REF!</v>
      </c>
      <c r="AD54" s="34" t="e">
        <f>IF(#REF!&gt;=$F$6,1,0)</f>
        <v>#REF!</v>
      </c>
      <c r="AE54" s="34" t="e">
        <f>IF(#REF!&gt;=$G$6,1,0)</f>
        <v>#REF!</v>
      </c>
      <c r="AF54" s="34" t="e">
        <f>IF(#REF!&gt;=$H$6,1,0)</f>
        <v>#REF!</v>
      </c>
      <c r="AG54" s="34" t="e">
        <f>IF(#REF!&gt;=$I$6,1,0)</f>
        <v>#REF!</v>
      </c>
      <c r="AH54" s="34" t="e">
        <f>IF(#REF!&gt;=$J$6,1,0)</f>
        <v>#REF!</v>
      </c>
      <c r="AI54" s="34" t="e">
        <f>IF(#REF!&gt;=$K$6,1,0)</f>
        <v>#REF!</v>
      </c>
      <c r="AJ54" s="34" t="e">
        <f>IF(#REF!&gt;=$L$6,1,0)</f>
        <v>#REF!</v>
      </c>
      <c r="AK54" s="43" t="e">
        <f t="shared" si="200"/>
        <v>#REF!</v>
      </c>
      <c r="AL54" s="34" t="e">
        <f>IF(#REF!&gt;=$N$6,1,0)</f>
        <v>#REF!</v>
      </c>
      <c r="AM54" s="34" t="e">
        <f>IF(#REF!&gt;=$O$6,1,0)</f>
        <v>#REF!</v>
      </c>
      <c r="AN54" s="34" t="e">
        <f>IF(#REF!&gt;=$P$6,1,0)</f>
        <v>#REF!</v>
      </c>
      <c r="AO54" s="34" t="e">
        <f>IF(#REF!&gt;=$Q$6,1,0)</f>
        <v>#REF!</v>
      </c>
      <c r="AP54" s="34" t="e">
        <f>IF(#REF!&gt;=$R$6,1,0)</f>
        <v>#REF!</v>
      </c>
      <c r="AQ54" s="34" t="e">
        <f>IF(#REF!&gt;=$S$6,1,0)</f>
        <v>#REF!</v>
      </c>
      <c r="AR54" s="34" t="e">
        <f>IF(#REF!&gt;=$T$6,1,0)</f>
        <v>#REF!</v>
      </c>
      <c r="AS54" s="34" t="e">
        <f>IF(#REF!&gt;=$U$6,1,0)</f>
        <v>#REF!</v>
      </c>
      <c r="AT54" s="34" t="e">
        <f>IF(#REF!&gt;=$V$6,1,0)</f>
        <v>#REF!</v>
      </c>
      <c r="AU54" s="43" t="e">
        <f t="shared" si="201"/>
        <v>#REF!</v>
      </c>
      <c r="AV54" s="44" t="e">
        <f t="shared" si="202"/>
        <v>#REF!</v>
      </c>
      <c r="AW54" s="34"/>
      <c r="AX54" s="34" t="e">
        <f t="shared" si="203"/>
        <v>#REF!</v>
      </c>
      <c r="AY54" s="34" t="e">
        <f t="shared" si="204"/>
        <v>#REF!</v>
      </c>
      <c r="AZ54" s="34" t="e">
        <f t="shared" si="205"/>
        <v>#REF!</v>
      </c>
      <c r="BA54" s="34" t="e">
        <f t="shared" si="206"/>
        <v>#REF!</v>
      </c>
      <c r="BB54" s="34" t="e">
        <f t="shared" si="207"/>
        <v>#REF!</v>
      </c>
      <c r="BC54" s="34" t="e">
        <f t="shared" si="208"/>
        <v>#REF!</v>
      </c>
      <c r="BD54" s="34" t="e">
        <f t="shared" si="209"/>
        <v>#REF!</v>
      </c>
      <c r="BE54" s="34" t="e">
        <f t="shared" si="210"/>
        <v>#REF!</v>
      </c>
      <c r="BF54" s="34" t="e">
        <f t="shared" si="211"/>
        <v>#REF!</v>
      </c>
      <c r="BG54" s="43" t="e">
        <f t="shared" si="212"/>
        <v>#REF!</v>
      </c>
      <c r="BH54" s="34" t="e">
        <f t="shared" si="213"/>
        <v>#REF!</v>
      </c>
      <c r="BI54" s="34" t="e">
        <f t="shared" si="214"/>
        <v>#REF!</v>
      </c>
      <c r="BJ54" s="34" t="e">
        <f t="shared" si="215"/>
        <v>#REF!</v>
      </c>
      <c r="BK54" s="34" t="e">
        <f t="shared" si="216"/>
        <v>#REF!</v>
      </c>
      <c r="BL54" s="34" t="e">
        <f t="shared" si="217"/>
        <v>#REF!</v>
      </c>
      <c r="BM54" s="34" t="e">
        <f t="shared" si="218"/>
        <v>#REF!</v>
      </c>
      <c r="BN54" s="34" t="e">
        <f t="shared" si="219"/>
        <v>#REF!</v>
      </c>
      <c r="BO54" s="34" t="e">
        <f t="shared" si="220"/>
        <v>#REF!</v>
      </c>
      <c r="BP54" s="34" t="e">
        <f t="shared" si="221"/>
        <v>#REF!</v>
      </c>
      <c r="BQ54" s="43" t="e">
        <f t="shared" si="222"/>
        <v>#REF!</v>
      </c>
      <c r="BR54" s="44" t="e">
        <f t="shared" si="223"/>
        <v>#REF!</v>
      </c>
      <c r="BS54" s="34" t="e">
        <f>IF(#REF!&gt;18,1,0)</f>
        <v>#REF!</v>
      </c>
      <c r="BT54" s="34" t="e">
        <f>#REF!-18</f>
        <v>#REF!</v>
      </c>
      <c r="BU54" s="34" t="e">
        <f t="shared" si="224"/>
        <v>#REF!</v>
      </c>
      <c r="BV54" s="34" t="e">
        <f t="shared" si="225"/>
        <v>#REF!</v>
      </c>
      <c r="BW54" s="34" t="e">
        <f t="shared" si="226"/>
        <v>#REF!</v>
      </c>
      <c r="BX54" s="34" t="e">
        <f t="shared" si="227"/>
        <v>#REF!</v>
      </c>
      <c r="BY54" s="34" t="e">
        <f t="shared" si="228"/>
        <v>#REF!</v>
      </c>
      <c r="BZ54" s="34" t="e">
        <f t="shared" si="229"/>
        <v>#REF!</v>
      </c>
      <c r="CA54" s="34" t="e">
        <f t="shared" si="230"/>
        <v>#REF!</v>
      </c>
      <c r="CB54" s="34" t="e">
        <f t="shared" si="231"/>
        <v>#REF!</v>
      </c>
      <c r="CC54" s="34" t="e">
        <f t="shared" si="232"/>
        <v>#REF!</v>
      </c>
      <c r="CD54" s="34" t="e">
        <f t="shared" si="233"/>
        <v>#REF!</v>
      </c>
      <c r="CE54" s="43" t="e">
        <f t="shared" si="234"/>
        <v>#REF!</v>
      </c>
      <c r="CF54" s="34" t="e">
        <f t="shared" si="235"/>
        <v>#REF!</v>
      </c>
      <c r="CG54" s="34" t="e">
        <f t="shared" si="236"/>
        <v>#REF!</v>
      </c>
      <c r="CH54" s="34" t="e">
        <f t="shared" si="237"/>
        <v>#REF!</v>
      </c>
      <c r="CI54" s="34" t="e">
        <f t="shared" si="238"/>
        <v>#REF!</v>
      </c>
      <c r="CJ54" s="34" t="e">
        <f t="shared" si="239"/>
        <v>#REF!</v>
      </c>
      <c r="CK54" s="34" t="e">
        <f t="shared" si="240"/>
        <v>#REF!</v>
      </c>
      <c r="CL54" s="34" t="e">
        <f t="shared" si="241"/>
        <v>#REF!</v>
      </c>
      <c r="CM54" s="34" t="e">
        <f t="shared" si="242"/>
        <v>#REF!</v>
      </c>
      <c r="CN54" s="34" t="e">
        <f t="shared" si="243"/>
        <v>#REF!</v>
      </c>
      <c r="CO54" s="43" t="e">
        <f t="shared" si="244"/>
        <v>#REF!</v>
      </c>
      <c r="CP54" s="44" t="e">
        <f t="shared" si="245"/>
        <v>#REF!</v>
      </c>
      <c r="CQ54" s="34" t="e">
        <f t="shared" si="246"/>
        <v>#REF!</v>
      </c>
      <c r="CR54" s="34" t="e">
        <f t="shared" si="246"/>
        <v>#REF!</v>
      </c>
      <c r="CS54" s="34" t="e">
        <f t="shared" si="246"/>
        <v>#REF!</v>
      </c>
      <c r="CT54" s="34" t="e">
        <f t="shared" si="246"/>
        <v>#REF!</v>
      </c>
      <c r="CU54" s="34" t="e">
        <f t="shared" si="246"/>
        <v>#REF!</v>
      </c>
      <c r="CV54" s="34" t="e">
        <f t="shared" si="246"/>
        <v>#REF!</v>
      </c>
      <c r="CW54" s="34" t="e">
        <f t="shared" si="246"/>
        <v>#REF!</v>
      </c>
      <c r="CX54" s="34" t="e">
        <f t="shared" si="246"/>
        <v>#REF!</v>
      </c>
      <c r="CY54" s="34" t="e">
        <f t="shared" si="246"/>
        <v>#REF!</v>
      </c>
      <c r="CZ54" s="43" t="e">
        <f t="shared" si="247"/>
        <v>#REF!</v>
      </c>
      <c r="DA54" s="34" t="e">
        <f t="shared" si="248"/>
        <v>#REF!</v>
      </c>
      <c r="DB54" s="34" t="e">
        <f t="shared" si="248"/>
        <v>#REF!</v>
      </c>
      <c r="DC54" s="34" t="e">
        <f t="shared" si="248"/>
        <v>#REF!</v>
      </c>
      <c r="DD54" s="34" t="e">
        <f t="shared" si="248"/>
        <v>#REF!</v>
      </c>
      <c r="DE54" s="34" t="e">
        <f t="shared" si="248"/>
        <v>#REF!</v>
      </c>
      <c r="DF54" s="34" t="e">
        <f t="shared" si="248"/>
        <v>#REF!</v>
      </c>
      <c r="DG54" s="34" t="e">
        <f t="shared" si="248"/>
        <v>#REF!</v>
      </c>
      <c r="DH54" s="34" t="e">
        <f t="shared" si="248"/>
        <v>#REF!</v>
      </c>
      <c r="DI54" s="34" t="e">
        <f t="shared" si="248"/>
        <v>#REF!</v>
      </c>
      <c r="DJ54" s="43" t="e">
        <f t="shared" si="249"/>
        <v>#REF!</v>
      </c>
      <c r="DK54" s="44" t="e">
        <f t="shared" si="250"/>
        <v>#REF!</v>
      </c>
      <c r="DL54" s="34" t="e">
        <f t="shared" si="251"/>
        <v>#REF!</v>
      </c>
      <c r="DM54" s="34" t="e">
        <f t="shared" si="251"/>
        <v>#REF!</v>
      </c>
      <c r="DN54" s="34" t="e">
        <f t="shared" si="251"/>
        <v>#REF!</v>
      </c>
      <c r="DO54" s="34" t="e">
        <f t="shared" si="251"/>
        <v>#REF!</v>
      </c>
      <c r="DP54" s="34" t="e">
        <f t="shared" si="251"/>
        <v>#REF!</v>
      </c>
      <c r="DQ54" s="34" t="e">
        <f t="shared" si="251"/>
        <v>#REF!</v>
      </c>
      <c r="DR54" s="34" t="e">
        <f t="shared" si="251"/>
        <v>#REF!</v>
      </c>
      <c r="DS54" s="34" t="e">
        <f t="shared" si="251"/>
        <v>#REF!</v>
      </c>
      <c r="DT54" s="34" t="e">
        <f t="shared" si="251"/>
        <v>#REF!</v>
      </c>
      <c r="DU54" s="43" t="e">
        <f t="shared" si="252"/>
        <v>#REF!</v>
      </c>
      <c r="DV54" s="34" t="e">
        <f t="shared" si="253"/>
        <v>#REF!</v>
      </c>
      <c r="DW54" s="34" t="e">
        <f t="shared" si="253"/>
        <v>#REF!</v>
      </c>
      <c r="DX54" s="34" t="e">
        <f t="shared" si="253"/>
        <v>#REF!</v>
      </c>
      <c r="DY54" s="34" t="e">
        <f t="shared" si="253"/>
        <v>#REF!</v>
      </c>
      <c r="DZ54" s="34" t="e">
        <f t="shared" si="253"/>
        <v>#REF!</v>
      </c>
      <c r="EA54" s="34" t="e">
        <f t="shared" si="253"/>
        <v>#REF!</v>
      </c>
      <c r="EB54" s="34" t="e">
        <f t="shared" si="253"/>
        <v>#REF!</v>
      </c>
      <c r="EC54" s="34" t="e">
        <f t="shared" si="253"/>
        <v>#REF!</v>
      </c>
      <c r="ED54" s="34" t="e">
        <f t="shared" si="253"/>
        <v>#REF!</v>
      </c>
      <c r="EE54" s="34" t="e">
        <f t="shared" si="254"/>
        <v>#REF!</v>
      </c>
      <c r="EF54" s="36" t="e">
        <f t="shared" si="255"/>
        <v>#REF!</v>
      </c>
      <c r="EG54" s="34" t="e">
        <f t="shared" si="256"/>
        <v>#REF!</v>
      </c>
      <c r="EH54" s="34" t="e">
        <f t="shared" si="257"/>
        <v>#REF!</v>
      </c>
      <c r="EI54" s="34" t="e">
        <f t="shared" si="258"/>
        <v>#REF!</v>
      </c>
      <c r="EJ54" s="34" t="e">
        <f t="shared" si="259"/>
        <v>#REF!</v>
      </c>
      <c r="EK54" s="34" t="e">
        <f t="shared" si="260"/>
        <v>#REF!</v>
      </c>
      <c r="EL54" s="34" t="e">
        <f t="shared" si="261"/>
        <v>#REF!</v>
      </c>
      <c r="EM54" s="34" t="e">
        <f t="shared" si="262"/>
        <v>#REF!</v>
      </c>
      <c r="EN54" s="34" t="e">
        <f t="shared" si="263"/>
        <v>#REF!</v>
      </c>
      <c r="EO54" s="34" t="e">
        <f t="shared" si="264"/>
        <v>#REF!</v>
      </c>
      <c r="EP54" s="34"/>
      <c r="EQ54" s="44">
        <f t="shared" si="265"/>
        <v>0</v>
      </c>
      <c r="ER54" s="45" t="e">
        <f t="shared" si="266"/>
        <v>#REF!</v>
      </c>
      <c r="ES54" s="37" t="e">
        <f t="shared" si="267"/>
        <v>#REF!</v>
      </c>
      <c r="ET54" s="37" t="e">
        <f t="shared" si="268"/>
        <v>#REF!</v>
      </c>
      <c r="EU54" s="37" t="e">
        <f t="shared" si="269"/>
        <v>#REF!</v>
      </c>
      <c r="EV54" s="37" t="e">
        <f t="shared" si="270"/>
        <v>#REF!</v>
      </c>
      <c r="EW54" s="37" t="e">
        <f t="shared" si="271"/>
        <v>#REF!</v>
      </c>
      <c r="EX54" s="37" t="e">
        <f t="shared" si="272"/>
        <v>#REF!</v>
      </c>
      <c r="EY54" s="37" t="e">
        <f t="shared" si="273"/>
        <v>#REF!</v>
      </c>
      <c r="EZ54" s="37" t="e">
        <f t="shared" si="274"/>
        <v>#REF!</v>
      </c>
      <c r="FA54" s="37" t="e">
        <f t="shared" si="275"/>
        <v>#REF!</v>
      </c>
      <c r="FB54" s="46" t="e">
        <f t="shared" si="276"/>
        <v>#REF!</v>
      </c>
      <c r="FC54" s="36">
        <f t="shared" si="277"/>
        <v>0</v>
      </c>
    </row>
    <row r="55" spans="1:159" ht="18" customHeight="1">
      <c r="A55" s="78"/>
      <c r="B55" s="32"/>
      <c r="C55" s="77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2"/>
      <c r="O55" s="32"/>
      <c r="P55" s="32"/>
      <c r="Q55" s="32"/>
      <c r="R55" s="32"/>
      <c r="S55" s="32"/>
      <c r="T55" s="32"/>
      <c r="U55" s="32"/>
      <c r="V55" s="32"/>
      <c r="W55" s="34"/>
      <c r="X55" s="34"/>
      <c r="Y55" s="34"/>
      <c r="Z55" s="36"/>
      <c r="AA55" s="36" t="e">
        <f>Z55-#REF!</f>
        <v>#REF!</v>
      </c>
      <c r="AB55" s="34" t="e">
        <f>IF(#REF!&gt;=$D$6,1,0)</f>
        <v>#REF!</v>
      </c>
      <c r="AC55" s="34" t="e">
        <f>IF(#REF!&gt;=$E$6,1,0)</f>
        <v>#REF!</v>
      </c>
      <c r="AD55" s="34" t="e">
        <f>IF(#REF!&gt;=$F$6,1,0)</f>
        <v>#REF!</v>
      </c>
      <c r="AE55" s="34" t="e">
        <f>IF(#REF!&gt;=$G$6,1,0)</f>
        <v>#REF!</v>
      </c>
      <c r="AF55" s="34" t="e">
        <f>IF(#REF!&gt;=$H$6,1,0)</f>
        <v>#REF!</v>
      </c>
      <c r="AG55" s="34" t="e">
        <f>IF(#REF!&gt;=$I$6,1,0)</f>
        <v>#REF!</v>
      </c>
      <c r="AH55" s="34" t="e">
        <f>IF(#REF!&gt;=$J$6,1,0)</f>
        <v>#REF!</v>
      </c>
      <c r="AI55" s="34" t="e">
        <f>IF(#REF!&gt;=$K$6,1,0)</f>
        <v>#REF!</v>
      </c>
      <c r="AJ55" s="34" t="e">
        <f>IF(#REF!&gt;=$L$6,1,0)</f>
        <v>#REF!</v>
      </c>
      <c r="AK55" s="43" t="e">
        <f t="shared" si="200"/>
        <v>#REF!</v>
      </c>
      <c r="AL55" s="34" t="e">
        <f>IF(#REF!&gt;=$N$6,1,0)</f>
        <v>#REF!</v>
      </c>
      <c r="AM55" s="34" t="e">
        <f>IF(#REF!&gt;=$O$6,1,0)</f>
        <v>#REF!</v>
      </c>
      <c r="AN55" s="34" t="e">
        <f>IF(#REF!&gt;=$P$6,1,0)</f>
        <v>#REF!</v>
      </c>
      <c r="AO55" s="34" t="e">
        <f>IF(#REF!&gt;=$Q$6,1,0)</f>
        <v>#REF!</v>
      </c>
      <c r="AP55" s="34" t="e">
        <f>IF(#REF!&gt;=$R$6,1,0)</f>
        <v>#REF!</v>
      </c>
      <c r="AQ55" s="34" t="e">
        <f>IF(#REF!&gt;=$S$6,1,0)</f>
        <v>#REF!</v>
      </c>
      <c r="AR55" s="34" t="e">
        <f>IF(#REF!&gt;=$T$6,1,0)</f>
        <v>#REF!</v>
      </c>
      <c r="AS55" s="34" t="e">
        <f>IF(#REF!&gt;=$U$6,1,0)</f>
        <v>#REF!</v>
      </c>
      <c r="AT55" s="34" t="e">
        <f>IF(#REF!&gt;=$V$6,1,0)</f>
        <v>#REF!</v>
      </c>
      <c r="AU55" s="43" t="e">
        <f t="shared" si="201"/>
        <v>#REF!</v>
      </c>
      <c r="AV55" s="44" t="e">
        <f t="shared" si="202"/>
        <v>#REF!</v>
      </c>
      <c r="AW55" s="34"/>
      <c r="AX55" s="34" t="e">
        <f t="shared" si="203"/>
        <v>#REF!</v>
      </c>
      <c r="AY55" s="34" t="e">
        <f t="shared" si="204"/>
        <v>#REF!</v>
      </c>
      <c r="AZ55" s="34" t="e">
        <f t="shared" si="205"/>
        <v>#REF!</v>
      </c>
      <c r="BA55" s="34" t="e">
        <f t="shared" si="206"/>
        <v>#REF!</v>
      </c>
      <c r="BB55" s="34" t="e">
        <f t="shared" si="207"/>
        <v>#REF!</v>
      </c>
      <c r="BC55" s="34" t="e">
        <f t="shared" si="208"/>
        <v>#REF!</v>
      </c>
      <c r="BD55" s="34" t="e">
        <f t="shared" si="209"/>
        <v>#REF!</v>
      </c>
      <c r="BE55" s="34" t="e">
        <f t="shared" si="210"/>
        <v>#REF!</v>
      </c>
      <c r="BF55" s="34" t="e">
        <f t="shared" si="211"/>
        <v>#REF!</v>
      </c>
      <c r="BG55" s="43" t="e">
        <f t="shared" si="212"/>
        <v>#REF!</v>
      </c>
      <c r="BH55" s="34" t="e">
        <f t="shared" si="213"/>
        <v>#REF!</v>
      </c>
      <c r="BI55" s="34" t="e">
        <f t="shared" si="214"/>
        <v>#REF!</v>
      </c>
      <c r="BJ55" s="34" t="e">
        <f t="shared" si="215"/>
        <v>#REF!</v>
      </c>
      <c r="BK55" s="34" t="e">
        <f t="shared" si="216"/>
        <v>#REF!</v>
      </c>
      <c r="BL55" s="34" t="e">
        <f t="shared" si="217"/>
        <v>#REF!</v>
      </c>
      <c r="BM55" s="34" t="e">
        <f t="shared" si="218"/>
        <v>#REF!</v>
      </c>
      <c r="BN55" s="34" t="e">
        <f t="shared" si="219"/>
        <v>#REF!</v>
      </c>
      <c r="BO55" s="34" t="e">
        <f t="shared" si="220"/>
        <v>#REF!</v>
      </c>
      <c r="BP55" s="34" t="e">
        <f t="shared" si="221"/>
        <v>#REF!</v>
      </c>
      <c r="BQ55" s="43" t="e">
        <f t="shared" si="222"/>
        <v>#REF!</v>
      </c>
      <c r="BR55" s="44" t="e">
        <f t="shared" si="223"/>
        <v>#REF!</v>
      </c>
      <c r="BS55" s="34" t="e">
        <f>IF(#REF!&gt;18,1,0)</f>
        <v>#REF!</v>
      </c>
      <c r="BT55" s="34" t="e">
        <f>#REF!-18</f>
        <v>#REF!</v>
      </c>
      <c r="BU55" s="34" t="e">
        <f t="shared" si="224"/>
        <v>#REF!</v>
      </c>
      <c r="BV55" s="34" t="e">
        <f t="shared" si="225"/>
        <v>#REF!</v>
      </c>
      <c r="BW55" s="34" t="e">
        <f t="shared" si="226"/>
        <v>#REF!</v>
      </c>
      <c r="BX55" s="34" t="e">
        <f t="shared" si="227"/>
        <v>#REF!</v>
      </c>
      <c r="BY55" s="34" t="e">
        <f t="shared" si="228"/>
        <v>#REF!</v>
      </c>
      <c r="BZ55" s="34" t="e">
        <f t="shared" si="229"/>
        <v>#REF!</v>
      </c>
      <c r="CA55" s="34" t="e">
        <f t="shared" si="230"/>
        <v>#REF!</v>
      </c>
      <c r="CB55" s="34" t="e">
        <f t="shared" si="231"/>
        <v>#REF!</v>
      </c>
      <c r="CC55" s="34" t="e">
        <f t="shared" si="232"/>
        <v>#REF!</v>
      </c>
      <c r="CD55" s="34" t="e">
        <f t="shared" si="233"/>
        <v>#REF!</v>
      </c>
      <c r="CE55" s="43" t="e">
        <f t="shared" si="234"/>
        <v>#REF!</v>
      </c>
      <c r="CF55" s="34" t="e">
        <f t="shared" si="235"/>
        <v>#REF!</v>
      </c>
      <c r="CG55" s="34" t="e">
        <f t="shared" si="236"/>
        <v>#REF!</v>
      </c>
      <c r="CH55" s="34" t="e">
        <f t="shared" si="237"/>
        <v>#REF!</v>
      </c>
      <c r="CI55" s="34" t="e">
        <f t="shared" si="238"/>
        <v>#REF!</v>
      </c>
      <c r="CJ55" s="34" t="e">
        <f t="shared" si="239"/>
        <v>#REF!</v>
      </c>
      <c r="CK55" s="34" t="e">
        <f t="shared" si="240"/>
        <v>#REF!</v>
      </c>
      <c r="CL55" s="34" t="e">
        <f t="shared" si="241"/>
        <v>#REF!</v>
      </c>
      <c r="CM55" s="34" t="e">
        <f t="shared" si="242"/>
        <v>#REF!</v>
      </c>
      <c r="CN55" s="34" t="e">
        <f t="shared" si="243"/>
        <v>#REF!</v>
      </c>
      <c r="CO55" s="43" t="e">
        <f t="shared" si="244"/>
        <v>#REF!</v>
      </c>
      <c r="CP55" s="44" t="e">
        <f t="shared" si="245"/>
        <v>#REF!</v>
      </c>
      <c r="CQ55" s="34" t="e">
        <f t="shared" si="246"/>
        <v>#REF!</v>
      </c>
      <c r="CR55" s="34" t="e">
        <f t="shared" si="246"/>
        <v>#REF!</v>
      </c>
      <c r="CS55" s="34" t="e">
        <f t="shared" si="246"/>
        <v>#REF!</v>
      </c>
      <c r="CT55" s="34" t="e">
        <f t="shared" si="246"/>
        <v>#REF!</v>
      </c>
      <c r="CU55" s="34" t="e">
        <f t="shared" si="246"/>
        <v>#REF!</v>
      </c>
      <c r="CV55" s="34" t="e">
        <f t="shared" si="246"/>
        <v>#REF!</v>
      </c>
      <c r="CW55" s="34" t="e">
        <f t="shared" si="246"/>
        <v>#REF!</v>
      </c>
      <c r="CX55" s="34" t="e">
        <f t="shared" si="246"/>
        <v>#REF!</v>
      </c>
      <c r="CY55" s="34" t="e">
        <f t="shared" si="246"/>
        <v>#REF!</v>
      </c>
      <c r="CZ55" s="43" t="e">
        <f t="shared" si="247"/>
        <v>#REF!</v>
      </c>
      <c r="DA55" s="34" t="e">
        <f t="shared" si="248"/>
        <v>#REF!</v>
      </c>
      <c r="DB55" s="34" t="e">
        <f t="shared" si="248"/>
        <v>#REF!</v>
      </c>
      <c r="DC55" s="34" t="e">
        <f t="shared" si="248"/>
        <v>#REF!</v>
      </c>
      <c r="DD55" s="34" t="e">
        <f t="shared" si="248"/>
        <v>#REF!</v>
      </c>
      <c r="DE55" s="34" t="e">
        <f t="shared" si="248"/>
        <v>#REF!</v>
      </c>
      <c r="DF55" s="34" t="e">
        <f t="shared" si="248"/>
        <v>#REF!</v>
      </c>
      <c r="DG55" s="34" t="e">
        <f t="shared" si="248"/>
        <v>#REF!</v>
      </c>
      <c r="DH55" s="34" t="e">
        <f t="shared" si="248"/>
        <v>#REF!</v>
      </c>
      <c r="DI55" s="34" t="e">
        <f t="shared" si="248"/>
        <v>#REF!</v>
      </c>
      <c r="DJ55" s="43" t="e">
        <f t="shared" si="249"/>
        <v>#REF!</v>
      </c>
      <c r="DK55" s="44" t="e">
        <f t="shared" si="250"/>
        <v>#REF!</v>
      </c>
      <c r="DL55" s="34" t="e">
        <f t="shared" si="251"/>
        <v>#REF!</v>
      </c>
      <c r="DM55" s="34" t="e">
        <f t="shared" si="251"/>
        <v>#REF!</v>
      </c>
      <c r="DN55" s="34" t="e">
        <f t="shared" si="251"/>
        <v>#REF!</v>
      </c>
      <c r="DO55" s="34" t="e">
        <f t="shared" si="251"/>
        <v>#REF!</v>
      </c>
      <c r="DP55" s="34" t="e">
        <f t="shared" si="251"/>
        <v>#REF!</v>
      </c>
      <c r="DQ55" s="34" t="e">
        <f t="shared" si="251"/>
        <v>#REF!</v>
      </c>
      <c r="DR55" s="34" t="e">
        <f t="shared" si="251"/>
        <v>#REF!</v>
      </c>
      <c r="DS55" s="34" t="e">
        <f t="shared" si="251"/>
        <v>#REF!</v>
      </c>
      <c r="DT55" s="34" t="e">
        <f t="shared" si="251"/>
        <v>#REF!</v>
      </c>
      <c r="DU55" s="43" t="e">
        <f t="shared" si="252"/>
        <v>#REF!</v>
      </c>
      <c r="DV55" s="34" t="e">
        <f t="shared" si="253"/>
        <v>#REF!</v>
      </c>
      <c r="DW55" s="34" t="e">
        <f t="shared" si="253"/>
        <v>#REF!</v>
      </c>
      <c r="DX55" s="34" t="e">
        <f t="shared" si="253"/>
        <v>#REF!</v>
      </c>
      <c r="DY55" s="34" t="e">
        <f t="shared" si="253"/>
        <v>#REF!</v>
      </c>
      <c r="DZ55" s="34" t="e">
        <f t="shared" si="253"/>
        <v>#REF!</v>
      </c>
      <c r="EA55" s="34" t="e">
        <f t="shared" si="253"/>
        <v>#REF!</v>
      </c>
      <c r="EB55" s="34" t="e">
        <f t="shared" si="253"/>
        <v>#REF!</v>
      </c>
      <c r="EC55" s="34" t="e">
        <f t="shared" si="253"/>
        <v>#REF!</v>
      </c>
      <c r="ED55" s="34" t="e">
        <f t="shared" si="253"/>
        <v>#REF!</v>
      </c>
      <c r="EE55" s="34" t="e">
        <f t="shared" si="254"/>
        <v>#REF!</v>
      </c>
      <c r="EF55" s="36" t="e">
        <f t="shared" si="255"/>
        <v>#REF!</v>
      </c>
      <c r="EG55" s="34" t="e">
        <f t="shared" si="256"/>
        <v>#REF!</v>
      </c>
      <c r="EH55" s="34" t="e">
        <f t="shared" si="257"/>
        <v>#REF!</v>
      </c>
      <c r="EI55" s="34" t="e">
        <f t="shared" si="258"/>
        <v>#REF!</v>
      </c>
      <c r="EJ55" s="34" t="e">
        <f t="shared" si="259"/>
        <v>#REF!</v>
      </c>
      <c r="EK55" s="34" t="e">
        <f t="shared" si="260"/>
        <v>#REF!</v>
      </c>
      <c r="EL55" s="34" t="e">
        <f t="shared" si="261"/>
        <v>#REF!</v>
      </c>
      <c r="EM55" s="34" t="e">
        <f t="shared" si="262"/>
        <v>#REF!</v>
      </c>
      <c r="EN55" s="34" t="e">
        <f t="shared" si="263"/>
        <v>#REF!</v>
      </c>
      <c r="EO55" s="34" t="e">
        <f t="shared" si="264"/>
        <v>#REF!</v>
      </c>
      <c r="EP55" s="34"/>
      <c r="EQ55" s="44">
        <f t="shared" si="265"/>
        <v>0</v>
      </c>
      <c r="ER55" s="45" t="e">
        <f t="shared" si="266"/>
        <v>#REF!</v>
      </c>
      <c r="ES55" s="37" t="e">
        <f t="shared" si="267"/>
        <v>#REF!</v>
      </c>
      <c r="ET55" s="37" t="e">
        <f t="shared" si="268"/>
        <v>#REF!</v>
      </c>
      <c r="EU55" s="37" t="e">
        <f t="shared" si="269"/>
        <v>#REF!</v>
      </c>
      <c r="EV55" s="37" t="e">
        <f t="shared" si="270"/>
        <v>#REF!</v>
      </c>
      <c r="EW55" s="37" t="e">
        <f t="shared" si="271"/>
        <v>#REF!</v>
      </c>
      <c r="EX55" s="37" t="e">
        <f t="shared" si="272"/>
        <v>#REF!</v>
      </c>
      <c r="EY55" s="37" t="e">
        <f t="shared" si="273"/>
        <v>#REF!</v>
      </c>
      <c r="EZ55" s="37" t="e">
        <f t="shared" si="274"/>
        <v>#REF!</v>
      </c>
      <c r="FA55" s="37" t="e">
        <f t="shared" si="275"/>
        <v>#REF!</v>
      </c>
      <c r="FB55" s="46" t="e">
        <f t="shared" si="276"/>
        <v>#REF!</v>
      </c>
      <c r="FC55" s="36">
        <f t="shared" si="277"/>
        <v>0</v>
      </c>
    </row>
    <row r="56" spans="1:159" ht="18" customHeight="1">
      <c r="A56" s="78"/>
      <c r="B56" s="32"/>
      <c r="C56" s="77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2"/>
      <c r="O56" s="32"/>
      <c r="P56" s="32"/>
      <c r="Q56" s="32"/>
      <c r="R56" s="32"/>
      <c r="S56" s="32"/>
      <c r="T56" s="32"/>
      <c r="U56" s="32"/>
      <c r="V56" s="32"/>
      <c r="W56" s="34"/>
      <c r="X56" s="34"/>
      <c r="Y56" s="34"/>
      <c r="Z56" s="36"/>
      <c r="AA56" s="36" t="e">
        <f>Z56-#REF!</f>
        <v>#REF!</v>
      </c>
      <c r="AB56" s="34" t="e">
        <f>IF(#REF!&gt;=$D$6,1,0)</f>
        <v>#REF!</v>
      </c>
      <c r="AC56" s="34" t="e">
        <f>IF(#REF!&gt;=$E$6,1,0)</f>
        <v>#REF!</v>
      </c>
      <c r="AD56" s="34" t="e">
        <f>IF(#REF!&gt;=$F$6,1,0)</f>
        <v>#REF!</v>
      </c>
      <c r="AE56" s="34" t="e">
        <f>IF(#REF!&gt;=$G$6,1,0)</f>
        <v>#REF!</v>
      </c>
      <c r="AF56" s="34" t="e">
        <f>IF(#REF!&gt;=$H$6,1,0)</f>
        <v>#REF!</v>
      </c>
      <c r="AG56" s="34" t="e">
        <f>IF(#REF!&gt;=$I$6,1,0)</f>
        <v>#REF!</v>
      </c>
      <c r="AH56" s="34" t="e">
        <f>IF(#REF!&gt;=$J$6,1,0)</f>
        <v>#REF!</v>
      </c>
      <c r="AI56" s="34" t="e">
        <f>IF(#REF!&gt;=$K$6,1,0)</f>
        <v>#REF!</v>
      </c>
      <c r="AJ56" s="34" t="e">
        <f>IF(#REF!&gt;=$L$6,1,0)</f>
        <v>#REF!</v>
      </c>
      <c r="AK56" s="34" t="e">
        <f t="shared" si="200"/>
        <v>#REF!</v>
      </c>
      <c r="AL56" s="34" t="e">
        <f>IF(#REF!&gt;=$N$6,1,0)</f>
        <v>#REF!</v>
      </c>
      <c r="AM56" s="34" t="e">
        <f>IF(#REF!&gt;=$O$6,1,0)</f>
        <v>#REF!</v>
      </c>
      <c r="AN56" s="34" t="e">
        <f>IF(#REF!&gt;=$P$6,1,0)</f>
        <v>#REF!</v>
      </c>
      <c r="AO56" s="34" t="e">
        <f>IF(#REF!&gt;=$Q$6,1,0)</f>
        <v>#REF!</v>
      </c>
      <c r="AP56" s="34" t="e">
        <f>IF(#REF!&gt;=$R$6,1,0)</f>
        <v>#REF!</v>
      </c>
      <c r="AQ56" s="34" t="e">
        <f>IF(#REF!&gt;=$S$6,1,0)</f>
        <v>#REF!</v>
      </c>
      <c r="AR56" s="34" t="e">
        <f>IF(#REF!&gt;=$T$6,1,0)</f>
        <v>#REF!</v>
      </c>
      <c r="AS56" s="34" t="e">
        <f>IF(#REF!&gt;=$U$6,1,0)</f>
        <v>#REF!</v>
      </c>
      <c r="AT56" s="34" t="e">
        <f>IF(#REF!&gt;=$V$6,1,0)</f>
        <v>#REF!</v>
      </c>
      <c r="AU56" s="34" t="e">
        <f t="shared" si="201"/>
        <v>#REF!</v>
      </c>
      <c r="AV56" s="36" t="e">
        <f t="shared" si="202"/>
        <v>#REF!</v>
      </c>
      <c r="AW56" s="34"/>
      <c r="AX56" s="34" t="e">
        <f t="shared" si="203"/>
        <v>#REF!</v>
      </c>
      <c r="AY56" s="34" t="e">
        <f t="shared" si="204"/>
        <v>#REF!</v>
      </c>
      <c r="AZ56" s="34" t="e">
        <f t="shared" si="205"/>
        <v>#REF!</v>
      </c>
      <c r="BA56" s="34" t="e">
        <f t="shared" si="206"/>
        <v>#REF!</v>
      </c>
      <c r="BB56" s="34" t="e">
        <f t="shared" si="207"/>
        <v>#REF!</v>
      </c>
      <c r="BC56" s="34" t="e">
        <f t="shared" si="208"/>
        <v>#REF!</v>
      </c>
      <c r="BD56" s="34" t="e">
        <f t="shared" si="209"/>
        <v>#REF!</v>
      </c>
      <c r="BE56" s="34" t="e">
        <f t="shared" si="210"/>
        <v>#REF!</v>
      </c>
      <c r="BF56" s="34" t="e">
        <f t="shared" si="211"/>
        <v>#REF!</v>
      </c>
      <c r="BG56" s="34" t="e">
        <f t="shared" si="212"/>
        <v>#REF!</v>
      </c>
      <c r="BH56" s="34" t="e">
        <f t="shared" si="213"/>
        <v>#REF!</v>
      </c>
      <c r="BI56" s="34" t="e">
        <f t="shared" si="214"/>
        <v>#REF!</v>
      </c>
      <c r="BJ56" s="34" t="e">
        <f t="shared" si="215"/>
        <v>#REF!</v>
      </c>
      <c r="BK56" s="34" t="e">
        <f t="shared" si="216"/>
        <v>#REF!</v>
      </c>
      <c r="BL56" s="34" t="e">
        <f t="shared" si="217"/>
        <v>#REF!</v>
      </c>
      <c r="BM56" s="34" t="e">
        <f t="shared" si="218"/>
        <v>#REF!</v>
      </c>
      <c r="BN56" s="34" t="e">
        <f t="shared" si="219"/>
        <v>#REF!</v>
      </c>
      <c r="BO56" s="34" t="e">
        <f t="shared" si="220"/>
        <v>#REF!</v>
      </c>
      <c r="BP56" s="34" t="e">
        <f t="shared" si="221"/>
        <v>#REF!</v>
      </c>
      <c r="BQ56" s="34" t="e">
        <f t="shared" si="222"/>
        <v>#REF!</v>
      </c>
      <c r="BR56" s="36" t="e">
        <f t="shared" si="223"/>
        <v>#REF!</v>
      </c>
      <c r="BS56" s="34" t="e">
        <f>IF(#REF!&gt;18,1,0)</f>
        <v>#REF!</v>
      </c>
      <c r="BT56" s="34" t="e">
        <f>#REF!-18</f>
        <v>#REF!</v>
      </c>
      <c r="BU56" s="34" t="e">
        <f t="shared" si="224"/>
        <v>#REF!</v>
      </c>
      <c r="BV56" s="34" t="e">
        <f t="shared" si="225"/>
        <v>#REF!</v>
      </c>
      <c r="BW56" s="34" t="e">
        <f t="shared" si="226"/>
        <v>#REF!</v>
      </c>
      <c r="BX56" s="34" t="e">
        <f t="shared" si="227"/>
        <v>#REF!</v>
      </c>
      <c r="BY56" s="34" t="e">
        <f t="shared" si="228"/>
        <v>#REF!</v>
      </c>
      <c r="BZ56" s="34" t="e">
        <f t="shared" si="229"/>
        <v>#REF!</v>
      </c>
      <c r="CA56" s="34" t="e">
        <f t="shared" si="230"/>
        <v>#REF!</v>
      </c>
      <c r="CB56" s="34" t="e">
        <f t="shared" si="231"/>
        <v>#REF!</v>
      </c>
      <c r="CC56" s="34" t="e">
        <f t="shared" si="232"/>
        <v>#REF!</v>
      </c>
      <c r="CD56" s="34" t="e">
        <f t="shared" si="233"/>
        <v>#REF!</v>
      </c>
      <c r="CE56" s="34" t="e">
        <f t="shared" si="234"/>
        <v>#REF!</v>
      </c>
      <c r="CF56" s="34" t="e">
        <f t="shared" si="235"/>
        <v>#REF!</v>
      </c>
      <c r="CG56" s="34" t="e">
        <f t="shared" si="236"/>
        <v>#REF!</v>
      </c>
      <c r="CH56" s="34" t="e">
        <f t="shared" si="237"/>
        <v>#REF!</v>
      </c>
      <c r="CI56" s="34" t="e">
        <f t="shared" si="238"/>
        <v>#REF!</v>
      </c>
      <c r="CJ56" s="34" t="e">
        <f t="shared" si="239"/>
        <v>#REF!</v>
      </c>
      <c r="CK56" s="34" t="e">
        <f t="shared" si="240"/>
        <v>#REF!</v>
      </c>
      <c r="CL56" s="34" t="e">
        <f t="shared" si="241"/>
        <v>#REF!</v>
      </c>
      <c r="CM56" s="34" t="e">
        <f t="shared" si="242"/>
        <v>#REF!</v>
      </c>
      <c r="CN56" s="34" t="e">
        <f t="shared" si="243"/>
        <v>#REF!</v>
      </c>
      <c r="CO56" s="34" t="e">
        <f t="shared" si="244"/>
        <v>#REF!</v>
      </c>
      <c r="CP56" s="36" t="e">
        <f t="shared" si="245"/>
        <v>#REF!</v>
      </c>
      <c r="CQ56" s="34" t="e">
        <f t="shared" si="246"/>
        <v>#REF!</v>
      </c>
      <c r="CR56" s="34" t="e">
        <f t="shared" si="246"/>
        <v>#REF!</v>
      </c>
      <c r="CS56" s="34" t="e">
        <f t="shared" si="246"/>
        <v>#REF!</v>
      </c>
      <c r="CT56" s="34" t="e">
        <f t="shared" ref="CT56:CY70" si="278">AE56+BY56</f>
        <v>#REF!</v>
      </c>
      <c r="CU56" s="34" t="e">
        <f t="shared" si="278"/>
        <v>#REF!</v>
      </c>
      <c r="CV56" s="34" t="e">
        <f t="shared" si="278"/>
        <v>#REF!</v>
      </c>
      <c r="CW56" s="34" t="e">
        <f t="shared" si="278"/>
        <v>#REF!</v>
      </c>
      <c r="CX56" s="34" t="e">
        <f t="shared" si="278"/>
        <v>#REF!</v>
      </c>
      <c r="CY56" s="34" t="e">
        <f t="shared" si="278"/>
        <v>#REF!</v>
      </c>
      <c r="CZ56" s="34" t="e">
        <f t="shared" si="247"/>
        <v>#REF!</v>
      </c>
      <c r="DA56" s="34" t="e">
        <f t="shared" si="248"/>
        <v>#REF!</v>
      </c>
      <c r="DB56" s="34" t="e">
        <f t="shared" si="248"/>
        <v>#REF!</v>
      </c>
      <c r="DC56" s="34" t="e">
        <f t="shared" si="248"/>
        <v>#REF!</v>
      </c>
      <c r="DD56" s="34" t="e">
        <f t="shared" ref="DD56:DI70" si="279">AO56+CI56</f>
        <v>#REF!</v>
      </c>
      <c r="DE56" s="34" t="e">
        <f t="shared" si="279"/>
        <v>#REF!</v>
      </c>
      <c r="DF56" s="34" t="e">
        <f t="shared" si="279"/>
        <v>#REF!</v>
      </c>
      <c r="DG56" s="34" t="e">
        <f t="shared" si="279"/>
        <v>#REF!</v>
      </c>
      <c r="DH56" s="34" t="e">
        <f t="shared" si="279"/>
        <v>#REF!</v>
      </c>
      <c r="DI56" s="34" t="e">
        <f t="shared" si="279"/>
        <v>#REF!</v>
      </c>
      <c r="DJ56" s="34" t="e">
        <f t="shared" si="249"/>
        <v>#REF!</v>
      </c>
      <c r="DK56" s="36" t="e">
        <f t="shared" si="250"/>
        <v>#REF!</v>
      </c>
      <c r="DL56" s="34" t="e">
        <f t="shared" si="251"/>
        <v>#REF!</v>
      </c>
      <c r="DM56" s="34" t="e">
        <f t="shared" si="251"/>
        <v>#REF!</v>
      </c>
      <c r="DN56" s="34" t="e">
        <f t="shared" si="251"/>
        <v>#REF!</v>
      </c>
      <c r="DO56" s="34" t="e">
        <f t="shared" ref="DO56:DT70" si="280">G56-CT56</f>
        <v>#REF!</v>
      </c>
      <c r="DP56" s="34" t="e">
        <f t="shared" si="280"/>
        <v>#REF!</v>
      </c>
      <c r="DQ56" s="34" t="e">
        <f t="shared" si="280"/>
        <v>#REF!</v>
      </c>
      <c r="DR56" s="34" t="e">
        <f t="shared" si="280"/>
        <v>#REF!</v>
      </c>
      <c r="DS56" s="34" t="e">
        <f t="shared" si="280"/>
        <v>#REF!</v>
      </c>
      <c r="DT56" s="34" t="e">
        <f t="shared" si="280"/>
        <v>#REF!</v>
      </c>
      <c r="DU56" s="34" t="e">
        <f t="shared" si="252"/>
        <v>#REF!</v>
      </c>
      <c r="DV56" s="34" t="e">
        <f t="shared" si="253"/>
        <v>#REF!</v>
      </c>
      <c r="DW56" s="34" t="e">
        <f t="shared" si="253"/>
        <v>#REF!</v>
      </c>
      <c r="DX56" s="34" t="e">
        <f t="shared" si="253"/>
        <v>#REF!</v>
      </c>
      <c r="DY56" s="34" t="e">
        <f t="shared" ref="DY56:ED70" si="281">Q56-DD56</f>
        <v>#REF!</v>
      </c>
      <c r="DZ56" s="34" t="e">
        <f t="shared" si="281"/>
        <v>#REF!</v>
      </c>
      <c r="EA56" s="34" t="e">
        <f t="shared" si="281"/>
        <v>#REF!</v>
      </c>
      <c r="EB56" s="34" t="e">
        <f t="shared" si="281"/>
        <v>#REF!</v>
      </c>
      <c r="EC56" s="34" t="e">
        <f t="shared" si="281"/>
        <v>#REF!</v>
      </c>
      <c r="ED56" s="34" t="e">
        <f t="shared" si="281"/>
        <v>#REF!</v>
      </c>
      <c r="EE56" s="34" t="e">
        <f t="shared" si="254"/>
        <v>#REF!</v>
      </c>
      <c r="EF56" s="36" t="e">
        <f t="shared" si="255"/>
        <v>#REF!</v>
      </c>
      <c r="EG56" s="34" t="e">
        <f t="shared" si="256"/>
        <v>#REF!</v>
      </c>
      <c r="EH56" s="34" t="e">
        <f t="shared" si="257"/>
        <v>#REF!</v>
      </c>
      <c r="EI56" s="34" t="e">
        <f t="shared" si="258"/>
        <v>#REF!</v>
      </c>
      <c r="EJ56" s="34" t="e">
        <f t="shared" si="259"/>
        <v>#REF!</v>
      </c>
      <c r="EK56" s="34" t="e">
        <f t="shared" si="260"/>
        <v>#REF!</v>
      </c>
      <c r="EL56" s="34" t="e">
        <f t="shared" si="261"/>
        <v>#REF!</v>
      </c>
      <c r="EM56" s="34" t="e">
        <f t="shared" si="262"/>
        <v>#REF!</v>
      </c>
      <c r="EN56" s="34" t="e">
        <f t="shared" si="263"/>
        <v>#REF!</v>
      </c>
      <c r="EO56" s="34" t="e">
        <f t="shared" si="264"/>
        <v>#REF!</v>
      </c>
      <c r="EP56" s="34"/>
      <c r="EQ56" s="36">
        <f t="shared" si="265"/>
        <v>0</v>
      </c>
      <c r="ER56" s="37" t="e">
        <f t="shared" si="266"/>
        <v>#REF!</v>
      </c>
      <c r="ES56" s="37" t="e">
        <f t="shared" si="267"/>
        <v>#REF!</v>
      </c>
      <c r="ET56" s="37" t="e">
        <f t="shared" si="268"/>
        <v>#REF!</v>
      </c>
      <c r="EU56" s="37" t="e">
        <f t="shared" si="269"/>
        <v>#REF!</v>
      </c>
      <c r="EV56" s="37" t="e">
        <f t="shared" si="270"/>
        <v>#REF!</v>
      </c>
      <c r="EW56" s="37" t="e">
        <f t="shared" si="271"/>
        <v>#REF!</v>
      </c>
      <c r="EX56" s="37" t="e">
        <f t="shared" si="272"/>
        <v>#REF!</v>
      </c>
      <c r="EY56" s="37" t="e">
        <f t="shared" si="273"/>
        <v>#REF!</v>
      </c>
      <c r="EZ56" s="37" t="e">
        <f t="shared" si="274"/>
        <v>#REF!</v>
      </c>
      <c r="FA56" s="37" t="e">
        <f t="shared" si="275"/>
        <v>#REF!</v>
      </c>
      <c r="FB56" s="38" t="e">
        <f t="shared" si="276"/>
        <v>#REF!</v>
      </c>
      <c r="FC56" s="36">
        <f t="shared" si="277"/>
        <v>0</v>
      </c>
    </row>
    <row r="57" spans="1:159" ht="18" customHeight="1">
      <c r="A57" s="78"/>
      <c r="B57" s="32"/>
      <c r="C57" s="77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2"/>
      <c r="O57" s="32"/>
      <c r="P57" s="32"/>
      <c r="Q57" s="32"/>
      <c r="R57" s="32"/>
      <c r="S57" s="32"/>
      <c r="T57" s="32"/>
      <c r="U57" s="32"/>
      <c r="V57" s="32"/>
      <c r="W57" s="34"/>
      <c r="X57" s="34"/>
      <c r="Y57" s="34"/>
      <c r="Z57" s="36"/>
      <c r="AA57" s="36" t="e">
        <f>Z57-#REF!</f>
        <v>#REF!</v>
      </c>
      <c r="AB57" s="34" t="e">
        <f>IF(#REF!&gt;=$D$6,1,0)</f>
        <v>#REF!</v>
      </c>
      <c r="AC57" s="34" t="e">
        <f>IF(#REF!&gt;=$E$6,1,0)</f>
        <v>#REF!</v>
      </c>
      <c r="AD57" s="34" t="e">
        <f>IF(#REF!&gt;=$F$6,1,0)</f>
        <v>#REF!</v>
      </c>
      <c r="AE57" s="34" t="e">
        <f>IF(#REF!&gt;=$G$6,1,0)</f>
        <v>#REF!</v>
      </c>
      <c r="AF57" s="34" t="e">
        <f>IF(#REF!&gt;=$H$6,1,0)</f>
        <v>#REF!</v>
      </c>
      <c r="AG57" s="34" t="e">
        <f>IF(#REF!&gt;=$I$6,1,0)</f>
        <v>#REF!</v>
      </c>
      <c r="AH57" s="34" t="e">
        <f>IF(#REF!&gt;=$J$6,1,0)</f>
        <v>#REF!</v>
      </c>
      <c r="AI57" s="34" t="e">
        <f>IF(#REF!&gt;=$K$6,1,0)</f>
        <v>#REF!</v>
      </c>
      <c r="AJ57" s="34" t="e">
        <f>IF(#REF!&gt;=$L$6,1,0)</f>
        <v>#REF!</v>
      </c>
      <c r="AK57" s="34" t="e">
        <f t="shared" si="200"/>
        <v>#REF!</v>
      </c>
      <c r="AL57" s="34" t="e">
        <f>IF(#REF!&gt;=$N$6,1,0)</f>
        <v>#REF!</v>
      </c>
      <c r="AM57" s="34" t="e">
        <f>IF(#REF!&gt;=$O$6,1,0)</f>
        <v>#REF!</v>
      </c>
      <c r="AN57" s="34" t="e">
        <f>IF(#REF!&gt;=$P$6,1,0)</f>
        <v>#REF!</v>
      </c>
      <c r="AO57" s="34" t="e">
        <f>IF(#REF!&gt;=$Q$6,1,0)</f>
        <v>#REF!</v>
      </c>
      <c r="AP57" s="34" t="e">
        <f>IF(#REF!&gt;=$R$6,1,0)</f>
        <v>#REF!</v>
      </c>
      <c r="AQ57" s="34" t="e">
        <f>IF(#REF!&gt;=$S$6,1,0)</f>
        <v>#REF!</v>
      </c>
      <c r="AR57" s="34" t="e">
        <f>IF(#REF!&gt;=$T$6,1,0)</f>
        <v>#REF!</v>
      </c>
      <c r="AS57" s="34" t="e">
        <f>IF(#REF!&gt;=$U$6,1,0)</f>
        <v>#REF!</v>
      </c>
      <c r="AT57" s="34" t="e">
        <f>IF(#REF!&gt;=$V$6,1,0)</f>
        <v>#REF!</v>
      </c>
      <c r="AU57" s="34" t="e">
        <f t="shared" si="201"/>
        <v>#REF!</v>
      </c>
      <c r="AV57" s="36" t="e">
        <f t="shared" si="202"/>
        <v>#REF!</v>
      </c>
      <c r="AW57" s="34"/>
      <c r="AX57" s="34" t="e">
        <f t="shared" si="203"/>
        <v>#REF!</v>
      </c>
      <c r="AY57" s="34" t="e">
        <f t="shared" si="204"/>
        <v>#REF!</v>
      </c>
      <c r="AZ57" s="34" t="e">
        <f t="shared" si="205"/>
        <v>#REF!</v>
      </c>
      <c r="BA57" s="34" t="e">
        <f t="shared" si="206"/>
        <v>#REF!</v>
      </c>
      <c r="BB57" s="34" t="e">
        <f t="shared" si="207"/>
        <v>#REF!</v>
      </c>
      <c r="BC57" s="34" t="e">
        <f t="shared" si="208"/>
        <v>#REF!</v>
      </c>
      <c r="BD57" s="34" t="e">
        <f t="shared" si="209"/>
        <v>#REF!</v>
      </c>
      <c r="BE57" s="34" t="e">
        <f t="shared" si="210"/>
        <v>#REF!</v>
      </c>
      <c r="BF57" s="34" t="e">
        <f t="shared" si="211"/>
        <v>#REF!</v>
      </c>
      <c r="BG57" s="34" t="e">
        <f t="shared" si="212"/>
        <v>#REF!</v>
      </c>
      <c r="BH57" s="34" t="e">
        <f t="shared" si="213"/>
        <v>#REF!</v>
      </c>
      <c r="BI57" s="34" t="e">
        <f t="shared" si="214"/>
        <v>#REF!</v>
      </c>
      <c r="BJ57" s="34" t="e">
        <f t="shared" si="215"/>
        <v>#REF!</v>
      </c>
      <c r="BK57" s="34" t="e">
        <f t="shared" si="216"/>
        <v>#REF!</v>
      </c>
      <c r="BL57" s="34" t="e">
        <f t="shared" si="217"/>
        <v>#REF!</v>
      </c>
      <c r="BM57" s="34" t="e">
        <f t="shared" si="218"/>
        <v>#REF!</v>
      </c>
      <c r="BN57" s="34" t="e">
        <f t="shared" si="219"/>
        <v>#REF!</v>
      </c>
      <c r="BO57" s="34" t="e">
        <f t="shared" si="220"/>
        <v>#REF!</v>
      </c>
      <c r="BP57" s="34" t="e">
        <f t="shared" si="221"/>
        <v>#REF!</v>
      </c>
      <c r="BQ57" s="34" t="e">
        <f t="shared" si="222"/>
        <v>#REF!</v>
      </c>
      <c r="BR57" s="36" t="e">
        <f t="shared" si="223"/>
        <v>#REF!</v>
      </c>
      <c r="BS57" s="34" t="e">
        <f>IF(#REF!&gt;18,1,0)</f>
        <v>#REF!</v>
      </c>
      <c r="BT57" s="34" t="e">
        <f>#REF!-18</f>
        <v>#REF!</v>
      </c>
      <c r="BU57" s="34" t="e">
        <f t="shared" si="224"/>
        <v>#REF!</v>
      </c>
      <c r="BV57" s="34" t="e">
        <f t="shared" si="225"/>
        <v>#REF!</v>
      </c>
      <c r="BW57" s="34" t="e">
        <f t="shared" si="226"/>
        <v>#REF!</v>
      </c>
      <c r="BX57" s="34" t="e">
        <f t="shared" si="227"/>
        <v>#REF!</v>
      </c>
      <c r="BY57" s="34" t="e">
        <f t="shared" si="228"/>
        <v>#REF!</v>
      </c>
      <c r="BZ57" s="34" t="e">
        <f t="shared" si="229"/>
        <v>#REF!</v>
      </c>
      <c r="CA57" s="34" t="e">
        <f t="shared" si="230"/>
        <v>#REF!</v>
      </c>
      <c r="CB57" s="34" t="e">
        <f t="shared" si="231"/>
        <v>#REF!</v>
      </c>
      <c r="CC57" s="34" t="e">
        <f t="shared" si="232"/>
        <v>#REF!</v>
      </c>
      <c r="CD57" s="34" t="e">
        <f t="shared" si="233"/>
        <v>#REF!</v>
      </c>
      <c r="CE57" s="34" t="e">
        <f t="shared" si="234"/>
        <v>#REF!</v>
      </c>
      <c r="CF57" s="34" t="e">
        <f t="shared" si="235"/>
        <v>#REF!</v>
      </c>
      <c r="CG57" s="34" t="e">
        <f t="shared" si="236"/>
        <v>#REF!</v>
      </c>
      <c r="CH57" s="34" t="e">
        <f t="shared" si="237"/>
        <v>#REF!</v>
      </c>
      <c r="CI57" s="34" t="e">
        <f t="shared" si="238"/>
        <v>#REF!</v>
      </c>
      <c r="CJ57" s="34" t="e">
        <f t="shared" si="239"/>
        <v>#REF!</v>
      </c>
      <c r="CK57" s="34" t="e">
        <f t="shared" si="240"/>
        <v>#REF!</v>
      </c>
      <c r="CL57" s="34" t="e">
        <f t="shared" si="241"/>
        <v>#REF!</v>
      </c>
      <c r="CM57" s="34" t="e">
        <f t="shared" si="242"/>
        <v>#REF!</v>
      </c>
      <c r="CN57" s="34" t="e">
        <f t="shared" si="243"/>
        <v>#REF!</v>
      </c>
      <c r="CO57" s="34" t="e">
        <f t="shared" si="244"/>
        <v>#REF!</v>
      </c>
      <c r="CP57" s="36" t="e">
        <f t="shared" si="245"/>
        <v>#REF!</v>
      </c>
      <c r="CQ57" s="34" t="e">
        <f t="shared" ref="CQ57:CS70" si="282">AB57+BV57</f>
        <v>#REF!</v>
      </c>
      <c r="CR57" s="34" t="e">
        <f t="shared" si="282"/>
        <v>#REF!</v>
      </c>
      <c r="CS57" s="34" t="e">
        <f t="shared" si="282"/>
        <v>#REF!</v>
      </c>
      <c r="CT57" s="34" t="e">
        <f t="shared" si="278"/>
        <v>#REF!</v>
      </c>
      <c r="CU57" s="34" t="e">
        <f t="shared" si="278"/>
        <v>#REF!</v>
      </c>
      <c r="CV57" s="34" t="e">
        <f t="shared" si="278"/>
        <v>#REF!</v>
      </c>
      <c r="CW57" s="34" t="e">
        <f t="shared" si="278"/>
        <v>#REF!</v>
      </c>
      <c r="CX57" s="34" t="e">
        <f t="shared" si="278"/>
        <v>#REF!</v>
      </c>
      <c r="CY57" s="34" t="e">
        <f t="shared" si="278"/>
        <v>#REF!</v>
      </c>
      <c r="CZ57" s="34" t="e">
        <f t="shared" si="247"/>
        <v>#REF!</v>
      </c>
      <c r="DA57" s="34" t="e">
        <f t="shared" ref="DA57:DC70" si="283">AL57+CF57</f>
        <v>#REF!</v>
      </c>
      <c r="DB57" s="34" t="e">
        <f t="shared" si="283"/>
        <v>#REF!</v>
      </c>
      <c r="DC57" s="34" t="e">
        <f t="shared" si="283"/>
        <v>#REF!</v>
      </c>
      <c r="DD57" s="34" t="e">
        <f t="shared" si="279"/>
        <v>#REF!</v>
      </c>
      <c r="DE57" s="34" t="e">
        <f t="shared" si="279"/>
        <v>#REF!</v>
      </c>
      <c r="DF57" s="34" t="e">
        <f t="shared" si="279"/>
        <v>#REF!</v>
      </c>
      <c r="DG57" s="34" t="e">
        <f t="shared" si="279"/>
        <v>#REF!</v>
      </c>
      <c r="DH57" s="34" t="e">
        <f t="shared" si="279"/>
        <v>#REF!</v>
      </c>
      <c r="DI57" s="34" t="e">
        <f t="shared" si="279"/>
        <v>#REF!</v>
      </c>
      <c r="DJ57" s="34" t="e">
        <f t="shared" si="249"/>
        <v>#REF!</v>
      </c>
      <c r="DK57" s="36" t="e">
        <f t="shared" si="250"/>
        <v>#REF!</v>
      </c>
      <c r="DL57" s="34" t="e">
        <f t="shared" ref="DL57:DN70" si="284">D57-CQ57</f>
        <v>#REF!</v>
      </c>
      <c r="DM57" s="34" t="e">
        <f t="shared" si="284"/>
        <v>#REF!</v>
      </c>
      <c r="DN57" s="34" t="e">
        <f t="shared" si="284"/>
        <v>#REF!</v>
      </c>
      <c r="DO57" s="34" t="e">
        <f t="shared" si="280"/>
        <v>#REF!</v>
      </c>
      <c r="DP57" s="34" t="e">
        <f t="shared" si="280"/>
        <v>#REF!</v>
      </c>
      <c r="DQ57" s="34" t="e">
        <f t="shared" si="280"/>
        <v>#REF!</v>
      </c>
      <c r="DR57" s="34" t="e">
        <f t="shared" si="280"/>
        <v>#REF!</v>
      </c>
      <c r="DS57" s="34" t="e">
        <f t="shared" si="280"/>
        <v>#REF!</v>
      </c>
      <c r="DT57" s="34" t="e">
        <f t="shared" si="280"/>
        <v>#REF!</v>
      </c>
      <c r="DU57" s="34" t="e">
        <f t="shared" si="252"/>
        <v>#REF!</v>
      </c>
      <c r="DV57" s="34" t="e">
        <f t="shared" ref="DV57:DX70" si="285">N57-DA57</f>
        <v>#REF!</v>
      </c>
      <c r="DW57" s="34" t="e">
        <f t="shared" si="285"/>
        <v>#REF!</v>
      </c>
      <c r="DX57" s="34" t="e">
        <f t="shared" si="285"/>
        <v>#REF!</v>
      </c>
      <c r="DY57" s="34" t="e">
        <f t="shared" si="281"/>
        <v>#REF!</v>
      </c>
      <c r="DZ57" s="34" t="e">
        <f t="shared" si="281"/>
        <v>#REF!</v>
      </c>
      <c r="EA57" s="34" t="e">
        <f t="shared" si="281"/>
        <v>#REF!</v>
      </c>
      <c r="EB57" s="34" t="e">
        <f t="shared" si="281"/>
        <v>#REF!</v>
      </c>
      <c r="EC57" s="34" t="e">
        <f t="shared" si="281"/>
        <v>#REF!</v>
      </c>
      <c r="ED57" s="34" t="e">
        <f t="shared" si="281"/>
        <v>#REF!</v>
      </c>
      <c r="EE57" s="34" t="e">
        <f t="shared" si="254"/>
        <v>#REF!</v>
      </c>
      <c r="EF57" s="36" t="e">
        <f t="shared" si="255"/>
        <v>#REF!</v>
      </c>
      <c r="EG57" s="34" t="e">
        <f t="shared" si="256"/>
        <v>#REF!</v>
      </c>
      <c r="EH57" s="34" t="e">
        <f t="shared" si="257"/>
        <v>#REF!</v>
      </c>
      <c r="EI57" s="34" t="e">
        <f t="shared" si="258"/>
        <v>#REF!</v>
      </c>
      <c r="EJ57" s="34" t="e">
        <f t="shared" si="259"/>
        <v>#REF!</v>
      </c>
      <c r="EK57" s="34" t="e">
        <f t="shared" si="260"/>
        <v>#REF!</v>
      </c>
      <c r="EL57" s="34" t="e">
        <f t="shared" si="261"/>
        <v>#REF!</v>
      </c>
      <c r="EM57" s="34" t="e">
        <f t="shared" si="262"/>
        <v>#REF!</v>
      </c>
      <c r="EN57" s="34" t="e">
        <f t="shared" si="263"/>
        <v>#REF!</v>
      </c>
      <c r="EO57" s="34" t="e">
        <f t="shared" si="264"/>
        <v>#REF!</v>
      </c>
      <c r="EP57" s="34"/>
      <c r="EQ57" s="36">
        <f t="shared" si="265"/>
        <v>0</v>
      </c>
      <c r="ER57" s="37" t="e">
        <f t="shared" si="266"/>
        <v>#REF!</v>
      </c>
      <c r="ES57" s="37" t="e">
        <f t="shared" si="267"/>
        <v>#REF!</v>
      </c>
      <c r="ET57" s="37" t="e">
        <f t="shared" si="268"/>
        <v>#REF!</v>
      </c>
      <c r="EU57" s="37" t="e">
        <f t="shared" si="269"/>
        <v>#REF!</v>
      </c>
      <c r="EV57" s="37" t="e">
        <f t="shared" si="270"/>
        <v>#REF!</v>
      </c>
      <c r="EW57" s="37" t="e">
        <f t="shared" si="271"/>
        <v>#REF!</v>
      </c>
      <c r="EX57" s="37" t="e">
        <f t="shared" si="272"/>
        <v>#REF!</v>
      </c>
      <c r="EY57" s="37" t="e">
        <f t="shared" si="273"/>
        <v>#REF!</v>
      </c>
      <c r="EZ57" s="37" t="e">
        <f t="shared" si="274"/>
        <v>#REF!</v>
      </c>
      <c r="FA57" s="37" t="e">
        <f t="shared" si="275"/>
        <v>#REF!</v>
      </c>
      <c r="FB57" s="38" t="e">
        <f t="shared" si="276"/>
        <v>#REF!</v>
      </c>
      <c r="FC57" s="36">
        <f t="shared" si="277"/>
        <v>0</v>
      </c>
    </row>
    <row r="58" spans="1:159" ht="18" customHeight="1">
      <c r="A58" s="78"/>
      <c r="B58" s="32"/>
      <c r="C58" s="77"/>
      <c r="D58" s="49"/>
      <c r="E58" s="49"/>
      <c r="F58" s="49"/>
      <c r="G58" s="49"/>
      <c r="H58" s="49"/>
      <c r="I58" s="49"/>
      <c r="J58" s="49"/>
      <c r="K58" s="49"/>
      <c r="L58" s="49"/>
      <c r="M58" s="34"/>
      <c r="N58" s="49"/>
      <c r="O58" s="49"/>
      <c r="P58" s="49"/>
      <c r="Q58" s="49"/>
      <c r="R58" s="49"/>
      <c r="S58" s="49"/>
      <c r="T58" s="49"/>
      <c r="U58" s="49"/>
      <c r="V58" s="49"/>
      <c r="W58" s="34"/>
      <c r="X58" s="34"/>
      <c r="Y58" s="34"/>
      <c r="Z58" s="36"/>
      <c r="AA58" s="36" t="e">
        <f>Z58-#REF!</f>
        <v>#REF!</v>
      </c>
      <c r="AB58" s="34" t="e">
        <f>IF(#REF!&gt;=$D$6,1,0)</f>
        <v>#REF!</v>
      </c>
      <c r="AC58" s="34" t="e">
        <f>IF(#REF!&gt;=$E$6,1,0)</f>
        <v>#REF!</v>
      </c>
      <c r="AD58" s="34" t="e">
        <f>IF(#REF!&gt;=$F$6,1,0)</f>
        <v>#REF!</v>
      </c>
      <c r="AE58" s="34" t="e">
        <f>IF(#REF!&gt;=$G$6,1,0)</f>
        <v>#REF!</v>
      </c>
      <c r="AF58" s="34" t="e">
        <f>IF(#REF!&gt;=$H$6,1,0)</f>
        <v>#REF!</v>
      </c>
      <c r="AG58" s="34" t="e">
        <f>IF(#REF!&gt;=$I$6,1,0)</f>
        <v>#REF!</v>
      </c>
      <c r="AH58" s="34" t="e">
        <f>IF(#REF!&gt;=$J$6,1,0)</f>
        <v>#REF!</v>
      </c>
      <c r="AI58" s="34" t="e">
        <f>IF(#REF!&gt;=$K$6,1,0)</f>
        <v>#REF!</v>
      </c>
      <c r="AJ58" s="34" t="e">
        <f>IF(#REF!&gt;=$L$6,1,0)</f>
        <v>#REF!</v>
      </c>
      <c r="AK58" s="34" t="e">
        <f t="shared" si="200"/>
        <v>#REF!</v>
      </c>
      <c r="AL58" s="34" t="e">
        <f>IF(#REF!&gt;=$N$6,1,0)</f>
        <v>#REF!</v>
      </c>
      <c r="AM58" s="34" t="e">
        <f>IF(#REF!&gt;=$O$6,1,0)</f>
        <v>#REF!</v>
      </c>
      <c r="AN58" s="34" t="e">
        <f>IF(#REF!&gt;=$P$6,1,0)</f>
        <v>#REF!</v>
      </c>
      <c r="AO58" s="34" t="e">
        <f>IF(#REF!&gt;=$Q$6,1,0)</f>
        <v>#REF!</v>
      </c>
      <c r="AP58" s="34" t="e">
        <f>IF(#REF!&gt;=$R$6,1,0)</f>
        <v>#REF!</v>
      </c>
      <c r="AQ58" s="34" t="e">
        <f>IF(#REF!&gt;=$S$6,1,0)</f>
        <v>#REF!</v>
      </c>
      <c r="AR58" s="34" t="e">
        <f>IF(#REF!&gt;=$T$6,1,0)</f>
        <v>#REF!</v>
      </c>
      <c r="AS58" s="34" t="e">
        <f>IF(#REF!&gt;=$U$6,1,0)</f>
        <v>#REF!</v>
      </c>
      <c r="AT58" s="34" t="e">
        <f>IF(#REF!&gt;=$V$6,1,0)</f>
        <v>#REF!</v>
      </c>
      <c r="AU58" s="34" t="e">
        <f t="shared" si="201"/>
        <v>#REF!</v>
      </c>
      <c r="AV58" s="36" t="e">
        <f t="shared" si="202"/>
        <v>#REF!</v>
      </c>
      <c r="AW58" s="34"/>
      <c r="AX58" s="34" t="e">
        <f t="shared" si="203"/>
        <v>#REF!</v>
      </c>
      <c r="AY58" s="34" t="e">
        <f t="shared" si="204"/>
        <v>#REF!</v>
      </c>
      <c r="AZ58" s="34" t="e">
        <f t="shared" si="205"/>
        <v>#REF!</v>
      </c>
      <c r="BA58" s="34" t="e">
        <f t="shared" si="206"/>
        <v>#REF!</v>
      </c>
      <c r="BB58" s="34" t="e">
        <f t="shared" si="207"/>
        <v>#REF!</v>
      </c>
      <c r="BC58" s="34" t="e">
        <f t="shared" si="208"/>
        <v>#REF!</v>
      </c>
      <c r="BD58" s="34" t="e">
        <f t="shared" si="209"/>
        <v>#REF!</v>
      </c>
      <c r="BE58" s="34" t="e">
        <f t="shared" si="210"/>
        <v>#REF!</v>
      </c>
      <c r="BF58" s="34" t="e">
        <f t="shared" si="211"/>
        <v>#REF!</v>
      </c>
      <c r="BG58" s="34" t="e">
        <f t="shared" si="212"/>
        <v>#REF!</v>
      </c>
      <c r="BH58" s="34" t="e">
        <f t="shared" si="213"/>
        <v>#REF!</v>
      </c>
      <c r="BI58" s="34" t="e">
        <f t="shared" si="214"/>
        <v>#REF!</v>
      </c>
      <c r="BJ58" s="34" t="e">
        <f t="shared" si="215"/>
        <v>#REF!</v>
      </c>
      <c r="BK58" s="34" t="e">
        <f t="shared" si="216"/>
        <v>#REF!</v>
      </c>
      <c r="BL58" s="34" t="e">
        <f t="shared" si="217"/>
        <v>#REF!</v>
      </c>
      <c r="BM58" s="34" t="e">
        <f t="shared" si="218"/>
        <v>#REF!</v>
      </c>
      <c r="BN58" s="34" t="e">
        <f t="shared" si="219"/>
        <v>#REF!</v>
      </c>
      <c r="BO58" s="34" t="e">
        <f t="shared" si="220"/>
        <v>#REF!</v>
      </c>
      <c r="BP58" s="34" t="e">
        <f t="shared" si="221"/>
        <v>#REF!</v>
      </c>
      <c r="BQ58" s="34" t="e">
        <f t="shared" si="222"/>
        <v>#REF!</v>
      </c>
      <c r="BR58" s="36" t="e">
        <f t="shared" si="223"/>
        <v>#REF!</v>
      </c>
      <c r="BS58" s="34" t="e">
        <f>IF(#REF!&gt;18,1,0)</f>
        <v>#REF!</v>
      </c>
      <c r="BT58" s="34" t="e">
        <f>#REF!-18</f>
        <v>#REF!</v>
      </c>
      <c r="BU58" s="34" t="e">
        <f t="shared" si="224"/>
        <v>#REF!</v>
      </c>
      <c r="BV58" s="34" t="e">
        <f t="shared" si="225"/>
        <v>#REF!</v>
      </c>
      <c r="BW58" s="34" t="e">
        <f t="shared" si="226"/>
        <v>#REF!</v>
      </c>
      <c r="BX58" s="34" t="e">
        <f t="shared" si="227"/>
        <v>#REF!</v>
      </c>
      <c r="BY58" s="34" t="e">
        <f t="shared" si="228"/>
        <v>#REF!</v>
      </c>
      <c r="BZ58" s="34" t="e">
        <f t="shared" si="229"/>
        <v>#REF!</v>
      </c>
      <c r="CA58" s="34" t="e">
        <f t="shared" si="230"/>
        <v>#REF!</v>
      </c>
      <c r="CB58" s="34" t="e">
        <f t="shared" si="231"/>
        <v>#REF!</v>
      </c>
      <c r="CC58" s="34" t="e">
        <f t="shared" si="232"/>
        <v>#REF!</v>
      </c>
      <c r="CD58" s="34" t="e">
        <f t="shared" si="233"/>
        <v>#REF!</v>
      </c>
      <c r="CE58" s="34" t="e">
        <f t="shared" si="234"/>
        <v>#REF!</v>
      </c>
      <c r="CF58" s="34" t="e">
        <f t="shared" si="235"/>
        <v>#REF!</v>
      </c>
      <c r="CG58" s="34" t="e">
        <f t="shared" si="236"/>
        <v>#REF!</v>
      </c>
      <c r="CH58" s="34" t="e">
        <f t="shared" si="237"/>
        <v>#REF!</v>
      </c>
      <c r="CI58" s="34" t="e">
        <f t="shared" si="238"/>
        <v>#REF!</v>
      </c>
      <c r="CJ58" s="34" t="e">
        <f t="shared" si="239"/>
        <v>#REF!</v>
      </c>
      <c r="CK58" s="34" t="e">
        <f t="shared" si="240"/>
        <v>#REF!</v>
      </c>
      <c r="CL58" s="34" t="e">
        <f t="shared" si="241"/>
        <v>#REF!</v>
      </c>
      <c r="CM58" s="34" t="e">
        <f t="shared" si="242"/>
        <v>#REF!</v>
      </c>
      <c r="CN58" s="34" t="e">
        <f t="shared" si="243"/>
        <v>#REF!</v>
      </c>
      <c r="CO58" s="34" t="e">
        <f t="shared" si="244"/>
        <v>#REF!</v>
      </c>
      <c r="CP58" s="36" t="e">
        <f t="shared" si="245"/>
        <v>#REF!</v>
      </c>
      <c r="CQ58" s="34" t="e">
        <f t="shared" si="282"/>
        <v>#REF!</v>
      </c>
      <c r="CR58" s="34" t="e">
        <f t="shared" si="282"/>
        <v>#REF!</v>
      </c>
      <c r="CS58" s="34" t="e">
        <f t="shared" si="282"/>
        <v>#REF!</v>
      </c>
      <c r="CT58" s="34" t="e">
        <f t="shared" si="278"/>
        <v>#REF!</v>
      </c>
      <c r="CU58" s="34" t="e">
        <f t="shared" si="278"/>
        <v>#REF!</v>
      </c>
      <c r="CV58" s="34" t="e">
        <f t="shared" si="278"/>
        <v>#REF!</v>
      </c>
      <c r="CW58" s="34" t="e">
        <f t="shared" si="278"/>
        <v>#REF!</v>
      </c>
      <c r="CX58" s="34" t="e">
        <f t="shared" si="278"/>
        <v>#REF!</v>
      </c>
      <c r="CY58" s="34" t="e">
        <f t="shared" si="278"/>
        <v>#REF!</v>
      </c>
      <c r="CZ58" s="34" t="e">
        <f t="shared" si="247"/>
        <v>#REF!</v>
      </c>
      <c r="DA58" s="34" t="e">
        <f t="shared" si="283"/>
        <v>#REF!</v>
      </c>
      <c r="DB58" s="34" t="e">
        <f t="shared" si="283"/>
        <v>#REF!</v>
      </c>
      <c r="DC58" s="34" t="e">
        <f t="shared" si="283"/>
        <v>#REF!</v>
      </c>
      <c r="DD58" s="34" t="e">
        <f t="shared" si="279"/>
        <v>#REF!</v>
      </c>
      <c r="DE58" s="34" t="e">
        <f t="shared" si="279"/>
        <v>#REF!</v>
      </c>
      <c r="DF58" s="34" t="e">
        <f t="shared" si="279"/>
        <v>#REF!</v>
      </c>
      <c r="DG58" s="34" t="e">
        <f t="shared" si="279"/>
        <v>#REF!</v>
      </c>
      <c r="DH58" s="34" t="e">
        <f t="shared" si="279"/>
        <v>#REF!</v>
      </c>
      <c r="DI58" s="34" t="e">
        <f t="shared" si="279"/>
        <v>#REF!</v>
      </c>
      <c r="DJ58" s="34" t="e">
        <f t="shared" si="249"/>
        <v>#REF!</v>
      </c>
      <c r="DK58" s="36" t="e">
        <f t="shared" si="250"/>
        <v>#REF!</v>
      </c>
      <c r="DL58" s="34" t="e">
        <f t="shared" si="284"/>
        <v>#REF!</v>
      </c>
      <c r="DM58" s="34" t="e">
        <f t="shared" si="284"/>
        <v>#REF!</v>
      </c>
      <c r="DN58" s="34" t="e">
        <f t="shared" si="284"/>
        <v>#REF!</v>
      </c>
      <c r="DO58" s="34" t="e">
        <f t="shared" si="280"/>
        <v>#REF!</v>
      </c>
      <c r="DP58" s="34" t="e">
        <f t="shared" si="280"/>
        <v>#REF!</v>
      </c>
      <c r="DQ58" s="34" t="e">
        <f t="shared" si="280"/>
        <v>#REF!</v>
      </c>
      <c r="DR58" s="34" t="e">
        <f t="shared" si="280"/>
        <v>#REF!</v>
      </c>
      <c r="DS58" s="34" t="e">
        <f t="shared" si="280"/>
        <v>#REF!</v>
      </c>
      <c r="DT58" s="34" t="e">
        <f t="shared" si="280"/>
        <v>#REF!</v>
      </c>
      <c r="DU58" s="34" t="e">
        <f t="shared" si="252"/>
        <v>#REF!</v>
      </c>
      <c r="DV58" s="34" t="e">
        <f t="shared" si="285"/>
        <v>#REF!</v>
      </c>
      <c r="DW58" s="34" t="e">
        <f t="shared" si="285"/>
        <v>#REF!</v>
      </c>
      <c r="DX58" s="34" t="e">
        <f t="shared" si="285"/>
        <v>#REF!</v>
      </c>
      <c r="DY58" s="34" t="e">
        <f t="shared" si="281"/>
        <v>#REF!</v>
      </c>
      <c r="DZ58" s="34" t="e">
        <f t="shared" si="281"/>
        <v>#REF!</v>
      </c>
      <c r="EA58" s="34" t="e">
        <f t="shared" si="281"/>
        <v>#REF!</v>
      </c>
      <c r="EB58" s="34" t="e">
        <f t="shared" si="281"/>
        <v>#REF!</v>
      </c>
      <c r="EC58" s="34" t="e">
        <f t="shared" si="281"/>
        <v>#REF!</v>
      </c>
      <c r="ED58" s="34" t="e">
        <f t="shared" si="281"/>
        <v>#REF!</v>
      </c>
      <c r="EE58" s="34" t="e">
        <f t="shared" si="254"/>
        <v>#REF!</v>
      </c>
      <c r="EF58" s="36" t="e">
        <f t="shared" si="255"/>
        <v>#REF!</v>
      </c>
      <c r="EG58" s="34" t="e">
        <f t="shared" si="256"/>
        <v>#REF!</v>
      </c>
      <c r="EH58" s="34" t="e">
        <f t="shared" si="257"/>
        <v>#REF!</v>
      </c>
      <c r="EI58" s="34" t="e">
        <f t="shared" si="258"/>
        <v>#REF!</v>
      </c>
      <c r="EJ58" s="34" t="e">
        <f t="shared" si="259"/>
        <v>#REF!</v>
      </c>
      <c r="EK58" s="34" t="e">
        <f t="shared" si="260"/>
        <v>#REF!</v>
      </c>
      <c r="EL58" s="34" t="e">
        <f t="shared" si="261"/>
        <v>#REF!</v>
      </c>
      <c r="EM58" s="34" t="e">
        <f t="shared" si="262"/>
        <v>#REF!</v>
      </c>
      <c r="EN58" s="34" t="e">
        <f t="shared" si="263"/>
        <v>#REF!</v>
      </c>
      <c r="EO58" s="34" t="e">
        <f t="shared" si="264"/>
        <v>#REF!</v>
      </c>
      <c r="EP58" s="34"/>
      <c r="EQ58" s="36">
        <f t="shared" si="265"/>
        <v>0</v>
      </c>
      <c r="ER58" s="37" t="e">
        <f t="shared" si="266"/>
        <v>#REF!</v>
      </c>
      <c r="ES58" s="37" t="e">
        <f t="shared" si="267"/>
        <v>#REF!</v>
      </c>
      <c r="ET58" s="37" t="e">
        <f t="shared" si="268"/>
        <v>#REF!</v>
      </c>
      <c r="EU58" s="37" t="e">
        <f t="shared" si="269"/>
        <v>#REF!</v>
      </c>
      <c r="EV58" s="37" t="e">
        <f t="shared" si="270"/>
        <v>#REF!</v>
      </c>
      <c r="EW58" s="37" t="e">
        <f t="shared" si="271"/>
        <v>#REF!</v>
      </c>
      <c r="EX58" s="37" t="e">
        <f t="shared" si="272"/>
        <v>#REF!</v>
      </c>
      <c r="EY58" s="37" t="e">
        <f t="shared" si="273"/>
        <v>#REF!</v>
      </c>
      <c r="EZ58" s="37" t="e">
        <f t="shared" si="274"/>
        <v>#REF!</v>
      </c>
      <c r="FA58" s="37" t="e">
        <f t="shared" si="275"/>
        <v>#REF!</v>
      </c>
      <c r="FB58" s="38" t="e">
        <f t="shared" si="276"/>
        <v>#REF!</v>
      </c>
      <c r="FC58" s="36">
        <f t="shared" si="277"/>
        <v>0</v>
      </c>
    </row>
    <row r="59" spans="1:159" ht="18" customHeight="1">
      <c r="A59" s="78"/>
      <c r="B59" s="32"/>
      <c r="C59" s="77"/>
      <c r="D59" s="32"/>
      <c r="E59" s="32"/>
      <c r="F59" s="32"/>
      <c r="G59" s="32"/>
      <c r="H59" s="32"/>
      <c r="I59" s="32"/>
      <c r="J59" s="32"/>
      <c r="K59" s="32"/>
      <c r="L59" s="32"/>
      <c r="M59" s="34"/>
      <c r="N59" s="32"/>
      <c r="O59" s="32"/>
      <c r="P59" s="32"/>
      <c r="Q59" s="32"/>
      <c r="R59" s="32"/>
      <c r="S59" s="32"/>
      <c r="T59" s="32"/>
      <c r="U59" s="32"/>
      <c r="V59" s="32"/>
      <c r="W59" s="34"/>
      <c r="X59" s="34"/>
      <c r="Y59" s="34"/>
      <c r="Z59" s="36"/>
      <c r="AA59" s="36" t="e">
        <f>Z59-#REF!</f>
        <v>#REF!</v>
      </c>
      <c r="AB59" s="34" t="e">
        <f>IF(#REF!&gt;=$D$6,1,0)</f>
        <v>#REF!</v>
      </c>
      <c r="AC59" s="34" t="e">
        <f>IF(#REF!&gt;=$E$6,1,0)</f>
        <v>#REF!</v>
      </c>
      <c r="AD59" s="34" t="e">
        <f>IF(#REF!&gt;=$F$6,1,0)</f>
        <v>#REF!</v>
      </c>
      <c r="AE59" s="34" t="e">
        <f>IF(#REF!&gt;=$G$6,1,0)</f>
        <v>#REF!</v>
      </c>
      <c r="AF59" s="34" t="e">
        <f>IF(#REF!&gt;=$H$6,1,0)</f>
        <v>#REF!</v>
      </c>
      <c r="AG59" s="34" t="e">
        <f>IF(#REF!&gt;=$I$6,1,0)</f>
        <v>#REF!</v>
      </c>
      <c r="AH59" s="34" t="e">
        <f>IF(#REF!&gt;=$J$6,1,0)</f>
        <v>#REF!</v>
      </c>
      <c r="AI59" s="34" t="e">
        <f>IF(#REF!&gt;=$K$6,1,0)</f>
        <v>#REF!</v>
      </c>
      <c r="AJ59" s="34" t="e">
        <f>IF(#REF!&gt;=$L$6,1,0)</f>
        <v>#REF!</v>
      </c>
      <c r="AK59" s="43" t="e">
        <f t="shared" si="200"/>
        <v>#REF!</v>
      </c>
      <c r="AL59" s="34" t="e">
        <f>IF(#REF!&gt;=$N$6,1,0)</f>
        <v>#REF!</v>
      </c>
      <c r="AM59" s="34" t="e">
        <f>IF(#REF!&gt;=$O$6,1,0)</f>
        <v>#REF!</v>
      </c>
      <c r="AN59" s="34" t="e">
        <f>IF(#REF!&gt;=$P$6,1,0)</f>
        <v>#REF!</v>
      </c>
      <c r="AO59" s="34" t="e">
        <f>IF(#REF!&gt;=$Q$6,1,0)</f>
        <v>#REF!</v>
      </c>
      <c r="AP59" s="34" t="e">
        <f>IF(#REF!&gt;=$R$6,1,0)</f>
        <v>#REF!</v>
      </c>
      <c r="AQ59" s="34" t="e">
        <f>IF(#REF!&gt;=$S$6,1,0)</f>
        <v>#REF!</v>
      </c>
      <c r="AR59" s="34" t="e">
        <f>IF(#REF!&gt;=$T$6,1,0)</f>
        <v>#REF!</v>
      </c>
      <c r="AS59" s="34" t="e">
        <f>IF(#REF!&gt;=$U$6,1,0)</f>
        <v>#REF!</v>
      </c>
      <c r="AT59" s="34" t="e">
        <f>IF(#REF!&gt;=$V$6,1,0)</f>
        <v>#REF!</v>
      </c>
      <c r="AU59" s="43" t="e">
        <f t="shared" si="201"/>
        <v>#REF!</v>
      </c>
      <c r="AV59" s="44" t="e">
        <f t="shared" si="202"/>
        <v>#REF!</v>
      </c>
      <c r="AW59" s="34"/>
      <c r="AX59" s="34" t="e">
        <f t="shared" si="203"/>
        <v>#REF!</v>
      </c>
      <c r="AY59" s="34" t="e">
        <f t="shared" si="204"/>
        <v>#REF!</v>
      </c>
      <c r="AZ59" s="34" t="e">
        <f t="shared" si="205"/>
        <v>#REF!</v>
      </c>
      <c r="BA59" s="34" t="e">
        <f t="shared" si="206"/>
        <v>#REF!</v>
      </c>
      <c r="BB59" s="34" t="e">
        <f t="shared" si="207"/>
        <v>#REF!</v>
      </c>
      <c r="BC59" s="34" t="e">
        <f t="shared" si="208"/>
        <v>#REF!</v>
      </c>
      <c r="BD59" s="34" t="e">
        <f t="shared" si="209"/>
        <v>#REF!</v>
      </c>
      <c r="BE59" s="34" t="e">
        <f t="shared" si="210"/>
        <v>#REF!</v>
      </c>
      <c r="BF59" s="34" t="e">
        <f t="shared" si="211"/>
        <v>#REF!</v>
      </c>
      <c r="BG59" s="43" t="e">
        <f t="shared" si="212"/>
        <v>#REF!</v>
      </c>
      <c r="BH59" s="34" t="e">
        <f t="shared" si="213"/>
        <v>#REF!</v>
      </c>
      <c r="BI59" s="34" t="e">
        <f t="shared" si="214"/>
        <v>#REF!</v>
      </c>
      <c r="BJ59" s="34" t="e">
        <f t="shared" si="215"/>
        <v>#REF!</v>
      </c>
      <c r="BK59" s="34" t="e">
        <f t="shared" si="216"/>
        <v>#REF!</v>
      </c>
      <c r="BL59" s="34" t="e">
        <f t="shared" si="217"/>
        <v>#REF!</v>
      </c>
      <c r="BM59" s="34" t="e">
        <f t="shared" si="218"/>
        <v>#REF!</v>
      </c>
      <c r="BN59" s="34" t="e">
        <f t="shared" si="219"/>
        <v>#REF!</v>
      </c>
      <c r="BO59" s="34" t="e">
        <f t="shared" si="220"/>
        <v>#REF!</v>
      </c>
      <c r="BP59" s="34" t="e">
        <f t="shared" si="221"/>
        <v>#REF!</v>
      </c>
      <c r="BQ59" s="43" t="e">
        <f t="shared" si="222"/>
        <v>#REF!</v>
      </c>
      <c r="BR59" s="44" t="e">
        <f t="shared" si="223"/>
        <v>#REF!</v>
      </c>
      <c r="BS59" s="34" t="e">
        <f>IF(#REF!&gt;18,1,0)</f>
        <v>#REF!</v>
      </c>
      <c r="BT59" s="34" t="e">
        <f>#REF!-18</f>
        <v>#REF!</v>
      </c>
      <c r="BU59" s="34" t="e">
        <f t="shared" si="224"/>
        <v>#REF!</v>
      </c>
      <c r="BV59" s="34" t="e">
        <f t="shared" si="225"/>
        <v>#REF!</v>
      </c>
      <c r="BW59" s="34" t="e">
        <f t="shared" si="226"/>
        <v>#REF!</v>
      </c>
      <c r="BX59" s="34" t="e">
        <f t="shared" si="227"/>
        <v>#REF!</v>
      </c>
      <c r="BY59" s="34" t="e">
        <f t="shared" si="228"/>
        <v>#REF!</v>
      </c>
      <c r="BZ59" s="34" t="e">
        <f t="shared" si="229"/>
        <v>#REF!</v>
      </c>
      <c r="CA59" s="34" t="e">
        <f t="shared" si="230"/>
        <v>#REF!</v>
      </c>
      <c r="CB59" s="34" t="e">
        <f t="shared" si="231"/>
        <v>#REF!</v>
      </c>
      <c r="CC59" s="34" t="e">
        <f t="shared" si="232"/>
        <v>#REF!</v>
      </c>
      <c r="CD59" s="34" t="e">
        <f t="shared" si="233"/>
        <v>#REF!</v>
      </c>
      <c r="CE59" s="43" t="e">
        <f t="shared" si="234"/>
        <v>#REF!</v>
      </c>
      <c r="CF59" s="34" t="e">
        <f t="shared" si="235"/>
        <v>#REF!</v>
      </c>
      <c r="CG59" s="34" t="e">
        <f t="shared" si="236"/>
        <v>#REF!</v>
      </c>
      <c r="CH59" s="34" t="e">
        <f t="shared" si="237"/>
        <v>#REF!</v>
      </c>
      <c r="CI59" s="34" t="e">
        <f t="shared" si="238"/>
        <v>#REF!</v>
      </c>
      <c r="CJ59" s="34" t="e">
        <f t="shared" si="239"/>
        <v>#REF!</v>
      </c>
      <c r="CK59" s="34" t="e">
        <f t="shared" si="240"/>
        <v>#REF!</v>
      </c>
      <c r="CL59" s="34" t="e">
        <f t="shared" si="241"/>
        <v>#REF!</v>
      </c>
      <c r="CM59" s="34" t="e">
        <f t="shared" si="242"/>
        <v>#REF!</v>
      </c>
      <c r="CN59" s="34" t="e">
        <f t="shared" si="243"/>
        <v>#REF!</v>
      </c>
      <c r="CO59" s="43" t="e">
        <f t="shared" si="244"/>
        <v>#REF!</v>
      </c>
      <c r="CP59" s="44" t="e">
        <f t="shared" si="245"/>
        <v>#REF!</v>
      </c>
      <c r="CQ59" s="34" t="e">
        <f t="shared" si="282"/>
        <v>#REF!</v>
      </c>
      <c r="CR59" s="34" t="e">
        <f t="shared" si="282"/>
        <v>#REF!</v>
      </c>
      <c r="CS59" s="34" t="e">
        <f t="shared" si="282"/>
        <v>#REF!</v>
      </c>
      <c r="CT59" s="34" t="e">
        <f t="shared" si="278"/>
        <v>#REF!</v>
      </c>
      <c r="CU59" s="34" t="e">
        <f t="shared" si="278"/>
        <v>#REF!</v>
      </c>
      <c r="CV59" s="34" t="e">
        <f t="shared" si="278"/>
        <v>#REF!</v>
      </c>
      <c r="CW59" s="34" t="e">
        <f t="shared" si="278"/>
        <v>#REF!</v>
      </c>
      <c r="CX59" s="34" t="e">
        <f t="shared" si="278"/>
        <v>#REF!</v>
      </c>
      <c r="CY59" s="34" t="e">
        <f t="shared" si="278"/>
        <v>#REF!</v>
      </c>
      <c r="CZ59" s="43" t="e">
        <f t="shared" si="247"/>
        <v>#REF!</v>
      </c>
      <c r="DA59" s="34" t="e">
        <f t="shared" si="283"/>
        <v>#REF!</v>
      </c>
      <c r="DB59" s="34" t="e">
        <f t="shared" si="283"/>
        <v>#REF!</v>
      </c>
      <c r="DC59" s="34" t="e">
        <f t="shared" si="283"/>
        <v>#REF!</v>
      </c>
      <c r="DD59" s="34" t="e">
        <f t="shared" si="279"/>
        <v>#REF!</v>
      </c>
      <c r="DE59" s="34" t="e">
        <f t="shared" si="279"/>
        <v>#REF!</v>
      </c>
      <c r="DF59" s="34" t="e">
        <f t="shared" si="279"/>
        <v>#REF!</v>
      </c>
      <c r="DG59" s="34" t="e">
        <f t="shared" si="279"/>
        <v>#REF!</v>
      </c>
      <c r="DH59" s="34" t="e">
        <f t="shared" si="279"/>
        <v>#REF!</v>
      </c>
      <c r="DI59" s="34" t="e">
        <f t="shared" si="279"/>
        <v>#REF!</v>
      </c>
      <c r="DJ59" s="43" t="e">
        <f t="shared" si="249"/>
        <v>#REF!</v>
      </c>
      <c r="DK59" s="44" t="e">
        <f t="shared" si="250"/>
        <v>#REF!</v>
      </c>
      <c r="DL59" s="34" t="e">
        <f t="shared" si="284"/>
        <v>#REF!</v>
      </c>
      <c r="DM59" s="34" t="e">
        <f t="shared" si="284"/>
        <v>#REF!</v>
      </c>
      <c r="DN59" s="34" t="e">
        <f t="shared" si="284"/>
        <v>#REF!</v>
      </c>
      <c r="DO59" s="34" t="e">
        <f t="shared" si="280"/>
        <v>#REF!</v>
      </c>
      <c r="DP59" s="34" t="e">
        <f t="shared" si="280"/>
        <v>#REF!</v>
      </c>
      <c r="DQ59" s="34" t="e">
        <f t="shared" si="280"/>
        <v>#REF!</v>
      </c>
      <c r="DR59" s="34" t="e">
        <f t="shared" si="280"/>
        <v>#REF!</v>
      </c>
      <c r="DS59" s="34" t="e">
        <f t="shared" si="280"/>
        <v>#REF!</v>
      </c>
      <c r="DT59" s="34" t="e">
        <f t="shared" si="280"/>
        <v>#REF!</v>
      </c>
      <c r="DU59" s="43" t="e">
        <f t="shared" si="252"/>
        <v>#REF!</v>
      </c>
      <c r="DV59" s="34" t="e">
        <f t="shared" si="285"/>
        <v>#REF!</v>
      </c>
      <c r="DW59" s="34" t="e">
        <f t="shared" si="285"/>
        <v>#REF!</v>
      </c>
      <c r="DX59" s="34" t="e">
        <f t="shared" si="285"/>
        <v>#REF!</v>
      </c>
      <c r="DY59" s="34" t="e">
        <f t="shared" si="281"/>
        <v>#REF!</v>
      </c>
      <c r="DZ59" s="34" t="e">
        <f t="shared" si="281"/>
        <v>#REF!</v>
      </c>
      <c r="EA59" s="34" t="e">
        <f t="shared" si="281"/>
        <v>#REF!</v>
      </c>
      <c r="EB59" s="34" t="e">
        <f t="shared" si="281"/>
        <v>#REF!</v>
      </c>
      <c r="EC59" s="34" t="e">
        <f t="shared" si="281"/>
        <v>#REF!</v>
      </c>
      <c r="ED59" s="34" t="e">
        <f t="shared" si="281"/>
        <v>#REF!</v>
      </c>
      <c r="EE59" s="34" t="e">
        <f t="shared" si="254"/>
        <v>#REF!</v>
      </c>
      <c r="EF59" s="36" t="e">
        <f t="shared" si="255"/>
        <v>#REF!</v>
      </c>
      <c r="EG59" s="34" t="e">
        <f t="shared" si="256"/>
        <v>#REF!</v>
      </c>
      <c r="EH59" s="34" t="e">
        <f t="shared" si="257"/>
        <v>#REF!</v>
      </c>
      <c r="EI59" s="34" t="e">
        <f t="shared" si="258"/>
        <v>#REF!</v>
      </c>
      <c r="EJ59" s="34" t="e">
        <f t="shared" si="259"/>
        <v>#REF!</v>
      </c>
      <c r="EK59" s="34" t="e">
        <f t="shared" si="260"/>
        <v>#REF!</v>
      </c>
      <c r="EL59" s="34" t="e">
        <f t="shared" si="261"/>
        <v>#REF!</v>
      </c>
      <c r="EM59" s="34" t="e">
        <f t="shared" si="262"/>
        <v>#REF!</v>
      </c>
      <c r="EN59" s="34" t="e">
        <f t="shared" si="263"/>
        <v>#REF!</v>
      </c>
      <c r="EO59" s="34" t="e">
        <f t="shared" si="264"/>
        <v>#REF!</v>
      </c>
      <c r="EP59" s="34"/>
      <c r="EQ59" s="44">
        <f t="shared" si="265"/>
        <v>0</v>
      </c>
      <c r="ER59" s="45" t="e">
        <f t="shared" si="266"/>
        <v>#REF!</v>
      </c>
      <c r="ES59" s="37" t="e">
        <f t="shared" si="267"/>
        <v>#REF!</v>
      </c>
      <c r="ET59" s="37" t="e">
        <f t="shared" si="268"/>
        <v>#REF!</v>
      </c>
      <c r="EU59" s="37" t="e">
        <f t="shared" si="269"/>
        <v>#REF!</v>
      </c>
      <c r="EV59" s="37" t="e">
        <f t="shared" si="270"/>
        <v>#REF!</v>
      </c>
      <c r="EW59" s="37" t="e">
        <f t="shared" si="271"/>
        <v>#REF!</v>
      </c>
      <c r="EX59" s="37" t="e">
        <f t="shared" si="272"/>
        <v>#REF!</v>
      </c>
      <c r="EY59" s="37" t="e">
        <f t="shared" si="273"/>
        <v>#REF!</v>
      </c>
      <c r="EZ59" s="37" t="e">
        <f t="shared" si="274"/>
        <v>#REF!</v>
      </c>
      <c r="FA59" s="37" t="e">
        <f t="shared" si="275"/>
        <v>#REF!</v>
      </c>
      <c r="FB59" s="46" t="e">
        <f t="shared" si="276"/>
        <v>#REF!</v>
      </c>
      <c r="FC59" s="36">
        <f t="shared" si="277"/>
        <v>0</v>
      </c>
    </row>
    <row r="60" spans="1:159" ht="18" customHeight="1">
      <c r="A60" s="78"/>
      <c r="B60" s="32"/>
      <c r="C60" s="77"/>
      <c r="D60" s="32"/>
      <c r="E60" s="32"/>
      <c r="F60" s="32"/>
      <c r="G60" s="32"/>
      <c r="H60" s="32"/>
      <c r="I60" s="32"/>
      <c r="J60" s="32"/>
      <c r="K60" s="32"/>
      <c r="L60" s="32"/>
      <c r="M60" s="34"/>
      <c r="N60" s="32"/>
      <c r="O60" s="32"/>
      <c r="P60" s="32"/>
      <c r="Q60" s="32"/>
      <c r="R60" s="32"/>
      <c r="S60" s="32"/>
      <c r="T60" s="32"/>
      <c r="U60" s="32"/>
      <c r="V60" s="32"/>
      <c r="W60" s="34"/>
      <c r="X60" s="34"/>
      <c r="Y60" s="34"/>
      <c r="Z60" s="36"/>
      <c r="AA60" s="36" t="e">
        <f>Z60-#REF!</f>
        <v>#REF!</v>
      </c>
      <c r="AB60" s="34" t="e">
        <f>IF(#REF!&gt;=$D$6,1,0)</f>
        <v>#REF!</v>
      </c>
      <c r="AC60" s="34" t="e">
        <f>IF(#REF!&gt;=$E$6,1,0)</f>
        <v>#REF!</v>
      </c>
      <c r="AD60" s="34" t="e">
        <f>IF(#REF!&gt;=$F$6,1,0)</f>
        <v>#REF!</v>
      </c>
      <c r="AE60" s="34" t="e">
        <f>IF(#REF!&gt;=$G$6,1,0)</f>
        <v>#REF!</v>
      </c>
      <c r="AF60" s="34" t="e">
        <f>IF(#REF!&gt;=$H$6,1,0)</f>
        <v>#REF!</v>
      </c>
      <c r="AG60" s="34" t="e">
        <f>IF(#REF!&gt;=$I$6,1,0)</f>
        <v>#REF!</v>
      </c>
      <c r="AH60" s="34" t="e">
        <f>IF(#REF!&gt;=$J$6,1,0)</f>
        <v>#REF!</v>
      </c>
      <c r="AI60" s="34" t="e">
        <f>IF(#REF!&gt;=$K$6,1,0)</f>
        <v>#REF!</v>
      </c>
      <c r="AJ60" s="34" t="e">
        <f>IF(#REF!&gt;=$L$6,1,0)</f>
        <v>#REF!</v>
      </c>
      <c r="AK60" s="34" t="e">
        <f t="shared" si="200"/>
        <v>#REF!</v>
      </c>
      <c r="AL60" s="34" t="e">
        <f>IF(#REF!&gt;=$N$6,1,0)</f>
        <v>#REF!</v>
      </c>
      <c r="AM60" s="34" t="e">
        <f>IF(#REF!&gt;=$O$6,1,0)</f>
        <v>#REF!</v>
      </c>
      <c r="AN60" s="34" t="e">
        <f>IF(#REF!&gt;=$P$6,1,0)</f>
        <v>#REF!</v>
      </c>
      <c r="AO60" s="34" t="e">
        <f>IF(#REF!&gt;=$Q$6,1,0)</f>
        <v>#REF!</v>
      </c>
      <c r="AP60" s="34" t="e">
        <f>IF(#REF!&gt;=$R$6,1,0)</f>
        <v>#REF!</v>
      </c>
      <c r="AQ60" s="34" t="e">
        <f>IF(#REF!&gt;=$S$6,1,0)</f>
        <v>#REF!</v>
      </c>
      <c r="AR60" s="34" t="e">
        <f>IF(#REF!&gt;=$T$6,1,0)</f>
        <v>#REF!</v>
      </c>
      <c r="AS60" s="34" t="e">
        <f>IF(#REF!&gt;=$U$6,1,0)</f>
        <v>#REF!</v>
      </c>
      <c r="AT60" s="34" t="e">
        <f>IF(#REF!&gt;=$V$6,1,0)</f>
        <v>#REF!</v>
      </c>
      <c r="AU60" s="34" t="e">
        <f t="shared" si="201"/>
        <v>#REF!</v>
      </c>
      <c r="AV60" s="36" t="e">
        <f t="shared" si="202"/>
        <v>#REF!</v>
      </c>
      <c r="AW60" s="34"/>
      <c r="AX60" s="34" t="e">
        <f t="shared" si="203"/>
        <v>#REF!</v>
      </c>
      <c r="AY60" s="34" t="e">
        <f t="shared" si="204"/>
        <v>#REF!</v>
      </c>
      <c r="AZ60" s="34" t="e">
        <f t="shared" si="205"/>
        <v>#REF!</v>
      </c>
      <c r="BA60" s="34" t="e">
        <f t="shared" si="206"/>
        <v>#REF!</v>
      </c>
      <c r="BB60" s="34" t="e">
        <f t="shared" si="207"/>
        <v>#REF!</v>
      </c>
      <c r="BC60" s="34" t="e">
        <f t="shared" si="208"/>
        <v>#REF!</v>
      </c>
      <c r="BD60" s="34" t="e">
        <f t="shared" si="209"/>
        <v>#REF!</v>
      </c>
      <c r="BE60" s="34" t="e">
        <f t="shared" si="210"/>
        <v>#REF!</v>
      </c>
      <c r="BF60" s="34" t="e">
        <f t="shared" si="211"/>
        <v>#REF!</v>
      </c>
      <c r="BG60" s="34" t="e">
        <f t="shared" si="212"/>
        <v>#REF!</v>
      </c>
      <c r="BH60" s="34" t="e">
        <f t="shared" si="213"/>
        <v>#REF!</v>
      </c>
      <c r="BI60" s="34" t="e">
        <f t="shared" si="214"/>
        <v>#REF!</v>
      </c>
      <c r="BJ60" s="34" t="e">
        <f t="shared" si="215"/>
        <v>#REF!</v>
      </c>
      <c r="BK60" s="34" t="e">
        <f t="shared" si="216"/>
        <v>#REF!</v>
      </c>
      <c r="BL60" s="34" t="e">
        <f t="shared" si="217"/>
        <v>#REF!</v>
      </c>
      <c r="BM60" s="34" t="e">
        <f t="shared" si="218"/>
        <v>#REF!</v>
      </c>
      <c r="BN60" s="34" t="e">
        <f t="shared" si="219"/>
        <v>#REF!</v>
      </c>
      <c r="BO60" s="34" t="e">
        <f t="shared" si="220"/>
        <v>#REF!</v>
      </c>
      <c r="BP60" s="34" t="e">
        <f t="shared" si="221"/>
        <v>#REF!</v>
      </c>
      <c r="BQ60" s="34" t="e">
        <f t="shared" si="222"/>
        <v>#REF!</v>
      </c>
      <c r="BR60" s="36" t="e">
        <f t="shared" si="223"/>
        <v>#REF!</v>
      </c>
      <c r="BS60" s="34" t="e">
        <f>IF(#REF!&gt;18,1,0)</f>
        <v>#REF!</v>
      </c>
      <c r="BT60" s="34" t="e">
        <f>#REF!-18</f>
        <v>#REF!</v>
      </c>
      <c r="BU60" s="34" t="e">
        <f t="shared" si="224"/>
        <v>#REF!</v>
      </c>
      <c r="BV60" s="34" t="e">
        <f t="shared" si="225"/>
        <v>#REF!</v>
      </c>
      <c r="BW60" s="34" t="e">
        <f t="shared" si="226"/>
        <v>#REF!</v>
      </c>
      <c r="BX60" s="34" t="e">
        <f t="shared" si="227"/>
        <v>#REF!</v>
      </c>
      <c r="BY60" s="34" t="e">
        <f t="shared" si="228"/>
        <v>#REF!</v>
      </c>
      <c r="BZ60" s="34" t="e">
        <f t="shared" si="229"/>
        <v>#REF!</v>
      </c>
      <c r="CA60" s="34" t="e">
        <f t="shared" si="230"/>
        <v>#REF!</v>
      </c>
      <c r="CB60" s="34" t="e">
        <f t="shared" si="231"/>
        <v>#REF!</v>
      </c>
      <c r="CC60" s="34" t="e">
        <f t="shared" si="232"/>
        <v>#REF!</v>
      </c>
      <c r="CD60" s="34" t="e">
        <f t="shared" si="233"/>
        <v>#REF!</v>
      </c>
      <c r="CE60" s="34" t="e">
        <f t="shared" si="234"/>
        <v>#REF!</v>
      </c>
      <c r="CF60" s="34" t="e">
        <f t="shared" si="235"/>
        <v>#REF!</v>
      </c>
      <c r="CG60" s="34" t="e">
        <f t="shared" si="236"/>
        <v>#REF!</v>
      </c>
      <c r="CH60" s="34" t="e">
        <f t="shared" si="237"/>
        <v>#REF!</v>
      </c>
      <c r="CI60" s="34" t="e">
        <f t="shared" si="238"/>
        <v>#REF!</v>
      </c>
      <c r="CJ60" s="34" t="e">
        <f t="shared" si="239"/>
        <v>#REF!</v>
      </c>
      <c r="CK60" s="34" t="e">
        <f t="shared" si="240"/>
        <v>#REF!</v>
      </c>
      <c r="CL60" s="34" t="e">
        <f t="shared" si="241"/>
        <v>#REF!</v>
      </c>
      <c r="CM60" s="34" t="e">
        <f t="shared" si="242"/>
        <v>#REF!</v>
      </c>
      <c r="CN60" s="34" t="e">
        <f t="shared" si="243"/>
        <v>#REF!</v>
      </c>
      <c r="CO60" s="34" t="e">
        <f t="shared" si="244"/>
        <v>#REF!</v>
      </c>
      <c r="CP60" s="36" t="e">
        <f t="shared" si="245"/>
        <v>#REF!</v>
      </c>
      <c r="CQ60" s="34" t="e">
        <f t="shared" si="282"/>
        <v>#REF!</v>
      </c>
      <c r="CR60" s="34" t="e">
        <f t="shared" si="282"/>
        <v>#REF!</v>
      </c>
      <c r="CS60" s="34" t="e">
        <f t="shared" si="282"/>
        <v>#REF!</v>
      </c>
      <c r="CT60" s="34" t="e">
        <f t="shared" si="278"/>
        <v>#REF!</v>
      </c>
      <c r="CU60" s="34" t="e">
        <f t="shared" si="278"/>
        <v>#REF!</v>
      </c>
      <c r="CV60" s="34" t="e">
        <f t="shared" si="278"/>
        <v>#REF!</v>
      </c>
      <c r="CW60" s="34" t="e">
        <f t="shared" si="278"/>
        <v>#REF!</v>
      </c>
      <c r="CX60" s="34" t="e">
        <f t="shared" si="278"/>
        <v>#REF!</v>
      </c>
      <c r="CY60" s="34" t="e">
        <f t="shared" si="278"/>
        <v>#REF!</v>
      </c>
      <c r="CZ60" s="34" t="e">
        <f t="shared" si="247"/>
        <v>#REF!</v>
      </c>
      <c r="DA60" s="34" t="e">
        <f t="shared" si="283"/>
        <v>#REF!</v>
      </c>
      <c r="DB60" s="34" t="e">
        <f t="shared" si="283"/>
        <v>#REF!</v>
      </c>
      <c r="DC60" s="34" t="e">
        <f t="shared" si="283"/>
        <v>#REF!</v>
      </c>
      <c r="DD60" s="34" t="e">
        <f t="shared" si="279"/>
        <v>#REF!</v>
      </c>
      <c r="DE60" s="34" t="e">
        <f t="shared" si="279"/>
        <v>#REF!</v>
      </c>
      <c r="DF60" s="34" t="e">
        <f t="shared" si="279"/>
        <v>#REF!</v>
      </c>
      <c r="DG60" s="34" t="e">
        <f t="shared" si="279"/>
        <v>#REF!</v>
      </c>
      <c r="DH60" s="34" t="e">
        <f t="shared" si="279"/>
        <v>#REF!</v>
      </c>
      <c r="DI60" s="34" t="e">
        <f t="shared" si="279"/>
        <v>#REF!</v>
      </c>
      <c r="DJ60" s="34" t="e">
        <f t="shared" si="249"/>
        <v>#REF!</v>
      </c>
      <c r="DK60" s="36" t="e">
        <f t="shared" si="250"/>
        <v>#REF!</v>
      </c>
      <c r="DL60" s="34" t="e">
        <f t="shared" si="284"/>
        <v>#REF!</v>
      </c>
      <c r="DM60" s="34" t="e">
        <f t="shared" si="284"/>
        <v>#REF!</v>
      </c>
      <c r="DN60" s="34" t="e">
        <f t="shared" si="284"/>
        <v>#REF!</v>
      </c>
      <c r="DO60" s="34" t="e">
        <f t="shared" si="280"/>
        <v>#REF!</v>
      </c>
      <c r="DP60" s="34" t="e">
        <f t="shared" si="280"/>
        <v>#REF!</v>
      </c>
      <c r="DQ60" s="34" t="e">
        <f t="shared" si="280"/>
        <v>#REF!</v>
      </c>
      <c r="DR60" s="34" t="e">
        <f t="shared" si="280"/>
        <v>#REF!</v>
      </c>
      <c r="DS60" s="34" t="e">
        <f t="shared" si="280"/>
        <v>#REF!</v>
      </c>
      <c r="DT60" s="34" t="e">
        <f t="shared" si="280"/>
        <v>#REF!</v>
      </c>
      <c r="DU60" s="34" t="e">
        <f t="shared" si="252"/>
        <v>#REF!</v>
      </c>
      <c r="DV60" s="34" t="e">
        <f t="shared" si="285"/>
        <v>#REF!</v>
      </c>
      <c r="DW60" s="34" t="e">
        <f t="shared" si="285"/>
        <v>#REF!</v>
      </c>
      <c r="DX60" s="34" t="e">
        <f t="shared" si="285"/>
        <v>#REF!</v>
      </c>
      <c r="DY60" s="34" t="e">
        <f t="shared" si="281"/>
        <v>#REF!</v>
      </c>
      <c r="DZ60" s="34" t="e">
        <f t="shared" si="281"/>
        <v>#REF!</v>
      </c>
      <c r="EA60" s="34" t="e">
        <f t="shared" si="281"/>
        <v>#REF!</v>
      </c>
      <c r="EB60" s="34" t="e">
        <f t="shared" si="281"/>
        <v>#REF!</v>
      </c>
      <c r="EC60" s="34" t="e">
        <f t="shared" si="281"/>
        <v>#REF!</v>
      </c>
      <c r="ED60" s="34" t="e">
        <f t="shared" si="281"/>
        <v>#REF!</v>
      </c>
      <c r="EE60" s="34" t="e">
        <f t="shared" si="254"/>
        <v>#REF!</v>
      </c>
      <c r="EF60" s="36" t="e">
        <f t="shared" si="255"/>
        <v>#REF!</v>
      </c>
      <c r="EG60" s="34" t="e">
        <f t="shared" si="256"/>
        <v>#REF!</v>
      </c>
      <c r="EH60" s="34" t="e">
        <f t="shared" si="257"/>
        <v>#REF!</v>
      </c>
      <c r="EI60" s="34" t="e">
        <f t="shared" si="258"/>
        <v>#REF!</v>
      </c>
      <c r="EJ60" s="34" t="e">
        <f t="shared" si="259"/>
        <v>#REF!</v>
      </c>
      <c r="EK60" s="34" t="e">
        <f t="shared" si="260"/>
        <v>#REF!</v>
      </c>
      <c r="EL60" s="34" t="e">
        <f t="shared" si="261"/>
        <v>#REF!</v>
      </c>
      <c r="EM60" s="34" t="e">
        <f t="shared" si="262"/>
        <v>#REF!</v>
      </c>
      <c r="EN60" s="34" t="e">
        <f t="shared" si="263"/>
        <v>#REF!</v>
      </c>
      <c r="EO60" s="34" t="e">
        <f t="shared" si="264"/>
        <v>#REF!</v>
      </c>
      <c r="EP60" s="34"/>
      <c r="EQ60" s="36">
        <f t="shared" si="265"/>
        <v>0</v>
      </c>
      <c r="ER60" s="37" t="e">
        <f t="shared" si="266"/>
        <v>#REF!</v>
      </c>
      <c r="ES60" s="37" t="e">
        <f t="shared" si="267"/>
        <v>#REF!</v>
      </c>
      <c r="ET60" s="37" t="e">
        <f t="shared" si="268"/>
        <v>#REF!</v>
      </c>
      <c r="EU60" s="37" t="e">
        <f t="shared" si="269"/>
        <v>#REF!</v>
      </c>
      <c r="EV60" s="37" t="e">
        <f t="shared" si="270"/>
        <v>#REF!</v>
      </c>
      <c r="EW60" s="37" t="e">
        <f t="shared" si="271"/>
        <v>#REF!</v>
      </c>
      <c r="EX60" s="37" t="e">
        <f t="shared" si="272"/>
        <v>#REF!</v>
      </c>
      <c r="EY60" s="37" t="e">
        <f t="shared" si="273"/>
        <v>#REF!</v>
      </c>
      <c r="EZ60" s="37" t="e">
        <f t="shared" si="274"/>
        <v>#REF!</v>
      </c>
      <c r="FA60" s="37" t="e">
        <f t="shared" si="275"/>
        <v>#REF!</v>
      </c>
      <c r="FB60" s="38" t="e">
        <f t="shared" si="276"/>
        <v>#REF!</v>
      </c>
      <c r="FC60" s="36">
        <f t="shared" si="277"/>
        <v>0</v>
      </c>
    </row>
    <row r="61" spans="1:159" ht="18" customHeight="1">
      <c r="A61" s="78"/>
      <c r="B61" s="32"/>
      <c r="C61" s="77"/>
      <c r="D61" s="32"/>
      <c r="E61" s="32"/>
      <c r="F61" s="32"/>
      <c r="G61" s="32"/>
      <c r="H61" s="32"/>
      <c r="I61" s="32"/>
      <c r="J61" s="32"/>
      <c r="K61" s="32"/>
      <c r="L61" s="32"/>
      <c r="M61" s="34"/>
      <c r="N61" s="32"/>
      <c r="O61" s="32"/>
      <c r="P61" s="32"/>
      <c r="Q61" s="32"/>
      <c r="R61" s="32"/>
      <c r="S61" s="32"/>
      <c r="T61" s="32"/>
      <c r="U61" s="32"/>
      <c r="V61" s="32"/>
      <c r="W61" s="34"/>
      <c r="X61" s="34"/>
      <c r="Y61" s="34"/>
      <c r="Z61" s="36"/>
      <c r="AA61" s="36" t="e">
        <f>Z61-#REF!</f>
        <v>#REF!</v>
      </c>
      <c r="AB61" s="34" t="e">
        <f>IF(#REF!&gt;=$D$6,1,0)</f>
        <v>#REF!</v>
      </c>
      <c r="AC61" s="34" t="e">
        <f>IF(#REF!&gt;=$E$6,1,0)</f>
        <v>#REF!</v>
      </c>
      <c r="AD61" s="34" t="e">
        <f>IF(#REF!&gt;=$F$6,1,0)</f>
        <v>#REF!</v>
      </c>
      <c r="AE61" s="34" t="e">
        <f>IF(#REF!&gt;=$G$6,1,0)</f>
        <v>#REF!</v>
      </c>
      <c r="AF61" s="34" t="e">
        <f>IF(#REF!&gt;=$H$6,1,0)</f>
        <v>#REF!</v>
      </c>
      <c r="AG61" s="34" t="e">
        <f>IF(#REF!&gt;=$I$6,1,0)</f>
        <v>#REF!</v>
      </c>
      <c r="AH61" s="34" t="e">
        <f>IF(#REF!&gt;=$J$6,1,0)</f>
        <v>#REF!</v>
      </c>
      <c r="AI61" s="34" t="e">
        <f>IF(#REF!&gt;=$K$6,1,0)</f>
        <v>#REF!</v>
      </c>
      <c r="AJ61" s="34" t="e">
        <f>IF(#REF!&gt;=$L$6,1,0)</f>
        <v>#REF!</v>
      </c>
      <c r="AK61" s="43" t="e">
        <f t="shared" si="200"/>
        <v>#REF!</v>
      </c>
      <c r="AL61" s="34" t="e">
        <f>IF(#REF!&gt;=$N$6,1,0)</f>
        <v>#REF!</v>
      </c>
      <c r="AM61" s="34" t="e">
        <f>IF(#REF!&gt;=$O$6,1,0)</f>
        <v>#REF!</v>
      </c>
      <c r="AN61" s="34" t="e">
        <f>IF(#REF!&gt;=$P$6,1,0)</f>
        <v>#REF!</v>
      </c>
      <c r="AO61" s="34" t="e">
        <f>IF(#REF!&gt;=$Q$6,1,0)</f>
        <v>#REF!</v>
      </c>
      <c r="AP61" s="34" t="e">
        <f>IF(#REF!&gt;=$R$6,1,0)</f>
        <v>#REF!</v>
      </c>
      <c r="AQ61" s="34" t="e">
        <f>IF(#REF!&gt;=$S$6,1,0)</f>
        <v>#REF!</v>
      </c>
      <c r="AR61" s="34" t="e">
        <f>IF(#REF!&gt;=$T$6,1,0)</f>
        <v>#REF!</v>
      </c>
      <c r="AS61" s="34" t="e">
        <f>IF(#REF!&gt;=$U$6,1,0)</f>
        <v>#REF!</v>
      </c>
      <c r="AT61" s="34" t="e">
        <f>IF(#REF!&gt;=$V$6,1,0)</f>
        <v>#REF!</v>
      </c>
      <c r="AU61" s="43" t="e">
        <f t="shared" si="201"/>
        <v>#REF!</v>
      </c>
      <c r="AV61" s="44" t="e">
        <f t="shared" si="202"/>
        <v>#REF!</v>
      </c>
      <c r="AW61" s="34"/>
      <c r="AX61" s="34" t="e">
        <f t="shared" si="203"/>
        <v>#REF!</v>
      </c>
      <c r="AY61" s="34" t="e">
        <f t="shared" si="204"/>
        <v>#REF!</v>
      </c>
      <c r="AZ61" s="34" t="e">
        <f t="shared" si="205"/>
        <v>#REF!</v>
      </c>
      <c r="BA61" s="34" t="e">
        <f t="shared" si="206"/>
        <v>#REF!</v>
      </c>
      <c r="BB61" s="34" t="e">
        <f t="shared" si="207"/>
        <v>#REF!</v>
      </c>
      <c r="BC61" s="34" t="e">
        <f t="shared" si="208"/>
        <v>#REF!</v>
      </c>
      <c r="BD61" s="34" t="e">
        <f t="shared" si="209"/>
        <v>#REF!</v>
      </c>
      <c r="BE61" s="34" t="e">
        <f t="shared" si="210"/>
        <v>#REF!</v>
      </c>
      <c r="BF61" s="34" t="e">
        <f t="shared" si="211"/>
        <v>#REF!</v>
      </c>
      <c r="BG61" s="43" t="e">
        <f t="shared" si="212"/>
        <v>#REF!</v>
      </c>
      <c r="BH61" s="34" t="e">
        <f t="shared" si="213"/>
        <v>#REF!</v>
      </c>
      <c r="BI61" s="34" t="e">
        <f t="shared" si="214"/>
        <v>#REF!</v>
      </c>
      <c r="BJ61" s="34" t="e">
        <f t="shared" si="215"/>
        <v>#REF!</v>
      </c>
      <c r="BK61" s="34" t="e">
        <f t="shared" si="216"/>
        <v>#REF!</v>
      </c>
      <c r="BL61" s="34" t="e">
        <f t="shared" si="217"/>
        <v>#REF!</v>
      </c>
      <c r="BM61" s="34" t="e">
        <f t="shared" si="218"/>
        <v>#REF!</v>
      </c>
      <c r="BN61" s="34" t="e">
        <f t="shared" si="219"/>
        <v>#REF!</v>
      </c>
      <c r="BO61" s="34" t="e">
        <f t="shared" si="220"/>
        <v>#REF!</v>
      </c>
      <c r="BP61" s="34" t="e">
        <f t="shared" si="221"/>
        <v>#REF!</v>
      </c>
      <c r="BQ61" s="43" t="e">
        <f t="shared" si="222"/>
        <v>#REF!</v>
      </c>
      <c r="BR61" s="44" t="e">
        <f t="shared" si="223"/>
        <v>#REF!</v>
      </c>
      <c r="BS61" s="34" t="e">
        <f>IF(#REF!&gt;18,1,0)</f>
        <v>#REF!</v>
      </c>
      <c r="BT61" s="34" t="e">
        <f>#REF!-18</f>
        <v>#REF!</v>
      </c>
      <c r="BU61" s="34" t="e">
        <f t="shared" si="224"/>
        <v>#REF!</v>
      </c>
      <c r="BV61" s="34" t="e">
        <f t="shared" si="225"/>
        <v>#REF!</v>
      </c>
      <c r="BW61" s="34" t="e">
        <f t="shared" si="226"/>
        <v>#REF!</v>
      </c>
      <c r="BX61" s="34" t="e">
        <f t="shared" si="227"/>
        <v>#REF!</v>
      </c>
      <c r="BY61" s="34" t="e">
        <f t="shared" si="228"/>
        <v>#REF!</v>
      </c>
      <c r="BZ61" s="34" t="e">
        <f t="shared" si="229"/>
        <v>#REF!</v>
      </c>
      <c r="CA61" s="34" t="e">
        <f t="shared" si="230"/>
        <v>#REF!</v>
      </c>
      <c r="CB61" s="34" t="e">
        <f t="shared" si="231"/>
        <v>#REF!</v>
      </c>
      <c r="CC61" s="34" t="e">
        <f t="shared" si="232"/>
        <v>#REF!</v>
      </c>
      <c r="CD61" s="34" t="e">
        <f t="shared" si="233"/>
        <v>#REF!</v>
      </c>
      <c r="CE61" s="43" t="e">
        <f t="shared" si="234"/>
        <v>#REF!</v>
      </c>
      <c r="CF61" s="34" t="e">
        <f t="shared" si="235"/>
        <v>#REF!</v>
      </c>
      <c r="CG61" s="34" t="e">
        <f t="shared" si="236"/>
        <v>#REF!</v>
      </c>
      <c r="CH61" s="34" t="e">
        <f t="shared" si="237"/>
        <v>#REF!</v>
      </c>
      <c r="CI61" s="34" t="e">
        <f t="shared" si="238"/>
        <v>#REF!</v>
      </c>
      <c r="CJ61" s="34" t="e">
        <f t="shared" si="239"/>
        <v>#REF!</v>
      </c>
      <c r="CK61" s="34" t="e">
        <f t="shared" si="240"/>
        <v>#REF!</v>
      </c>
      <c r="CL61" s="34" t="e">
        <f t="shared" si="241"/>
        <v>#REF!</v>
      </c>
      <c r="CM61" s="34" t="e">
        <f t="shared" si="242"/>
        <v>#REF!</v>
      </c>
      <c r="CN61" s="34" t="e">
        <f t="shared" si="243"/>
        <v>#REF!</v>
      </c>
      <c r="CO61" s="43" t="e">
        <f t="shared" si="244"/>
        <v>#REF!</v>
      </c>
      <c r="CP61" s="44" t="e">
        <f t="shared" si="245"/>
        <v>#REF!</v>
      </c>
      <c r="CQ61" s="34" t="e">
        <f t="shared" si="282"/>
        <v>#REF!</v>
      </c>
      <c r="CR61" s="34" t="e">
        <f t="shared" si="282"/>
        <v>#REF!</v>
      </c>
      <c r="CS61" s="34" t="e">
        <f t="shared" si="282"/>
        <v>#REF!</v>
      </c>
      <c r="CT61" s="34" t="e">
        <f t="shared" si="278"/>
        <v>#REF!</v>
      </c>
      <c r="CU61" s="34" t="e">
        <f t="shared" si="278"/>
        <v>#REF!</v>
      </c>
      <c r="CV61" s="34" t="e">
        <f t="shared" si="278"/>
        <v>#REF!</v>
      </c>
      <c r="CW61" s="34" t="e">
        <f t="shared" si="278"/>
        <v>#REF!</v>
      </c>
      <c r="CX61" s="34" t="e">
        <f t="shared" si="278"/>
        <v>#REF!</v>
      </c>
      <c r="CY61" s="34" t="e">
        <f t="shared" si="278"/>
        <v>#REF!</v>
      </c>
      <c r="CZ61" s="43" t="e">
        <f t="shared" si="247"/>
        <v>#REF!</v>
      </c>
      <c r="DA61" s="34" t="e">
        <f t="shared" si="283"/>
        <v>#REF!</v>
      </c>
      <c r="DB61" s="34" t="e">
        <f t="shared" si="283"/>
        <v>#REF!</v>
      </c>
      <c r="DC61" s="34" t="e">
        <f t="shared" si="283"/>
        <v>#REF!</v>
      </c>
      <c r="DD61" s="34" t="e">
        <f t="shared" si="279"/>
        <v>#REF!</v>
      </c>
      <c r="DE61" s="34" t="e">
        <f t="shared" si="279"/>
        <v>#REF!</v>
      </c>
      <c r="DF61" s="34" t="e">
        <f t="shared" si="279"/>
        <v>#REF!</v>
      </c>
      <c r="DG61" s="34" t="e">
        <f t="shared" si="279"/>
        <v>#REF!</v>
      </c>
      <c r="DH61" s="34" t="e">
        <f t="shared" si="279"/>
        <v>#REF!</v>
      </c>
      <c r="DI61" s="34" t="e">
        <f t="shared" si="279"/>
        <v>#REF!</v>
      </c>
      <c r="DJ61" s="43" t="e">
        <f t="shared" si="249"/>
        <v>#REF!</v>
      </c>
      <c r="DK61" s="44" t="e">
        <f t="shared" si="250"/>
        <v>#REF!</v>
      </c>
      <c r="DL61" s="34" t="e">
        <f t="shared" si="284"/>
        <v>#REF!</v>
      </c>
      <c r="DM61" s="34" t="e">
        <f t="shared" si="284"/>
        <v>#REF!</v>
      </c>
      <c r="DN61" s="34" t="e">
        <f t="shared" si="284"/>
        <v>#REF!</v>
      </c>
      <c r="DO61" s="34" t="e">
        <f t="shared" si="280"/>
        <v>#REF!</v>
      </c>
      <c r="DP61" s="34" t="e">
        <f t="shared" si="280"/>
        <v>#REF!</v>
      </c>
      <c r="DQ61" s="34" t="e">
        <f t="shared" si="280"/>
        <v>#REF!</v>
      </c>
      <c r="DR61" s="34" t="e">
        <f t="shared" si="280"/>
        <v>#REF!</v>
      </c>
      <c r="DS61" s="34" t="e">
        <f t="shared" si="280"/>
        <v>#REF!</v>
      </c>
      <c r="DT61" s="34" t="e">
        <f t="shared" si="280"/>
        <v>#REF!</v>
      </c>
      <c r="DU61" s="43" t="e">
        <f t="shared" si="252"/>
        <v>#REF!</v>
      </c>
      <c r="DV61" s="34" t="e">
        <f t="shared" si="285"/>
        <v>#REF!</v>
      </c>
      <c r="DW61" s="34" t="e">
        <f t="shared" si="285"/>
        <v>#REF!</v>
      </c>
      <c r="DX61" s="34" t="e">
        <f t="shared" si="285"/>
        <v>#REF!</v>
      </c>
      <c r="DY61" s="34" t="e">
        <f t="shared" si="281"/>
        <v>#REF!</v>
      </c>
      <c r="DZ61" s="34" t="e">
        <f t="shared" si="281"/>
        <v>#REF!</v>
      </c>
      <c r="EA61" s="34" t="e">
        <f t="shared" si="281"/>
        <v>#REF!</v>
      </c>
      <c r="EB61" s="34" t="e">
        <f t="shared" si="281"/>
        <v>#REF!</v>
      </c>
      <c r="EC61" s="34" t="e">
        <f t="shared" si="281"/>
        <v>#REF!</v>
      </c>
      <c r="ED61" s="34" t="e">
        <f t="shared" si="281"/>
        <v>#REF!</v>
      </c>
      <c r="EE61" s="34" t="e">
        <f t="shared" si="254"/>
        <v>#REF!</v>
      </c>
      <c r="EF61" s="36" t="e">
        <f t="shared" si="255"/>
        <v>#REF!</v>
      </c>
      <c r="EG61" s="34" t="e">
        <f t="shared" si="256"/>
        <v>#REF!</v>
      </c>
      <c r="EH61" s="34" t="e">
        <f t="shared" si="257"/>
        <v>#REF!</v>
      </c>
      <c r="EI61" s="34" t="e">
        <f t="shared" si="258"/>
        <v>#REF!</v>
      </c>
      <c r="EJ61" s="34" t="e">
        <f t="shared" si="259"/>
        <v>#REF!</v>
      </c>
      <c r="EK61" s="34" t="e">
        <f t="shared" si="260"/>
        <v>#REF!</v>
      </c>
      <c r="EL61" s="34" t="e">
        <f t="shared" si="261"/>
        <v>#REF!</v>
      </c>
      <c r="EM61" s="34" t="e">
        <f t="shared" si="262"/>
        <v>#REF!</v>
      </c>
      <c r="EN61" s="34" t="e">
        <f t="shared" si="263"/>
        <v>#REF!</v>
      </c>
      <c r="EO61" s="34" t="e">
        <f t="shared" si="264"/>
        <v>#REF!</v>
      </c>
      <c r="EP61" s="34"/>
      <c r="EQ61" s="44">
        <f t="shared" si="265"/>
        <v>0</v>
      </c>
      <c r="ER61" s="45" t="e">
        <f t="shared" si="266"/>
        <v>#REF!</v>
      </c>
      <c r="ES61" s="37" t="e">
        <f t="shared" si="267"/>
        <v>#REF!</v>
      </c>
      <c r="ET61" s="37" t="e">
        <f t="shared" si="268"/>
        <v>#REF!</v>
      </c>
      <c r="EU61" s="37" t="e">
        <f t="shared" si="269"/>
        <v>#REF!</v>
      </c>
      <c r="EV61" s="37" t="e">
        <f t="shared" si="270"/>
        <v>#REF!</v>
      </c>
      <c r="EW61" s="37" t="e">
        <f t="shared" si="271"/>
        <v>#REF!</v>
      </c>
      <c r="EX61" s="37" t="e">
        <f t="shared" si="272"/>
        <v>#REF!</v>
      </c>
      <c r="EY61" s="37" t="e">
        <f t="shared" si="273"/>
        <v>#REF!</v>
      </c>
      <c r="EZ61" s="37" t="e">
        <f t="shared" si="274"/>
        <v>#REF!</v>
      </c>
      <c r="FA61" s="37" t="e">
        <f t="shared" si="275"/>
        <v>#REF!</v>
      </c>
      <c r="FB61" s="46" t="e">
        <f t="shared" si="276"/>
        <v>#REF!</v>
      </c>
      <c r="FC61" s="36">
        <f t="shared" si="277"/>
        <v>0</v>
      </c>
    </row>
    <row r="62" spans="1:159" ht="18" customHeight="1">
      <c r="A62" s="78"/>
      <c r="B62" s="32"/>
      <c r="C62" s="77"/>
      <c r="D62" s="49"/>
      <c r="E62" s="49"/>
      <c r="F62" s="49"/>
      <c r="G62" s="49"/>
      <c r="H62" s="49"/>
      <c r="I62" s="49"/>
      <c r="J62" s="49"/>
      <c r="K62" s="49"/>
      <c r="L62" s="49"/>
      <c r="M62" s="34"/>
      <c r="N62" s="49"/>
      <c r="O62" s="49"/>
      <c r="P62" s="49"/>
      <c r="Q62" s="49"/>
      <c r="R62" s="49"/>
      <c r="S62" s="49"/>
      <c r="T62" s="49"/>
      <c r="U62" s="49"/>
      <c r="V62" s="49"/>
      <c r="W62" s="34"/>
      <c r="X62" s="34"/>
      <c r="Y62" s="34"/>
      <c r="Z62" s="36"/>
      <c r="AA62" s="36" t="e">
        <f>Z62-#REF!</f>
        <v>#REF!</v>
      </c>
      <c r="AB62" s="34" t="e">
        <f>IF(#REF!&gt;=$D$6,1,0)</f>
        <v>#REF!</v>
      </c>
      <c r="AC62" s="34" t="e">
        <f>IF(#REF!&gt;=$E$6,1,0)</f>
        <v>#REF!</v>
      </c>
      <c r="AD62" s="34" t="e">
        <f>IF(#REF!&gt;=$F$6,1,0)</f>
        <v>#REF!</v>
      </c>
      <c r="AE62" s="34" t="e">
        <f>IF(#REF!&gt;=$G$6,1,0)</f>
        <v>#REF!</v>
      </c>
      <c r="AF62" s="34" t="e">
        <f>IF(#REF!&gt;=$H$6,1,0)</f>
        <v>#REF!</v>
      </c>
      <c r="AG62" s="34" t="e">
        <f>IF(#REF!&gt;=$I$6,1,0)</f>
        <v>#REF!</v>
      </c>
      <c r="AH62" s="34" t="e">
        <f>IF(#REF!&gt;=$J$6,1,0)</f>
        <v>#REF!</v>
      </c>
      <c r="AI62" s="34" t="e">
        <f>IF(#REF!&gt;=$K$6,1,0)</f>
        <v>#REF!</v>
      </c>
      <c r="AJ62" s="34" t="e">
        <f>IF(#REF!&gt;=$L$6,1,0)</f>
        <v>#REF!</v>
      </c>
      <c r="AK62" s="34" t="e">
        <f t="shared" si="200"/>
        <v>#REF!</v>
      </c>
      <c r="AL62" s="34" t="e">
        <f>IF(#REF!&gt;=$N$6,1,0)</f>
        <v>#REF!</v>
      </c>
      <c r="AM62" s="34" t="e">
        <f>IF(#REF!&gt;=$O$6,1,0)</f>
        <v>#REF!</v>
      </c>
      <c r="AN62" s="34" t="e">
        <f>IF(#REF!&gt;=$P$6,1,0)</f>
        <v>#REF!</v>
      </c>
      <c r="AO62" s="34" t="e">
        <f>IF(#REF!&gt;=$Q$6,1,0)</f>
        <v>#REF!</v>
      </c>
      <c r="AP62" s="34" t="e">
        <f>IF(#REF!&gt;=$R$6,1,0)</f>
        <v>#REF!</v>
      </c>
      <c r="AQ62" s="34" t="e">
        <f>IF(#REF!&gt;=$S$6,1,0)</f>
        <v>#REF!</v>
      </c>
      <c r="AR62" s="34" t="e">
        <f>IF(#REF!&gt;=$T$6,1,0)</f>
        <v>#REF!</v>
      </c>
      <c r="AS62" s="34" t="e">
        <f>IF(#REF!&gt;=$U$6,1,0)</f>
        <v>#REF!</v>
      </c>
      <c r="AT62" s="34" t="e">
        <f>IF(#REF!&gt;=$V$6,1,0)</f>
        <v>#REF!</v>
      </c>
      <c r="AU62" s="34" t="e">
        <f t="shared" si="201"/>
        <v>#REF!</v>
      </c>
      <c r="AV62" s="36" t="e">
        <f t="shared" si="202"/>
        <v>#REF!</v>
      </c>
      <c r="AW62" s="34"/>
      <c r="AX62" s="34" t="e">
        <f t="shared" si="203"/>
        <v>#REF!</v>
      </c>
      <c r="AY62" s="34" t="e">
        <f t="shared" si="204"/>
        <v>#REF!</v>
      </c>
      <c r="AZ62" s="34" t="e">
        <f t="shared" si="205"/>
        <v>#REF!</v>
      </c>
      <c r="BA62" s="34" t="e">
        <f t="shared" si="206"/>
        <v>#REF!</v>
      </c>
      <c r="BB62" s="34" t="e">
        <f t="shared" si="207"/>
        <v>#REF!</v>
      </c>
      <c r="BC62" s="34" t="e">
        <f t="shared" si="208"/>
        <v>#REF!</v>
      </c>
      <c r="BD62" s="34" t="e">
        <f t="shared" si="209"/>
        <v>#REF!</v>
      </c>
      <c r="BE62" s="34" t="e">
        <f t="shared" si="210"/>
        <v>#REF!</v>
      </c>
      <c r="BF62" s="34" t="e">
        <f t="shared" si="211"/>
        <v>#REF!</v>
      </c>
      <c r="BG62" s="34" t="e">
        <f t="shared" si="212"/>
        <v>#REF!</v>
      </c>
      <c r="BH62" s="34" t="e">
        <f t="shared" si="213"/>
        <v>#REF!</v>
      </c>
      <c r="BI62" s="34" t="e">
        <f t="shared" si="214"/>
        <v>#REF!</v>
      </c>
      <c r="BJ62" s="34" t="e">
        <f t="shared" si="215"/>
        <v>#REF!</v>
      </c>
      <c r="BK62" s="34" t="e">
        <f t="shared" si="216"/>
        <v>#REF!</v>
      </c>
      <c r="BL62" s="34" t="e">
        <f t="shared" si="217"/>
        <v>#REF!</v>
      </c>
      <c r="BM62" s="34" t="e">
        <f t="shared" si="218"/>
        <v>#REF!</v>
      </c>
      <c r="BN62" s="34" t="e">
        <f t="shared" si="219"/>
        <v>#REF!</v>
      </c>
      <c r="BO62" s="34" t="e">
        <f t="shared" si="220"/>
        <v>#REF!</v>
      </c>
      <c r="BP62" s="34" t="e">
        <f t="shared" si="221"/>
        <v>#REF!</v>
      </c>
      <c r="BQ62" s="34" t="e">
        <f t="shared" si="222"/>
        <v>#REF!</v>
      </c>
      <c r="BR62" s="36" t="e">
        <f t="shared" si="223"/>
        <v>#REF!</v>
      </c>
      <c r="BS62" s="34" t="e">
        <f>IF(#REF!&gt;18,1,0)</f>
        <v>#REF!</v>
      </c>
      <c r="BT62" s="34" t="e">
        <f>#REF!-18</f>
        <v>#REF!</v>
      </c>
      <c r="BU62" s="34" t="e">
        <f t="shared" si="224"/>
        <v>#REF!</v>
      </c>
      <c r="BV62" s="34" t="e">
        <f t="shared" si="225"/>
        <v>#REF!</v>
      </c>
      <c r="BW62" s="34" t="e">
        <f t="shared" si="226"/>
        <v>#REF!</v>
      </c>
      <c r="BX62" s="34" t="e">
        <f t="shared" si="227"/>
        <v>#REF!</v>
      </c>
      <c r="BY62" s="34" t="e">
        <f t="shared" si="228"/>
        <v>#REF!</v>
      </c>
      <c r="BZ62" s="34" t="e">
        <f t="shared" si="229"/>
        <v>#REF!</v>
      </c>
      <c r="CA62" s="34" t="e">
        <f t="shared" si="230"/>
        <v>#REF!</v>
      </c>
      <c r="CB62" s="34" t="e">
        <f t="shared" si="231"/>
        <v>#REF!</v>
      </c>
      <c r="CC62" s="34" t="e">
        <f t="shared" si="232"/>
        <v>#REF!</v>
      </c>
      <c r="CD62" s="34" t="e">
        <f t="shared" si="233"/>
        <v>#REF!</v>
      </c>
      <c r="CE62" s="34" t="e">
        <f t="shared" si="234"/>
        <v>#REF!</v>
      </c>
      <c r="CF62" s="34" t="e">
        <f t="shared" si="235"/>
        <v>#REF!</v>
      </c>
      <c r="CG62" s="34" t="e">
        <f t="shared" si="236"/>
        <v>#REF!</v>
      </c>
      <c r="CH62" s="34" t="e">
        <f t="shared" si="237"/>
        <v>#REF!</v>
      </c>
      <c r="CI62" s="34" t="e">
        <f t="shared" si="238"/>
        <v>#REF!</v>
      </c>
      <c r="CJ62" s="34" t="e">
        <f t="shared" si="239"/>
        <v>#REF!</v>
      </c>
      <c r="CK62" s="34" t="e">
        <f t="shared" si="240"/>
        <v>#REF!</v>
      </c>
      <c r="CL62" s="34" t="e">
        <f t="shared" si="241"/>
        <v>#REF!</v>
      </c>
      <c r="CM62" s="34" t="e">
        <f t="shared" si="242"/>
        <v>#REF!</v>
      </c>
      <c r="CN62" s="34" t="e">
        <f t="shared" si="243"/>
        <v>#REF!</v>
      </c>
      <c r="CO62" s="34" t="e">
        <f t="shared" si="244"/>
        <v>#REF!</v>
      </c>
      <c r="CP62" s="36" t="e">
        <f t="shared" si="245"/>
        <v>#REF!</v>
      </c>
      <c r="CQ62" s="34" t="e">
        <f t="shared" si="282"/>
        <v>#REF!</v>
      </c>
      <c r="CR62" s="34" t="e">
        <f t="shared" si="282"/>
        <v>#REF!</v>
      </c>
      <c r="CS62" s="34" t="e">
        <f t="shared" si="282"/>
        <v>#REF!</v>
      </c>
      <c r="CT62" s="34" t="e">
        <f t="shared" si="278"/>
        <v>#REF!</v>
      </c>
      <c r="CU62" s="34" t="e">
        <f t="shared" si="278"/>
        <v>#REF!</v>
      </c>
      <c r="CV62" s="34" t="e">
        <f t="shared" si="278"/>
        <v>#REF!</v>
      </c>
      <c r="CW62" s="34" t="e">
        <f t="shared" si="278"/>
        <v>#REF!</v>
      </c>
      <c r="CX62" s="34" t="e">
        <f t="shared" si="278"/>
        <v>#REF!</v>
      </c>
      <c r="CY62" s="34" t="e">
        <f t="shared" si="278"/>
        <v>#REF!</v>
      </c>
      <c r="CZ62" s="34" t="e">
        <f t="shared" si="247"/>
        <v>#REF!</v>
      </c>
      <c r="DA62" s="34" t="e">
        <f t="shared" si="283"/>
        <v>#REF!</v>
      </c>
      <c r="DB62" s="34" t="e">
        <f t="shared" si="283"/>
        <v>#REF!</v>
      </c>
      <c r="DC62" s="34" t="e">
        <f t="shared" si="283"/>
        <v>#REF!</v>
      </c>
      <c r="DD62" s="34" t="e">
        <f t="shared" si="279"/>
        <v>#REF!</v>
      </c>
      <c r="DE62" s="34" t="e">
        <f t="shared" si="279"/>
        <v>#REF!</v>
      </c>
      <c r="DF62" s="34" t="e">
        <f t="shared" si="279"/>
        <v>#REF!</v>
      </c>
      <c r="DG62" s="34" t="e">
        <f t="shared" si="279"/>
        <v>#REF!</v>
      </c>
      <c r="DH62" s="34" t="e">
        <f t="shared" si="279"/>
        <v>#REF!</v>
      </c>
      <c r="DI62" s="34" t="e">
        <f t="shared" si="279"/>
        <v>#REF!</v>
      </c>
      <c r="DJ62" s="34" t="e">
        <f t="shared" si="249"/>
        <v>#REF!</v>
      </c>
      <c r="DK62" s="36" t="e">
        <f t="shared" si="250"/>
        <v>#REF!</v>
      </c>
      <c r="DL62" s="34" t="e">
        <f t="shared" si="284"/>
        <v>#REF!</v>
      </c>
      <c r="DM62" s="34" t="e">
        <f t="shared" si="284"/>
        <v>#REF!</v>
      </c>
      <c r="DN62" s="34" t="e">
        <f t="shared" si="284"/>
        <v>#REF!</v>
      </c>
      <c r="DO62" s="34" t="e">
        <f t="shared" si="280"/>
        <v>#REF!</v>
      </c>
      <c r="DP62" s="34" t="e">
        <f t="shared" si="280"/>
        <v>#REF!</v>
      </c>
      <c r="DQ62" s="34" t="e">
        <f t="shared" si="280"/>
        <v>#REF!</v>
      </c>
      <c r="DR62" s="34" t="e">
        <f t="shared" si="280"/>
        <v>#REF!</v>
      </c>
      <c r="DS62" s="34" t="e">
        <f t="shared" si="280"/>
        <v>#REF!</v>
      </c>
      <c r="DT62" s="34" t="e">
        <f t="shared" si="280"/>
        <v>#REF!</v>
      </c>
      <c r="DU62" s="34" t="e">
        <f t="shared" si="252"/>
        <v>#REF!</v>
      </c>
      <c r="DV62" s="34" t="e">
        <f t="shared" si="285"/>
        <v>#REF!</v>
      </c>
      <c r="DW62" s="34" t="e">
        <f t="shared" si="285"/>
        <v>#REF!</v>
      </c>
      <c r="DX62" s="34" t="e">
        <f t="shared" si="285"/>
        <v>#REF!</v>
      </c>
      <c r="DY62" s="34" t="e">
        <f t="shared" si="281"/>
        <v>#REF!</v>
      </c>
      <c r="DZ62" s="34" t="e">
        <f t="shared" si="281"/>
        <v>#REF!</v>
      </c>
      <c r="EA62" s="34" t="e">
        <f t="shared" si="281"/>
        <v>#REF!</v>
      </c>
      <c r="EB62" s="34" t="e">
        <f t="shared" si="281"/>
        <v>#REF!</v>
      </c>
      <c r="EC62" s="34" t="e">
        <f t="shared" si="281"/>
        <v>#REF!</v>
      </c>
      <c r="ED62" s="34" t="e">
        <f t="shared" si="281"/>
        <v>#REF!</v>
      </c>
      <c r="EE62" s="34" t="e">
        <f t="shared" si="254"/>
        <v>#REF!</v>
      </c>
      <c r="EF62" s="36" t="e">
        <f t="shared" si="255"/>
        <v>#REF!</v>
      </c>
      <c r="EG62" s="34" t="e">
        <f t="shared" si="256"/>
        <v>#REF!</v>
      </c>
      <c r="EH62" s="34" t="e">
        <f t="shared" si="257"/>
        <v>#REF!</v>
      </c>
      <c r="EI62" s="34" t="e">
        <f t="shared" si="258"/>
        <v>#REF!</v>
      </c>
      <c r="EJ62" s="34" t="e">
        <f t="shared" si="259"/>
        <v>#REF!</v>
      </c>
      <c r="EK62" s="34" t="e">
        <f t="shared" si="260"/>
        <v>#REF!</v>
      </c>
      <c r="EL62" s="34" t="e">
        <f t="shared" si="261"/>
        <v>#REF!</v>
      </c>
      <c r="EM62" s="34" t="e">
        <f t="shared" si="262"/>
        <v>#REF!</v>
      </c>
      <c r="EN62" s="34" t="e">
        <f t="shared" si="263"/>
        <v>#REF!</v>
      </c>
      <c r="EO62" s="34" t="e">
        <f t="shared" si="264"/>
        <v>#REF!</v>
      </c>
      <c r="EP62" s="34"/>
      <c r="EQ62" s="36">
        <f t="shared" si="265"/>
        <v>0</v>
      </c>
      <c r="ER62" s="37" t="e">
        <f t="shared" si="266"/>
        <v>#REF!</v>
      </c>
      <c r="ES62" s="37" t="e">
        <f t="shared" si="267"/>
        <v>#REF!</v>
      </c>
      <c r="ET62" s="37" t="e">
        <f t="shared" si="268"/>
        <v>#REF!</v>
      </c>
      <c r="EU62" s="37" t="e">
        <f t="shared" si="269"/>
        <v>#REF!</v>
      </c>
      <c r="EV62" s="37" t="e">
        <f t="shared" si="270"/>
        <v>#REF!</v>
      </c>
      <c r="EW62" s="37" t="e">
        <f t="shared" si="271"/>
        <v>#REF!</v>
      </c>
      <c r="EX62" s="37" t="e">
        <f t="shared" si="272"/>
        <v>#REF!</v>
      </c>
      <c r="EY62" s="37" t="e">
        <f t="shared" si="273"/>
        <v>#REF!</v>
      </c>
      <c r="EZ62" s="37" t="e">
        <f t="shared" si="274"/>
        <v>#REF!</v>
      </c>
      <c r="FA62" s="37" t="e">
        <f t="shared" si="275"/>
        <v>#REF!</v>
      </c>
      <c r="FB62" s="38" t="e">
        <f t="shared" si="276"/>
        <v>#REF!</v>
      </c>
      <c r="FC62" s="36">
        <f t="shared" si="277"/>
        <v>0</v>
      </c>
    </row>
    <row r="63" spans="1:159" ht="18" customHeight="1">
      <c r="A63" s="78"/>
      <c r="B63" s="32"/>
      <c r="C63" s="77"/>
      <c r="D63" s="32"/>
      <c r="E63" s="32"/>
      <c r="F63" s="32"/>
      <c r="G63" s="32"/>
      <c r="H63" s="32"/>
      <c r="I63" s="32"/>
      <c r="J63" s="32"/>
      <c r="K63" s="32"/>
      <c r="L63" s="32"/>
      <c r="M63" s="34"/>
      <c r="N63" s="32"/>
      <c r="O63" s="32"/>
      <c r="P63" s="32"/>
      <c r="Q63" s="32"/>
      <c r="R63" s="32"/>
      <c r="S63" s="32"/>
      <c r="T63" s="32"/>
      <c r="U63" s="32"/>
      <c r="V63" s="32"/>
      <c r="W63" s="34"/>
      <c r="X63" s="34"/>
      <c r="Y63" s="34"/>
      <c r="Z63" s="36"/>
      <c r="AA63" s="36" t="e">
        <f>Z63-#REF!</f>
        <v>#REF!</v>
      </c>
      <c r="AB63" s="34" t="e">
        <f>IF(#REF!&gt;=$D$6,1,0)</f>
        <v>#REF!</v>
      </c>
      <c r="AC63" s="34" t="e">
        <f>IF(#REF!&gt;=$E$6,1,0)</f>
        <v>#REF!</v>
      </c>
      <c r="AD63" s="34" t="e">
        <f>IF(#REF!&gt;=$F$6,1,0)</f>
        <v>#REF!</v>
      </c>
      <c r="AE63" s="34" t="e">
        <f>IF(#REF!&gt;=$G$6,1,0)</f>
        <v>#REF!</v>
      </c>
      <c r="AF63" s="34" t="e">
        <f>IF(#REF!&gt;=$H$6,1,0)</f>
        <v>#REF!</v>
      </c>
      <c r="AG63" s="34" t="e">
        <f>IF(#REF!&gt;=$I$6,1,0)</f>
        <v>#REF!</v>
      </c>
      <c r="AH63" s="34" t="e">
        <f>IF(#REF!&gt;=$J$6,1,0)</f>
        <v>#REF!</v>
      </c>
      <c r="AI63" s="34" t="e">
        <f>IF(#REF!&gt;=$K$6,1,0)</f>
        <v>#REF!</v>
      </c>
      <c r="AJ63" s="34" t="e">
        <f>IF(#REF!&gt;=$L$6,1,0)</f>
        <v>#REF!</v>
      </c>
      <c r="AK63" s="43" t="e">
        <f t="shared" si="200"/>
        <v>#REF!</v>
      </c>
      <c r="AL63" s="34" t="e">
        <f>IF(#REF!&gt;=$N$6,1,0)</f>
        <v>#REF!</v>
      </c>
      <c r="AM63" s="34" t="e">
        <f>IF(#REF!&gt;=$O$6,1,0)</f>
        <v>#REF!</v>
      </c>
      <c r="AN63" s="34" t="e">
        <f>IF(#REF!&gt;=$P$6,1,0)</f>
        <v>#REF!</v>
      </c>
      <c r="AO63" s="34" t="e">
        <f>IF(#REF!&gt;=$Q$6,1,0)</f>
        <v>#REF!</v>
      </c>
      <c r="AP63" s="34" t="e">
        <f>IF(#REF!&gt;=$R$6,1,0)</f>
        <v>#REF!</v>
      </c>
      <c r="AQ63" s="34" t="e">
        <f>IF(#REF!&gt;=$S$6,1,0)</f>
        <v>#REF!</v>
      </c>
      <c r="AR63" s="34" t="e">
        <f>IF(#REF!&gt;=$T$6,1,0)</f>
        <v>#REF!</v>
      </c>
      <c r="AS63" s="34" t="e">
        <f>IF(#REF!&gt;=$U$6,1,0)</f>
        <v>#REF!</v>
      </c>
      <c r="AT63" s="34" t="e">
        <f>IF(#REF!&gt;=$V$6,1,0)</f>
        <v>#REF!</v>
      </c>
      <c r="AU63" s="43" t="e">
        <f t="shared" si="201"/>
        <v>#REF!</v>
      </c>
      <c r="AV63" s="44" t="e">
        <f t="shared" si="202"/>
        <v>#REF!</v>
      </c>
      <c r="AW63" s="34"/>
      <c r="AX63" s="34" t="e">
        <f t="shared" si="203"/>
        <v>#REF!</v>
      </c>
      <c r="AY63" s="34" t="e">
        <f t="shared" si="204"/>
        <v>#REF!</v>
      </c>
      <c r="AZ63" s="34" t="e">
        <f t="shared" si="205"/>
        <v>#REF!</v>
      </c>
      <c r="BA63" s="34" t="e">
        <f t="shared" si="206"/>
        <v>#REF!</v>
      </c>
      <c r="BB63" s="34" t="e">
        <f t="shared" si="207"/>
        <v>#REF!</v>
      </c>
      <c r="BC63" s="34" t="e">
        <f t="shared" si="208"/>
        <v>#REF!</v>
      </c>
      <c r="BD63" s="34" t="e">
        <f t="shared" si="209"/>
        <v>#REF!</v>
      </c>
      <c r="BE63" s="34" t="e">
        <f t="shared" si="210"/>
        <v>#REF!</v>
      </c>
      <c r="BF63" s="34" t="e">
        <f t="shared" si="211"/>
        <v>#REF!</v>
      </c>
      <c r="BG63" s="43" t="e">
        <f t="shared" si="212"/>
        <v>#REF!</v>
      </c>
      <c r="BH63" s="34" t="e">
        <f t="shared" si="213"/>
        <v>#REF!</v>
      </c>
      <c r="BI63" s="34" t="e">
        <f t="shared" si="214"/>
        <v>#REF!</v>
      </c>
      <c r="BJ63" s="34" t="e">
        <f t="shared" si="215"/>
        <v>#REF!</v>
      </c>
      <c r="BK63" s="34" t="e">
        <f t="shared" si="216"/>
        <v>#REF!</v>
      </c>
      <c r="BL63" s="34" t="e">
        <f t="shared" si="217"/>
        <v>#REF!</v>
      </c>
      <c r="BM63" s="34" t="e">
        <f t="shared" si="218"/>
        <v>#REF!</v>
      </c>
      <c r="BN63" s="34" t="e">
        <f t="shared" si="219"/>
        <v>#REF!</v>
      </c>
      <c r="BO63" s="34" t="e">
        <f t="shared" si="220"/>
        <v>#REF!</v>
      </c>
      <c r="BP63" s="34" t="e">
        <f t="shared" si="221"/>
        <v>#REF!</v>
      </c>
      <c r="BQ63" s="43" t="e">
        <f t="shared" si="222"/>
        <v>#REF!</v>
      </c>
      <c r="BR63" s="44" t="e">
        <f t="shared" si="223"/>
        <v>#REF!</v>
      </c>
      <c r="BS63" s="34" t="e">
        <f>IF(#REF!&gt;18,1,0)</f>
        <v>#REF!</v>
      </c>
      <c r="BT63" s="34" t="e">
        <f>#REF!-18</f>
        <v>#REF!</v>
      </c>
      <c r="BU63" s="34" t="e">
        <f t="shared" si="224"/>
        <v>#REF!</v>
      </c>
      <c r="BV63" s="34" t="e">
        <f t="shared" si="225"/>
        <v>#REF!</v>
      </c>
      <c r="BW63" s="34" t="e">
        <f t="shared" si="226"/>
        <v>#REF!</v>
      </c>
      <c r="BX63" s="34" t="e">
        <f t="shared" si="227"/>
        <v>#REF!</v>
      </c>
      <c r="BY63" s="34" t="e">
        <f t="shared" si="228"/>
        <v>#REF!</v>
      </c>
      <c r="BZ63" s="34" t="e">
        <f t="shared" si="229"/>
        <v>#REF!</v>
      </c>
      <c r="CA63" s="34" t="e">
        <f t="shared" si="230"/>
        <v>#REF!</v>
      </c>
      <c r="CB63" s="34" t="e">
        <f t="shared" si="231"/>
        <v>#REF!</v>
      </c>
      <c r="CC63" s="34" t="e">
        <f t="shared" si="232"/>
        <v>#REF!</v>
      </c>
      <c r="CD63" s="34" t="e">
        <f t="shared" si="233"/>
        <v>#REF!</v>
      </c>
      <c r="CE63" s="43" t="e">
        <f t="shared" si="234"/>
        <v>#REF!</v>
      </c>
      <c r="CF63" s="34" t="e">
        <f t="shared" si="235"/>
        <v>#REF!</v>
      </c>
      <c r="CG63" s="34" t="e">
        <f t="shared" si="236"/>
        <v>#REF!</v>
      </c>
      <c r="CH63" s="34" t="e">
        <f t="shared" si="237"/>
        <v>#REF!</v>
      </c>
      <c r="CI63" s="34" t="e">
        <f t="shared" si="238"/>
        <v>#REF!</v>
      </c>
      <c r="CJ63" s="34" t="e">
        <f t="shared" si="239"/>
        <v>#REF!</v>
      </c>
      <c r="CK63" s="34" t="e">
        <f t="shared" si="240"/>
        <v>#REF!</v>
      </c>
      <c r="CL63" s="34" t="e">
        <f t="shared" si="241"/>
        <v>#REF!</v>
      </c>
      <c r="CM63" s="34" t="e">
        <f t="shared" si="242"/>
        <v>#REF!</v>
      </c>
      <c r="CN63" s="34" t="e">
        <f t="shared" si="243"/>
        <v>#REF!</v>
      </c>
      <c r="CO63" s="43" t="e">
        <f t="shared" si="244"/>
        <v>#REF!</v>
      </c>
      <c r="CP63" s="44" t="e">
        <f t="shared" si="245"/>
        <v>#REF!</v>
      </c>
      <c r="CQ63" s="34" t="e">
        <f t="shared" si="282"/>
        <v>#REF!</v>
      </c>
      <c r="CR63" s="34" t="e">
        <f t="shared" si="282"/>
        <v>#REF!</v>
      </c>
      <c r="CS63" s="34" t="e">
        <f t="shared" si="282"/>
        <v>#REF!</v>
      </c>
      <c r="CT63" s="34" t="e">
        <f t="shared" si="278"/>
        <v>#REF!</v>
      </c>
      <c r="CU63" s="34" t="e">
        <f t="shared" si="278"/>
        <v>#REF!</v>
      </c>
      <c r="CV63" s="34" t="e">
        <f t="shared" si="278"/>
        <v>#REF!</v>
      </c>
      <c r="CW63" s="34" t="e">
        <f t="shared" si="278"/>
        <v>#REF!</v>
      </c>
      <c r="CX63" s="34" t="e">
        <f t="shared" si="278"/>
        <v>#REF!</v>
      </c>
      <c r="CY63" s="34" t="e">
        <f t="shared" si="278"/>
        <v>#REF!</v>
      </c>
      <c r="CZ63" s="43" t="e">
        <f t="shared" si="247"/>
        <v>#REF!</v>
      </c>
      <c r="DA63" s="34" t="e">
        <f t="shared" si="283"/>
        <v>#REF!</v>
      </c>
      <c r="DB63" s="34" t="e">
        <f t="shared" si="283"/>
        <v>#REF!</v>
      </c>
      <c r="DC63" s="34" t="e">
        <f t="shared" si="283"/>
        <v>#REF!</v>
      </c>
      <c r="DD63" s="34" t="e">
        <f t="shared" si="279"/>
        <v>#REF!</v>
      </c>
      <c r="DE63" s="34" t="e">
        <f t="shared" si="279"/>
        <v>#REF!</v>
      </c>
      <c r="DF63" s="34" t="e">
        <f t="shared" si="279"/>
        <v>#REF!</v>
      </c>
      <c r="DG63" s="34" t="e">
        <f t="shared" si="279"/>
        <v>#REF!</v>
      </c>
      <c r="DH63" s="34" t="e">
        <f t="shared" si="279"/>
        <v>#REF!</v>
      </c>
      <c r="DI63" s="34" t="e">
        <f t="shared" si="279"/>
        <v>#REF!</v>
      </c>
      <c r="DJ63" s="43" t="e">
        <f t="shared" si="249"/>
        <v>#REF!</v>
      </c>
      <c r="DK63" s="44" t="e">
        <f t="shared" si="250"/>
        <v>#REF!</v>
      </c>
      <c r="DL63" s="34" t="e">
        <f t="shared" si="284"/>
        <v>#REF!</v>
      </c>
      <c r="DM63" s="34" t="e">
        <f t="shared" si="284"/>
        <v>#REF!</v>
      </c>
      <c r="DN63" s="34" t="e">
        <f t="shared" si="284"/>
        <v>#REF!</v>
      </c>
      <c r="DO63" s="34" t="e">
        <f t="shared" si="280"/>
        <v>#REF!</v>
      </c>
      <c r="DP63" s="34" t="e">
        <f t="shared" si="280"/>
        <v>#REF!</v>
      </c>
      <c r="DQ63" s="34" t="e">
        <f t="shared" si="280"/>
        <v>#REF!</v>
      </c>
      <c r="DR63" s="34" t="e">
        <f t="shared" si="280"/>
        <v>#REF!</v>
      </c>
      <c r="DS63" s="34" t="e">
        <f t="shared" si="280"/>
        <v>#REF!</v>
      </c>
      <c r="DT63" s="34" t="e">
        <f t="shared" si="280"/>
        <v>#REF!</v>
      </c>
      <c r="DU63" s="43" t="e">
        <f t="shared" si="252"/>
        <v>#REF!</v>
      </c>
      <c r="DV63" s="34" t="e">
        <f t="shared" si="285"/>
        <v>#REF!</v>
      </c>
      <c r="DW63" s="34" t="e">
        <f t="shared" si="285"/>
        <v>#REF!</v>
      </c>
      <c r="DX63" s="34" t="e">
        <f t="shared" si="285"/>
        <v>#REF!</v>
      </c>
      <c r="DY63" s="34" t="e">
        <f t="shared" si="281"/>
        <v>#REF!</v>
      </c>
      <c r="DZ63" s="34" t="e">
        <f t="shared" si="281"/>
        <v>#REF!</v>
      </c>
      <c r="EA63" s="34" t="e">
        <f t="shared" si="281"/>
        <v>#REF!</v>
      </c>
      <c r="EB63" s="34" t="e">
        <f t="shared" si="281"/>
        <v>#REF!</v>
      </c>
      <c r="EC63" s="34" t="e">
        <f t="shared" si="281"/>
        <v>#REF!</v>
      </c>
      <c r="ED63" s="34" t="e">
        <f t="shared" si="281"/>
        <v>#REF!</v>
      </c>
      <c r="EE63" s="34" t="e">
        <f t="shared" si="254"/>
        <v>#REF!</v>
      </c>
      <c r="EF63" s="36" t="e">
        <f t="shared" si="255"/>
        <v>#REF!</v>
      </c>
      <c r="EG63" s="34" t="e">
        <f t="shared" si="256"/>
        <v>#REF!</v>
      </c>
      <c r="EH63" s="34" t="e">
        <f t="shared" si="257"/>
        <v>#REF!</v>
      </c>
      <c r="EI63" s="34" t="e">
        <f t="shared" si="258"/>
        <v>#REF!</v>
      </c>
      <c r="EJ63" s="34" t="e">
        <f t="shared" si="259"/>
        <v>#REF!</v>
      </c>
      <c r="EK63" s="34" t="e">
        <f t="shared" si="260"/>
        <v>#REF!</v>
      </c>
      <c r="EL63" s="34" t="e">
        <f t="shared" si="261"/>
        <v>#REF!</v>
      </c>
      <c r="EM63" s="34" t="e">
        <f t="shared" si="262"/>
        <v>#REF!</v>
      </c>
      <c r="EN63" s="34" t="e">
        <f t="shared" si="263"/>
        <v>#REF!</v>
      </c>
      <c r="EO63" s="34" t="e">
        <f t="shared" si="264"/>
        <v>#REF!</v>
      </c>
      <c r="EP63" s="34"/>
      <c r="EQ63" s="44">
        <f t="shared" si="265"/>
        <v>0</v>
      </c>
      <c r="ER63" s="45" t="e">
        <f t="shared" si="266"/>
        <v>#REF!</v>
      </c>
      <c r="ES63" s="37" t="e">
        <f t="shared" si="267"/>
        <v>#REF!</v>
      </c>
      <c r="ET63" s="37" t="e">
        <f t="shared" si="268"/>
        <v>#REF!</v>
      </c>
      <c r="EU63" s="37" t="e">
        <f t="shared" si="269"/>
        <v>#REF!</v>
      </c>
      <c r="EV63" s="37" t="e">
        <f t="shared" si="270"/>
        <v>#REF!</v>
      </c>
      <c r="EW63" s="37" t="e">
        <f t="shared" si="271"/>
        <v>#REF!</v>
      </c>
      <c r="EX63" s="37" t="e">
        <f t="shared" si="272"/>
        <v>#REF!</v>
      </c>
      <c r="EY63" s="37" t="e">
        <f t="shared" si="273"/>
        <v>#REF!</v>
      </c>
      <c r="EZ63" s="37" t="e">
        <f t="shared" si="274"/>
        <v>#REF!</v>
      </c>
      <c r="FA63" s="37" t="e">
        <f t="shared" si="275"/>
        <v>#REF!</v>
      </c>
      <c r="FB63" s="46" t="e">
        <f t="shared" si="276"/>
        <v>#REF!</v>
      </c>
      <c r="FC63" s="36">
        <f t="shared" si="277"/>
        <v>0</v>
      </c>
    </row>
    <row r="64" spans="1:159" ht="18" customHeight="1">
      <c r="A64" s="78"/>
      <c r="B64" s="32"/>
      <c r="C64" s="77"/>
      <c r="D64" s="49"/>
      <c r="E64" s="49"/>
      <c r="F64" s="49"/>
      <c r="G64" s="49"/>
      <c r="H64" s="49"/>
      <c r="I64" s="49"/>
      <c r="J64" s="49"/>
      <c r="K64" s="49"/>
      <c r="L64" s="49"/>
      <c r="M64" s="34"/>
      <c r="N64" s="32"/>
      <c r="O64" s="32"/>
      <c r="P64" s="32"/>
      <c r="Q64" s="32"/>
      <c r="R64" s="32"/>
      <c r="S64" s="32"/>
      <c r="T64" s="32"/>
      <c r="U64" s="32"/>
      <c r="V64" s="32"/>
      <c r="W64" s="34"/>
      <c r="X64" s="34"/>
      <c r="Y64" s="34"/>
      <c r="Z64" s="36"/>
      <c r="AA64" s="36" t="e">
        <f>Z64-#REF!</f>
        <v>#REF!</v>
      </c>
      <c r="AB64" s="34" t="e">
        <f>IF(#REF!&gt;=$D$6,1,0)</f>
        <v>#REF!</v>
      </c>
      <c r="AC64" s="34" t="e">
        <f>IF(#REF!&gt;=$E$6,1,0)</f>
        <v>#REF!</v>
      </c>
      <c r="AD64" s="34" t="e">
        <f>IF(#REF!&gt;=$F$6,1,0)</f>
        <v>#REF!</v>
      </c>
      <c r="AE64" s="34" t="e">
        <f>IF(#REF!&gt;=$G$6,1,0)</f>
        <v>#REF!</v>
      </c>
      <c r="AF64" s="34" t="e">
        <f>IF(#REF!&gt;=$H$6,1,0)</f>
        <v>#REF!</v>
      </c>
      <c r="AG64" s="34" t="e">
        <f>IF(#REF!&gt;=$I$6,1,0)</f>
        <v>#REF!</v>
      </c>
      <c r="AH64" s="34" t="e">
        <f>IF(#REF!&gt;=$J$6,1,0)</f>
        <v>#REF!</v>
      </c>
      <c r="AI64" s="34" t="e">
        <f>IF(#REF!&gt;=$K$6,1,0)</f>
        <v>#REF!</v>
      </c>
      <c r="AJ64" s="34" t="e">
        <f>IF(#REF!&gt;=$L$6,1,0)</f>
        <v>#REF!</v>
      </c>
      <c r="AK64" s="43" t="e">
        <f t="shared" si="200"/>
        <v>#REF!</v>
      </c>
      <c r="AL64" s="34" t="e">
        <f>IF(#REF!&gt;=$N$6,1,0)</f>
        <v>#REF!</v>
      </c>
      <c r="AM64" s="34" t="e">
        <f>IF(#REF!&gt;=$O$6,1,0)</f>
        <v>#REF!</v>
      </c>
      <c r="AN64" s="34" t="e">
        <f>IF(#REF!&gt;=$P$6,1,0)</f>
        <v>#REF!</v>
      </c>
      <c r="AO64" s="34" t="e">
        <f>IF(#REF!&gt;=$Q$6,1,0)</f>
        <v>#REF!</v>
      </c>
      <c r="AP64" s="34" t="e">
        <f>IF(#REF!&gt;=$R$6,1,0)</f>
        <v>#REF!</v>
      </c>
      <c r="AQ64" s="34" t="e">
        <f>IF(#REF!&gt;=$S$6,1,0)</f>
        <v>#REF!</v>
      </c>
      <c r="AR64" s="34" t="e">
        <f>IF(#REF!&gt;=$T$6,1,0)</f>
        <v>#REF!</v>
      </c>
      <c r="AS64" s="34" t="e">
        <f>IF(#REF!&gt;=$U$6,1,0)</f>
        <v>#REF!</v>
      </c>
      <c r="AT64" s="34" t="e">
        <f>IF(#REF!&gt;=$V$6,1,0)</f>
        <v>#REF!</v>
      </c>
      <c r="AU64" s="43" t="e">
        <f t="shared" si="201"/>
        <v>#REF!</v>
      </c>
      <c r="AV64" s="44" t="e">
        <f t="shared" si="202"/>
        <v>#REF!</v>
      </c>
      <c r="AW64" s="34"/>
      <c r="AX64" s="34" t="e">
        <f t="shared" si="203"/>
        <v>#REF!</v>
      </c>
      <c r="AY64" s="34" t="e">
        <f t="shared" si="204"/>
        <v>#REF!</v>
      </c>
      <c r="AZ64" s="34" t="e">
        <f t="shared" si="205"/>
        <v>#REF!</v>
      </c>
      <c r="BA64" s="34" t="e">
        <f t="shared" si="206"/>
        <v>#REF!</v>
      </c>
      <c r="BB64" s="34" t="e">
        <f t="shared" si="207"/>
        <v>#REF!</v>
      </c>
      <c r="BC64" s="34" t="e">
        <f t="shared" si="208"/>
        <v>#REF!</v>
      </c>
      <c r="BD64" s="34" t="e">
        <f t="shared" si="209"/>
        <v>#REF!</v>
      </c>
      <c r="BE64" s="34" t="e">
        <f t="shared" si="210"/>
        <v>#REF!</v>
      </c>
      <c r="BF64" s="34" t="e">
        <f t="shared" si="211"/>
        <v>#REF!</v>
      </c>
      <c r="BG64" s="43" t="e">
        <f t="shared" si="212"/>
        <v>#REF!</v>
      </c>
      <c r="BH64" s="34" t="e">
        <f t="shared" si="213"/>
        <v>#REF!</v>
      </c>
      <c r="BI64" s="34" t="e">
        <f t="shared" si="214"/>
        <v>#REF!</v>
      </c>
      <c r="BJ64" s="34" t="e">
        <f t="shared" si="215"/>
        <v>#REF!</v>
      </c>
      <c r="BK64" s="34" t="e">
        <f t="shared" si="216"/>
        <v>#REF!</v>
      </c>
      <c r="BL64" s="34" t="e">
        <f t="shared" si="217"/>
        <v>#REF!</v>
      </c>
      <c r="BM64" s="34" t="e">
        <f t="shared" si="218"/>
        <v>#REF!</v>
      </c>
      <c r="BN64" s="34" t="e">
        <f t="shared" si="219"/>
        <v>#REF!</v>
      </c>
      <c r="BO64" s="34" t="e">
        <f t="shared" si="220"/>
        <v>#REF!</v>
      </c>
      <c r="BP64" s="34" t="e">
        <f t="shared" si="221"/>
        <v>#REF!</v>
      </c>
      <c r="BQ64" s="43" t="e">
        <f t="shared" si="222"/>
        <v>#REF!</v>
      </c>
      <c r="BR64" s="44" t="e">
        <f t="shared" si="223"/>
        <v>#REF!</v>
      </c>
      <c r="BS64" s="34" t="e">
        <f>IF(#REF!&gt;18,1,0)</f>
        <v>#REF!</v>
      </c>
      <c r="BT64" s="34" t="e">
        <f>#REF!-18</f>
        <v>#REF!</v>
      </c>
      <c r="BU64" s="34" t="e">
        <f t="shared" si="224"/>
        <v>#REF!</v>
      </c>
      <c r="BV64" s="34" t="e">
        <f t="shared" si="225"/>
        <v>#REF!</v>
      </c>
      <c r="BW64" s="34" t="e">
        <f t="shared" si="226"/>
        <v>#REF!</v>
      </c>
      <c r="BX64" s="34" t="e">
        <f t="shared" si="227"/>
        <v>#REF!</v>
      </c>
      <c r="BY64" s="34" t="e">
        <f t="shared" si="228"/>
        <v>#REF!</v>
      </c>
      <c r="BZ64" s="34" t="e">
        <f t="shared" si="229"/>
        <v>#REF!</v>
      </c>
      <c r="CA64" s="34" t="e">
        <f t="shared" si="230"/>
        <v>#REF!</v>
      </c>
      <c r="CB64" s="34" t="e">
        <f t="shared" si="231"/>
        <v>#REF!</v>
      </c>
      <c r="CC64" s="34" t="e">
        <f t="shared" si="232"/>
        <v>#REF!</v>
      </c>
      <c r="CD64" s="34" t="e">
        <f t="shared" si="233"/>
        <v>#REF!</v>
      </c>
      <c r="CE64" s="43" t="e">
        <f t="shared" si="234"/>
        <v>#REF!</v>
      </c>
      <c r="CF64" s="34" t="e">
        <f t="shared" si="235"/>
        <v>#REF!</v>
      </c>
      <c r="CG64" s="34" t="e">
        <f t="shared" si="236"/>
        <v>#REF!</v>
      </c>
      <c r="CH64" s="34" t="e">
        <f t="shared" si="237"/>
        <v>#REF!</v>
      </c>
      <c r="CI64" s="34" t="e">
        <f t="shared" si="238"/>
        <v>#REF!</v>
      </c>
      <c r="CJ64" s="34" t="e">
        <f t="shared" si="239"/>
        <v>#REF!</v>
      </c>
      <c r="CK64" s="34" t="e">
        <f t="shared" si="240"/>
        <v>#REF!</v>
      </c>
      <c r="CL64" s="34" t="e">
        <f t="shared" si="241"/>
        <v>#REF!</v>
      </c>
      <c r="CM64" s="34" t="e">
        <f t="shared" si="242"/>
        <v>#REF!</v>
      </c>
      <c r="CN64" s="34" t="e">
        <f t="shared" si="243"/>
        <v>#REF!</v>
      </c>
      <c r="CO64" s="43" t="e">
        <f t="shared" si="244"/>
        <v>#REF!</v>
      </c>
      <c r="CP64" s="44" t="e">
        <f t="shared" si="245"/>
        <v>#REF!</v>
      </c>
      <c r="CQ64" s="34" t="e">
        <f t="shared" si="282"/>
        <v>#REF!</v>
      </c>
      <c r="CR64" s="34" t="e">
        <f t="shared" si="282"/>
        <v>#REF!</v>
      </c>
      <c r="CS64" s="34" t="e">
        <f t="shared" si="282"/>
        <v>#REF!</v>
      </c>
      <c r="CT64" s="34" t="e">
        <f t="shared" si="278"/>
        <v>#REF!</v>
      </c>
      <c r="CU64" s="34" t="e">
        <f t="shared" si="278"/>
        <v>#REF!</v>
      </c>
      <c r="CV64" s="34" t="e">
        <f t="shared" si="278"/>
        <v>#REF!</v>
      </c>
      <c r="CW64" s="34" t="e">
        <f t="shared" si="278"/>
        <v>#REF!</v>
      </c>
      <c r="CX64" s="34" t="e">
        <f t="shared" si="278"/>
        <v>#REF!</v>
      </c>
      <c r="CY64" s="34" t="e">
        <f t="shared" si="278"/>
        <v>#REF!</v>
      </c>
      <c r="CZ64" s="43" t="e">
        <f t="shared" si="247"/>
        <v>#REF!</v>
      </c>
      <c r="DA64" s="34" t="e">
        <f t="shared" si="283"/>
        <v>#REF!</v>
      </c>
      <c r="DB64" s="34" t="e">
        <f t="shared" si="283"/>
        <v>#REF!</v>
      </c>
      <c r="DC64" s="34" t="e">
        <f t="shared" si="283"/>
        <v>#REF!</v>
      </c>
      <c r="DD64" s="34" t="e">
        <f t="shared" si="279"/>
        <v>#REF!</v>
      </c>
      <c r="DE64" s="34" t="e">
        <f t="shared" si="279"/>
        <v>#REF!</v>
      </c>
      <c r="DF64" s="34" t="e">
        <f t="shared" si="279"/>
        <v>#REF!</v>
      </c>
      <c r="DG64" s="34" t="e">
        <f t="shared" si="279"/>
        <v>#REF!</v>
      </c>
      <c r="DH64" s="34" t="e">
        <f t="shared" si="279"/>
        <v>#REF!</v>
      </c>
      <c r="DI64" s="34" t="e">
        <f t="shared" si="279"/>
        <v>#REF!</v>
      </c>
      <c r="DJ64" s="43" t="e">
        <f t="shared" si="249"/>
        <v>#REF!</v>
      </c>
      <c r="DK64" s="44" t="e">
        <f t="shared" si="250"/>
        <v>#REF!</v>
      </c>
      <c r="DL64" s="34" t="e">
        <f t="shared" si="284"/>
        <v>#REF!</v>
      </c>
      <c r="DM64" s="34" t="e">
        <f t="shared" si="284"/>
        <v>#REF!</v>
      </c>
      <c r="DN64" s="34" t="e">
        <f t="shared" si="284"/>
        <v>#REF!</v>
      </c>
      <c r="DO64" s="34" t="e">
        <f t="shared" si="280"/>
        <v>#REF!</v>
      </c>
      <c r="DP64" s="34" t="e">
        <f t="shared" si="280"/>
        <v>#REF!</v>
      </c>
      <c r="DQ64" s="34" t="e">
        <f t="shared" si="280"/>
        <v>#REF!</v>
      </c>
      <c r="DR64" s="34" t="e">
        <f t="shared" si="280"/>
        <v>#REF!</v>
      </c>
      <c r="DS64" s="34" t="e">
        <f t="shared" si="280"/>
        <v>#REF!</v>
      </c>
      <c r="DT64" s="34" t="e">
        <f t="shared" si="280"/>
        <v>#REF!</v>
      </c>
      <c r="DU64" s="43" t="e">
        <f t="shared" si="252"/>
        <v>#REF!</v>
      </c>
      <c r="DV64" s="34" t="e">
        <f t="shared" si="285"/>
        <v>#REF!</v>
      </c>
      <c r="DW64" s="34" t="e">
        <f t="shared" si="285"/>
        <v>#REF!</v>
      </c>
      <c r="DX64" s="34" t="e">
        <f t="shared" si="285"/>
        <v>#REF!</v>
      </c>
      <c r="DY64" s="34" t="e">
        <f t="shared" si="281"/>
        <v>#REF!</v>
      </c>
      <c r="DZ64" s="34" t="e">
        <f t="shared" si="281"/>
        <v>#REF!</v>
      </c>
      <c r="EA64" s="34" t="e">
        <f t="shared" si="281"/>
        <v>#REF!</v>
      </c>
      <c r="EB64" s="34" t="e">
        <f t="shared" si="281"/>
        <v>#REF!</v>
      </c>
      <c r="EC64" s="34" t="e">
        <f t="shared" si="281"/>
        <v>#REF!</v>
      </c>
      <c r="ED64" s="34" t="e">
        <f t="shared" si="281"/>
        <v>#REF!</v>
      </c>
      <c r="EE64" s="34" t="e">
        <f t="shared" si="254"/>
        <v>#REF!</v>
      </c>
      <c r="EF64" s="36" t="e">
        <f t="shared" si="255"/>
        <v>#REF!</v>
      </c>
      <c r="EG64" s="34" t="e">
        <f t="shared" si="256"/>
        <v>#REF!</v>
      </c>
      <c r="EH64" s="34" t="e">
        <f t="shared" si="257"/>
        <v>#REF!</v>
      </c>
      <c r="EI64" s="34" t="e">
        <f t="shared" si="258"/>
        <v>#REF!</v>
      </c>
      <c r="EJ64" s="34" t="e">
        <f t="shared" si="259"/>
        <v>#REF!</v>
      </c>
      <c r="EK64" s="34" t="e">
        <f t="shared" si="260"/>
        <v>#REF!</v>
      </c>
      <c r="EL64" s="34" t="e">
        <f t="shared" si="261"/>
        <v>#REF!</v>
      </c>
      <c r="EM64" s="34" t="e">
        <f t="shared" si="262"/>
        <v>#REF!</v>
      </c>
      <c r="EN64" s="34" t="e">
        <f t="shared" si="263"/>
        <v>#REF!</v>
      </c>
      <c r="EO64" s="34" t="e">
        <f t="shared" si="264"/>
        <v>#REF!</v>
      </c>
      <c r="EP64" s="34"/>
      <c r="EQ64" s="44">
        <f t="shared" si="265"/>
        <v>0</v>
      </c>
      <c r="ER64" s="45" t="e">
        <f t="shared" si="266"/>
        <v>#REF!</v>
      </c>
      <c r="ES64" s="37" t="e">
        <f t="shared" si="267"/>
        <v>#REF!</v>
      </c>
      <c r="ET64" s="37" t="e">
        <f t="shared" si="268"/>
        <v>#REF!</v>
      </c>
      <c r="EU64" s="37" t="e">
        <f t="shared" si="269"/>
        <v>#REF!</v>
      </c>
      <c r="EV64" s="37" t="e">
        <f t="shared" si="270"/>
        <v>#REF!</v>
      </c>
      <c r="EW64" s="37" t="e">
        <f t="shared" si="271"/>
        <v>#REF!</v>
      </c>
      <c r="EX64" s="37" t="e">
        <f t="shared" si="272"/>
        <v>#REF!</v>
      </c>
      <c r="EY64" s="37" t="e">
        <f t="shared" si="273"/>
        <v>#REF!</v>
      </c>
      <c r="EZ64" s="37" t="e">
        <f t="shared" si="274"/>
        <v>#REF!</v>
      </c>
      <c r="FA64" s="37" t="e">
        <f t="shared" si="275"/>
        <v>#REF!</v>
      </c>
      <c r="FB64" s="46" t="e">
        <f t="shared" si="276"/>
        <v>#REF!</v>
      </c>
      <c r="FC64" s="36">
        <f t="shared" si="277"/>
        <v>0</v>
      </c>
    </row>
    <row r="65" spans="1:159" ht="18" customHeight="1">
      <c r="A65" s="78"/>
      <c r="B65" s="32"/>
      <c r="C65" s="77"/>
      <c r="D65" s="32"/>
      <c r="E65" s="32"/>
      <c r="F65" s="32"/>
      <c r="G65" s="32"/>
      <c r="H65" s="32"/>
      <c r="I65" s="32"/>
      <c r="J65" s="32"/>
      <c r="K65" s="32"/>
      <c r="L65" s="32"/>
      <c r="M65" s="34"/>
      <c r="N65" s="32"/>
      <c r="O65" s="32"/>
      <c r="P65" s="32"/>
      <c r="Q65" s="32"/>
      <c r="R65" s="32"/>
      <c r="S65" s="32"/>
      <c r="T65" s="32"/>
      <c r="U65" s="32"/>
      <c r="V65" s="32"/>
      <c r="W65" s="34"/>
      <c r="X65" s="34"/>
      <c r="Y65" s="34"/>
      <c r="Z65" s="36"/>
      <c r="AA65" s="36" t="e">
        <f>Z65-#REF!</f>
        <v>#REF!</v>
      </c>
      <c r="AB65" s="34" t="e">
        <f>IF(#REF!&gt;=$D$6,1,0)</f>
        <v>#REF!</v>
      </c>
      <c r="AC65" s="34" t="e">
        <f>IF(#REF!&gt;=$E$6,1,0)</f>
        <v>#REF!</v>
      </c>
      <c r="AD65" s="34" t="e">
        <f>IF(#REF!&gt;=$F$6,1,0)</f>
        <v>#REF!</v>
      </c>
      <c r="AE65" s="34" t="e">
        <f>IF(#REF!&gt;=$G$6,1,0)</f>
        <v>#REF!</v>
      </c>
      <c r="AF65" s="34" t="e">
        <f>IF(#REF!&gt;=$H$6,1,0)</f>
        <v>#REF!</v>
      </c>
      <c r="AG65" s="34" t="e">
        <f>IF(#REF!&gt;=$I$6,1,0)</f>
        <v>#REF!</v>
      </c>
      <c r="AH65" s="34" t="e">
        <f>IF(#REF!&gt;=$J$6,1,0)</f>
        <v>#REF!</v>
      </c>
      <c r="AI65" s="34" t="e">
        <f>IF(#REF!&gt;=$K$6,1,0)</f>
        <v>#REF!</v>
      </c>
      <c r="AJ65" s="34" t="e">
        <f>IF(#REF!&gt;=$L$6,1,0)</f>
        <v>#REF!</v>
      </c>
      <c r="AK65" s="43" t="e">
        <f t="shared" si="200"/>
        <v>#REF!</v>
      </c>
      <c r="AL65" s="34" t="e">
        <f>IF(#REF!&gt;=$N$6,1,0)</f>
        <v>#REF!</v>
      </c>
      <c r="AM65" s="34" t="e">
        <f>IF(#REF!&gt;=$O$6,1,0)</f>
        <v>#REF!</v>
      </c>
      <c r="AN65" s="34" t="e">
        <f>IF(#REF!&gt;=$P$6,1,0)</f>
        <v>#REF!</v>
      </c>
      <c r="AO65" s="34" t="e">
        <f>IF(#REF!&gt;=$Q$6,1,0)</f>
        <v>#REF!</v>
      </c>
      <c r="AP65" s="34" t="e">
        <f>IF(#REF!&gt;=$R$6,1,0)</f>
        <v>#REF!</v>
      </c>
      <c r="AQ65" s="34" t="e">
        <f>IF(#REF!&gt;=$S$6,1,0)</f>
        <v>#REF!</v>
      </c>
      <c r="AR65" s="34" t="e">
        <f>IF(#REF!&gt;=$T$6,1,0)</f>
        <v>#REF!</v>
      </c>
      <c r="AS65" s="34" t="e">
        <f>IF(#REF!&gt;=$U$6,1,0)</f>
        <v>#REF!</v>
      </c>
      <c r="AT65" s="34" t="e">
        <f>IF(#REF!&gt;=$V$6,1,0)</f>
        <v>#REF!</v>
      </c>
      <c r="AU65" s="43" t="e">
        <f t="shared" si="201"/>
        <v>#REF!</v>
      </c>
      <c r="AV65" s="44" t="e">
        <f t="shared" si="202"/>
        <v>#REF!</v>
      </c>
      <c r="AW65" s="34"/>
      <c r="AX65" s="34" t="e">
        <f t="shared" si="203"/>
        <v>#REF!</v>
      </c>
      <c r="AY65" s="34" t="e">
        <f t="shared" si="204"/>
        <v>#REF!</v>
      </c>
      <c r="AZ65" s="34" t="e">
        <f t="shared" si="205"/>
        <v>#REF!</v>
      </c>
      <c r="BA65" s="34" t="e">
        <f t="shared" si="206"/>
        <v>#REF!</v>
      </c>
      <c r="BB65" s="34" t="e">
        <f t="shared" si="207"/>
        <v>#REF!</v>
      </c>
      <c r="BC65" s="34" t="e">
        <f t="shared" si="208"/>
        <v>#REF!</v>
      </c>
      <c r="BD65" s="34" t="e">
        <f t="shared" si="209"/>
        <v>#REF!</v>
      </c>
      <c r="BE65" s="34" t="e">
        <f t="shared" si="210"/>
        <v>#REF!</v>
      </c>
      <c r="BF65" s="34" t="e">
        <f t="shared" si="211"/>
        <v>#REF!</v>
      </c>
      <c r="BG65" s="43" t="e">
        <f t="shared" si="212"/>
        <v>#REF!</v>
      </c>
      <c r="BH65" s="34" t="e">
        <f t="shared" si="213"/>
        <v>#REF!</v>
      </c>
      <c r="BI65" s="34" t="e">
        <f t="shared" si="214"/>
        <v>#REF!</v>
      </c>
      <c r="BJ65" s="34" t="e">
        <f t="shared" si="215"/>
        <v>#REF!</v>
      </c>
      <c r="BK65" s="34" t="e">
        <f t="shared" si="216"/>
        <v>#REF!</v>
      </c>
      <c r="BL65" s="34" t="e">
        <f t="shared" si="217"/>
        <v>#REF!</v>
      </c>
      <c r="BM65" s="34" t="e">
        <f t="shared" si="218"/>
        <v>#REF!</v>
      </c>
      <c r="BN65" s="34" t="e">
        <f t="shared" si="219"/>
        <v>#REF!</v>
      </c>
      <c r="BO65" s="34" t="e">
        <f t="shared" si="220"/>
        <v>#REF!</v>
      </c>
      <c r="BP65" s="34" t="e">
        <f t="shared" si="221"/>
        <v>#REF!</v>
      </c>
      <c r="BQ65" s="43" t="e">
        <f t="shared" si="222"/>
        <v>#REF!</v>
      </c>
      <c r="BR65" s="44" t="e">
        <f t="shared" si="223"/>
        <v>#REF!</v>
      </c>
      <c r="BS65" s="34" t="e">
        <f>IF(#REF!&gt;18,1,0)</f>
        <v>#REF!</v>
      </c>
      <c r="BT65" s="34" t="e">
        <f>#REF!-18</f>
        <v>#REF!</v>
      </c>
      <c r="BU65" s="34" t="e">
        <f t="shared" si="224"/>
        <v>#REF!</v>
      </c>
      <c r="BV65" s="34" t="e">
        <f t="shared" si="225"/>
        <v>#REF!</v>
      </c>
      <c r="BW65" s="34" t="e">
        <f t="shared" si="226"/>
        <v>#REF!</v>
      </c>
      <c r="BX65" s="34" t="e">
        <f t="shared" si="227"/>
        <v>#REF!</v>
      </c>
      <c r="BY65" s="34" t="e">
        <f t="shared" si="228"/>
        <v>#REF!</v>
      </c>
      <c r="BZ65" s="34" t="e">
        <f t="shared" si="229"/>
        <v>#REF!</v>
      </c>
      <c r="CA65" s="34" t="e">
        <f t="shared" si="230"/>
        <v>#REF!</v>
      </c>
      <c r="CB65" s="34" t="e">
        <f t="shared" si="231"/>
        <v>#REF!</v>
      </c>
      <c r="CC65" s="34" t="e">
        <f t="shared" si="232"/>
        <v>#REF!</v>
      </c>
      <c r="CD65" s="34" t="e">
        <f t="shared" si="233"/>
        <v>#REF!</v>
      </c>
      <c r="CE65" s="43" t="e">
        <f t="shared" si="234"/>
        <v>#REF!</v>
      </c>
      <c r="CF65" s="34" t="e">
        <f t="shared" si="235"/>
        <v>#REF!</v>
      </c>
      <c r="CG65" s="34" t="e">
        <f t="shared" si="236"/>
        <v>#REF!</v>
      </c>
      <c r="CH65" s="34" t="e">
        <f t="shared" si="237"/>
        <v>#REF!</v>
      </c>
      <c r="CI65" s="34" t="e">
        <f t="shared" si="238"/>
        <v>#REF!</v>
      </c>
      <c r="CJ65" s="34" t="e">
        <f t="shared" si="239"/>
        <v>#REF!</v>
      </c>
      <c r="CK65" s="34" t="e">
        <f t="shared" si="240"/>
        <v>#REF!</v>
      </c>
      <c r="CL65" s="34" t="e">
        <f t="shared" si="241"/>
        <v>#REF!</v>
      </c>
      <c r="CM65" s="34" t="e">
        <f t="shared" si="242"/>
        <v>#REF!</v>
      </c>
      <c r="CN65" s="34" t="e">
        <f t="shared" si="243"/>
        <v>#REF!</v>
      </c>
      <c r="CO65" s="43" t="e">
        <f t="shared" si="244"/>
        <v>#REF!</v>
      </c>
      <c r="CP65" s="44" t="e">
        <f t="shared" si="245"/>
        <v>#REF!</v>
      </c>
      <c r="CQ65" s="34" t="e">
        <f t="shared" si="282"/>
        <v>#REF!</v>
      </c>
      <c r="CR65" s="34" t="e">
        <f t="shared" si="282"/>
        <v>#REF!</v>
      </c>
      <c r="CS65" s="34" t="e">
        <f t="shared" si="282"/>
        <v>#REF!</v>
      </c>
      <c r="CT65" s="34" t="e">
        <f t="shared" si="278"/>
        <v>#REF!</v>
      </c>
      <c r="CU65" s="34" t="e">
        <f t="shared" si="278"/>
        <v>#REF!</v>
      </c>
      <c r="CV65" s="34" t="e">
        <f t="shared" si="278"/>
        <v>#REF!</v>
      </c>
      <c r="CW65" s="34" t="e">
        <f t="shared" si="278"/>
        <v>#REF!</v>
      </c>
      <c r="CX65" s="34" t="e">
        <f t="shared" si="278"/>
        <v>#REF!</v>
      </c>
      <c r="CY65" s="34" t="e">
        <f t="shared" si="278"/>
        <v>#REF!</v>
      </c>
      <c r="CZ65" s="43" t="e">
        <f t="shared" si="247"/>
        <v>#REF!</v>
      </c>
      <c r="DA65" s="34" t="e">
        <f t="shared" si="283"/>
        <v>#REF!</v>
      </c>
      <c r="DB65" s="34" t="e">
        <f t="shared" si="283"/>
        <v>#REF!</v>
      </c>
      <c r="DC65" s="34" t="e">
        <f t="shared" si="283"/>
        <v>#REF!</v>
      </c>
      <c r="DD65" s="34" t="e">
        <f t="shared" si="279"/>
        <v>#REF!</v>
      </c>
      <c r="DE65" s="34" t="e">
        <f t="shared" si="279"/>
        <v>#REF!</v>
      </c>
      <c r="DF65" s="34" t="e">
        <f t="shared" si="279"/>
        <v>#REF!</v>
      </c>
      <c r="DG65" s="34" t="e">
        <f t="shared" si="279"/>
        <v>#REF!</v>
      </c>
      <c r="DH65" s="34" t="e">
        <f t="shared" si="279"/>
        <v>#REF!</v>
      </c>
      <c r="DI65" s="34" t="e">
        <f t="shared" si="279"/>
        <v>#REF!</v>
      </c>
      <c r="DJ65" s="43" t="e">
        <f t="shared" si="249"/>
        <v>#REF!</v>
      </c>
      <c r="DK65" s="44" t="e">
        <f t="shared" si="250"/>
        <v>#REF!</v>
      </c>
      <c r="DL65" s="34" t="e">
        <f t="shared" si="284"/>
        <v>#REF!</v>
      </c>
      <c r="DM65" s="34" t="e">
        <f t="shared" si="284"/>
        <v>#REF!</v>
      </c>
      <c r="DN65" s="34" t="e">
        <f t="shared" si="284"/>
        <v>#REF!</v>
      </c>
      <c r="DO65" s="34" t="e">
        <f t="shared" si="280"/>
        <v>#REF!</v>
      </c>
      <c r="DP65" s="34" t="e">
        <f t="shared" si="280"/>
        <v>#REF!</v>
      </c>
      <c r="DQ65" s="34" t="e">
        <f t="shared" si="280"/>
        <v>#REF!</v>
      </c>
      <c r="DR65" s="34" t="e">
        <f t="shared" si="280"/>
        <v>#REF!</v>
      </c>
      <c r="DS65" s="34" t="e">
        <f t="shared" si="280"/>
        <v>#REF!</v>
      </c>
      <c r="DT65" s="34" t="e">
        <f t="shared" si="280"/>
        <v>#REF!</v>
      </c>
      <c r="DU65" s="43" t="e">
        <f t="shared" si="252"/>
        <v>#REF!</v>
      </c>
      <c r="DV65" s="34" t="e">
        <f t="shared" si="285"/>
        <v>#REF!</v>
      </c>
      <c r="DW65" s="34" t="e">
        <f t="shared" si="285"/>
        <v>#REF!</v>
      </c>
      <c r="DX65" s="34" t="e">
        <f t="shared" si="285"/>
        <v>#REF!</v>
      </c>
      <c r="DY65" s="34" t="e">
        <f t="shared" si="281"/>
        <v>#REF!</v>
      </c>
      <c r="DZ65" s="34" t="e">
        <f t="shared" si="281"/>
        <v>#REF!</v>
      </c>
      <c r="EA65" s="34" t="e">
        <f t="shared" si="281"/>
        <v>#REF!</v>
      </c>
      <c r="EB65" s="34" t="e">
        <f t="shared" si="281"/>
        <v>#REF!</v>
      </c>
      <c r="EC65" s="34" t="e">
        <f t="shared" si="281"/>
        <v>#REF!</v>
      </c>
      <c r="ED65" s="34" t="e">
        <f t="shared" si="281"/>
        <v>#REF!</v>
      </c>
      <c r="EE65" s="34" t="e">
        <f t="shared" si="254"/>
        <v>#REF!</v>
      </c>
      <c r="EF65" s="36" t="e">
        <f t="shared" si="255"/>
        <v>#REF!</v>
      </c>
      <c r="EG65" s="34" t="e">
        <f t="shared" si="256"/>
        <v>#REF!</v>
      </c>
      <c r="EH65" s="34" t="e">
        <f t="shared" si="257"/>
        <v>#REF!</v>
      </c>
      <c r="EI65" s="34" t="e">
        <f t="shared" si="258"/>
        <v>#REF!</v>
      </c>
      <c r="EJ65" s="34" t="e">
        <f t="shared" si="259"/>
        <v>#REF!</v>
      </c>
      <c r="EK65" s="34" t="e">
        <f t="shared" si="260"/>
        <v>#REF!</v>
      </c>
      <c r="EL65" s="34" t="e">
        <f t="shared" si="261"/>
        <v>#REF!</v>
      </c>
      <c r="EM65" s="34" t="e">
        <f t="shared" si="262"/>
        <v>#REF!</v>
      </c>
      <c r="EN65" s="34" t="e">
        <f t="shared" si="263"/>
        <v>#REF!</v>
      </c>
      <c r="EO65" s="34" t="e">
        <f t="shared" si="264"/>
        <v>#REF!</v>
      </c>
      <c r="EP65" s="34"/>
      <c r="EQ65" s="44">
        <f t="shared" si="265"/>
        <v>0</v>
      </c>
      <c r="ER65" s="45" t="e">
        <f t="shared" si="266"/>
        <v>#REF!</v>
      </c>
      <c r="ES65" s="37" t="e">
        <f t="shared" si="267"/>
        <v>#REF!</v>
      </c>
      <c r="ET65" s="37" t="e">
        <f t="shared" si="268"/>
        <v>#REF!</v>
      </c>
      <c r="EU65" s="37" t="e">
        <f t="shared" si="269"/>
        <v>#REF!</v>
      </c>
      <c r="EV65" s="37" t="e">
        <f t="shared" si="270"/>
        <v>#REF!</v>
      </c>
      <c r="EW65" s="37" t="e">
        <f t="shared" si="271"/>
        <v>#REF!</v>
      </c>
      <c r="EX65" s="37" t="e">
        <f t="shared" si="272"/>
        <v>#REF!</v>
      </c>
      <c r="EY65" s="37" t="e">
        <f t="shared" si="273"/>
        <v>#REF!</v>
      </c>
      <c r="EZ65" s="37" t="e">
        <f t="shared" si="274"/>
        <v>#REF!</v>
      </c>
      <c r="FA65" s="37" t="e">
        <f t="shared" si="275"/>
        <v>#REF!</v>
      </c>
      <c r="FB65" s="46" t="e">
        <f t="shared" si="276"/>
        <v>#REF!</v>
      </c>
      <c r="FC65" s="36">
        <f t="shared" si="277"/>
        <v>0</v>
      </c>
    </row>
    <row r="66" spans="1:159" ht="18" customHeight="1">
      <c r="A66" s="78"/>
      <c r="B66" s="32"/>
      <c r="C66" s="77"/>
      <c r="D66" s="32"/>
      <c r="E66" s="32"/>
      <c r="F66" s="32"/>
      <c r="G66" s="32"/>
      <c r="H66" s="32"/>
      <c r="I66" s="32"/>
      <c r="J66" s="32"/>
      <c r="K66" s="32"/>
      <c r="L66" s="32"/>
      <c r="M66" s="34"/>
      <c r="N66" s="32"/>
      <c r="O66" s="32"/>
      <c r="P66" s="32"/>
      <c r="Q66" s="32"/>
      <c r="R66" s="32"/>
      <c r="S66" s="32"/>
      <c r="T66" s="32"/>
      <c r="U66" s="32"/>
      <c r="V66" s="32"/>
      <c r="W66" s="34"/>
      <c r="X66" s="34"/>
      <c r="Y66" s="34"/>
      <c r="Z66" s="36"/>
      <c r="AA66" s="36" t="e">
        <f>Z66-#REF!</f>
        <v>#REF!</v>
      </c>
      <c r="AB66" s="34" t="e">
        <f>IF(#REF!&gt;=$D$6,1,0)</f>
        <v>#REF!</v>
      </c>
      <c r="AC66" s="34" t="e">
        <f>IF(#REF!&gt;=$E$6,1,0)</f>
        <v>#REF!</v>
      </c>
      <c r="AD66" s="34" t="e">
        <f>IF(#REF!&gt;=$F$6,1,0)</f>
        <v>#REF!</v>
      </c>
      <c r="AE66" s="34" t="e">
        <f>IF(#REF!&gt;=$G$6,1,0)</f>
        <v>#REF!</v>
      </c>
      <c r="AF66" s="34" t="e">
        <f>IF(#REF!&gt;=$H$6,1,0)</f>
        <v>#REF!</v>
      </c>
      <c r="AG66" s="34" t="e">
        <f>IF(#REF!&gt;=$I$6,1,0)</f>
        <v>#REF!</v>
      </c>
      <c r="AH66" s="34" t="e">
        <f>IF(#REF!&gt;=$J$6,1,0)</f>
        <v>#REF!</v>
      </c>
      <c r="AI66" s="34" t="e">
        <f>IF(#REF!&gt;=$K$6,1,0)</f>
        <v>#REF!</v>
      </c>
      <c r="AJ66" s="34" t="e">
        <f>IF(#REF!&gt;=$L$6,1,0)</f>
        <v>#REF!</v>
      </c>
      <c r="AK66" s="43" t="e">
        <f t="shared" si="200"/>
        <v>#REF!</v>
      </c>
      <c r="AL66" s="34" t="e">
        <f>IF(#REF!&gt;=$N$6,1,0)</f>
        <v>#REF!</v>
      </c>
      <c r="AM66" s="34" t="e">
        <f>IF(#REF!&gt;=$O$6,1,0)</f>
        <v>#REF!</v>
      </c>
      <c r="AN66" s="34" t="e">
        <f>IF(#REF!&gt;=$P$6,1,0)</f>
        <v>#REF!</v>
      </c>
      <c r="AO66" s="34" t="e">
        <f>IF(#REF!&gt;=$Q$6,1,0)</f>
        <v>#REF!</v>
      </c>
      <c r="AP66" s="34" t="e">
        <f>IF(#REF!&gt;=$R$6,1,0)</f>
        <v>#REF!</v>
      </c>
      <c r="AQ66" s="34" t="e">
        <f>IF(#REF!&gt;=$S$6,1,0)</f>
        <v>#REF!</v>
      </c>
      <c r="AR66" s="34" t="e">
        <f>IF(#REF!&gt;=$T$6,1,0)</f>
        <v>#REF!</v>
      </c>
      <c r="AS66" s="34" t="e">
        <f>IF(#REF!&gt;=$U$6,1,0)</f>
        <v>#REF!</v>
      </c>
      <c r="AT66" s="34" t="e">
        <f>IF(#REF!&gt;=$V$6,1,0)</f>
        <v>#REF!</v>
      </c>
      <c r="AU66" s="43" t="e">
        <f t="shared" si="201"/>
        <v>#REF!</v>
      </c>
      <c r="AV66" s="44" t="e">
        <f t="shared" si="202"/>
        <v>#REF!</v>
      </c>
      <c r="AW66" s="34"/>
      <c r="AX66" s="34" t="e">
        <f t="shared" si="203"/>
        <v>#REF!</v>
      </c>
      <c r="AY66" s="34" t="e">
        <f t="shared" si="204"/>
        <v>#REF!</v>
      </c>
      <c r="AZ66" s="34" t="e">
        <f t="shared" si="205"/>
        <v>#REF!</v>
      </c>
      <c r="BA66" s="34" t="e">
        <f t="shared" si="206"/>
        <v>#REF!</v>
      </c>
      <c r="BB66" s="34" t="e">
        <f t="shared" si="207"/>
        <v>#REF!</v>
      </c>
      <c r="BC66" s="34" t="e">
        <f t="shared" si="208"/>
        <v>#REF!</v>
      </c>
      <c r="BD66" s="34" t="e">
        <f t="shared" si="209"/>
        <v>#REF!</v>
      </c>
      <c r="BE66" s="34" t="e">
        <f t="shared" si="210"/>
        <v>#REF!</v>
      </c>
      <c r="BF66" s="34" t="e">
        <f t="shared" si="211"/>
        <v>#REF!</v>
      </c>
      <c r="BG66" s="43" t="e">
        <f t="shared" si="212"/>
        <v>#REF!</v>
      </c>
      <c r="BH66" s="34" t="e">
        <f t="shared" si="213"/>
        <v>#REF!</v>
      </c>
      <c r="BI66" s="34" t="e">
        <f t="shared" si="214"/>
        <v>#REF!</v>
      </c>
      <c r="BJ66" s="34" t="e">
        <f t="shared" si="215"/>
        <v>#REF!</v>
      </c>
      <c r="BK66" s="34" t="e">
        <f t="shared" si="216"/>
        <v>#REF!</v>
      </c>
      <c r="BL66" s="34" t="e">
        <f t="shared" si="217"/>
        <v>#REF!</v>
      </c>
      <c r="BM66" s="34" t="e">
        <f t="shared" si="218"/>
        <v>#REF!</v>
      </c>
      <c r="BN66" s="34" t="e">
        <f t="shared" si="219"/>
        <v>#REF!</v>
      </c>
      <c r="BO66" s="34" t="e">
        <f t="shared" si="220"/>
        <v>#REF!</v>
      </c>
      <c r="BP66" s="34" t="e">
        <f t="shared" si="221"/>
        <v>#REF!</v>
      </c>
      <c r="BQ66" s="43" t="e">
        <f t="shared" si="222"/>
        <v>#REF!</v>
      </c>
      <c r="BR66" s="44" t="e">
        <f t="shared" si="223"/>
        <v>#REF!</v>
      </c>
      <c r="BS66" s="34" t="e">
        <f>IF(#REF!&gt;18,1,0)</f>
        <v>#REF!</v>
      </c>
      <c r="BT66" s="34" t="e">
        <f>#REF!-18</f>
        <v>#REF!</v>
      </c>
      <c r="BU66" s="34" t="e">
        <f t="shared" si="224"/>
        <v>#REF!</v>
      </c>
      <c r="BV66" s="34" t="e">
        <f t="shared" si="225"/>
        <v>#REF!</v>
      </c>
      <c r="BW66" s="34" t="e">
        <f t="shared" si="226"/>
        <v>#REF!</v>
      </c>
      <c r="BX66" s="34" t="e">
        <f t="shared" si="227"/>
        <v>#REF!</v>
      </c>
      <c r="BY66" s="34" t="e">
        <f t="shared" si="228"/>
        <v>#REF!</v>
      </c>
      <c r="BZ66" s="34" t="e">
        <f t="shared" si="229"/>
        <v>#REF!</v>
      </c>
      <c r="CA66" s="34" t="e">
        <f t="shared" si="230"/>
        <v>#REF!</v>
      </c>
      <c r="CB66" s="34" t="e">
        <f t="shared" si="231"/>
        <v>#REF!</v>
      </c>
      <c r="CC66" s="34" t="e">
        <f t="shared" si="232"/>
        <v>#REF!</v>
      </c>
      <c r="CD66" s="34" t="e">
        <f t="shared" si="233"/>
        <v>#REF!</v>
      </c>
      <c r="CE66" s="43" t="e">
        <f t="shared" si="234"/>
        <v>#REF!</v>
      </c>
      <c r="CF66" s="34" t="e">
        <f t="shared" si="235"/>
        <v>#REF!</v>
      </c>
      <c r="CG66" s="34" t="e">
        <f t="shared" si="236"/>
        <v>#REF!</v>
      </c>
      <c r="CH66" s="34" t="e">
        <f t="shared" si="237"/>
        <v>#REF!</v>
      </c>
      <c r="CI66" s="34" t="e">
        <f t="shared" si="238"/>
        <v>#REF!</v>
      </c>
      <c r="CJ66" s="34" t="e">
        <f t="shared" si="239"/>
        <v>#REF!</v>
      </c>
      <c r="CK66" s="34" t="e">
        <f t="shared" si="240"/>
        <v>#REF!</v>
      </c>
      <c r="CL66" s="34" t="e">
        <f t="shared" si="241"/>
        <v>#REF!</v>
      </c>
      <c r="CM66" s="34" t="e">
        <f t="shared" si="242"/>
        <v>#REF!</v>
      </c>
      <c r="CN66" s="34" t="e">
        <f t="shared" si="243"/>
        <v>#REF!</v>
      </c>
      <c r="CO66" s="43" t="e">
        <f t="shared" si="244"/>
        <v>#REF!</v>
      </c>
      <c r="CP66" s="44" t="e">
        <f t="shared" si="245"/>
        <v>#REF!</v>
      </c>
      <c r="CQ66" s="34" t="e">
        <f t="shared" si="282"/>
        <v>#REF!</v>
      </c>
      <c r="CR66" s="34" t="e">
        <f t="shared" si="282"/>
        <v>#REF!</v>
      </c>
      <c r="CS66" s="34" t="e">
        <f t="shared" si="282"/>
        <v>#REF!</v>
      </c>
      <c r="CT66" s="34" t="e">
        <f t="shared" si="278"/>
        <v>#REF!</v>
      </c>
      <c r="CU66" s="34" t="e">
        <f t="shared" si="278"/>
        <v>#REF!</v>
      </c>
      <c r="CV66" s="34" t="e">
        <f t="shared" si="278"/>
        <v>#REF!</v>
      </c>
      <c r="CW66" s="34" t="e">
        <f t="shared" si="278"/>
        <v>#REF!</v>
      </c>
      <c r="CX66" s="34" t="e">
        <f t="shared" si="278"/>
        <v>#REF!</v>
      </c>
      <c r="CY66" s="34" t="e">
        <f t="shared" si="278"/>
        <v>#REF!</v>
      </c>
      <c r="CZ66" s="43" t="e">
        <f t="shared" si="247"/>
        <v>#REF!</v>
      </c>
      <c r="DA66" s="34" t="e">
        <f t="shared" si="283"/>
        <v>#REF!</v>
      </c>
      <c r="DB66" s="34" t="e">
        <f t="shared" si="283"/>
        <v>#REF!</v>
      </c>
      <c r="DC66" s="34" t="e">
        <f t="shared" si="283"/>
        <v>#REF!</v>
      </c>
      <c r="DD66" s="34" t="e">
        <f t="shared" si="279"/>
        <v>#REF!</v>
      </c>
      <c r="DE66" s="34" t="e">
        <f t="shared" si="279"/>
        <v>#REF!</v>
      </c>
      <c r="DF66" s="34" t="e">
        <f t="shared" si="279"/>
        <v>#REF!</v>
      </c>
      <c r="DG66" s="34" t="e">
        <f t="shared" si="279"/>
        <v>#REF!</v>
      </c>
      <c r="DH66" s="34" t="e">
        <f t="shared" si="279"/>
        <v>#REF!</v>
      </c>
      <c r="DI66" s="34" t="e">
        <f t="shared" si="279"/>
        <v>#REF!</v>
      </c>
      <c r="DJ66" s="43" t="e">
        <f t="shared" si="249"/>
        <v>#REF!</v>
      </c>
      <c r="DK66" s="44" t="e">
        <f t="shared" si="250"/>
        <v>#REF!</v>
      </c>
      <c r="DL66" s="34" t="e">
        <f t="shared" si="284"/>
        <v>#REF!</v>
      </c>
      <c r="DM66" s="34" t="e">
        <f t="shared" si="284"/>
        <v>#REF!</v>
      </c>
      <c r="DN66" s="34" t="e">
        <f t="shared" si="284"/>
        <v>#REF!</v>
      </c>
      <c r="DO66" s="34" t="e">
        <f t="shared" si="280"/>
        <v>#REF!</v>
      </c>
      <c r="DP66" s="34" t="e">
        <f t="shared" si="280"/>
        <v>#REF!</v>
      </c>
      <c r="DQ66" s="34" t="e">
        <f t="shared" si="280"/>
        <v>#REF!</v>
      </c>
      <c r="DR66" s="34" t="e">
        <f t="shared" si="280"/>
        <v>#REF!</v>
      </c>
      <c r="DS66" s="34" t="e">
        <f t="shared" si="280"/>
        <v>#REF!</v>
      </c>
      <c r="DT66" s="34" t="e">
        <f t="shared" si="280"/>
        <v>#REF!</v>
      </c>
      <c r="DU66" s="43" t="e">
        <f t="shared" si="252"/>
        <v>#REF!</v>
      </c>
      <c r="DV66" s="34" t="e">
        <f t="shared" si="285"/>
        <v>#REF!</v>
      </c>
      <c r="DW66" s="34" t="e">
        <f t="shared" si="285"/>
        <v>#REF!</v>
      </c>
      <c r="DX66" s="34" t="e">
        <f t="shared" si="285"/>
        <v>#REF!</v>
      </c>
      <c r="DY66" s="34" t="e">
        <f t="shared" si="281"/>
        <v>#REF!</v>
      </c>
      <c r="DZ66" s="34" t="e">
        <f t="shared" si="281"/>
        <v>#REF!</v>
      </c>
      <c r="EA66" s="34" t="e">
        <f t="shared" si="281"/>
        <v>#REF!</v>
      </c>
      <c r="EB66" s="34" t="e">
        <f t="shared" si="281"/>
        <v>#REF!</v>
      </c>
      <c r="EC66" s="34" t="e">
        <f t="shared" si="281"/>
        <v>#REF!</v>
      </c>
      <c r="ED66" s="34" t="e">
        <f t="shared" si="281"/>
        <v>#REF!</v>
      </c>
      <c r="EE66" s="34" t="e">
        <f t="shared" si="254"/>
        <v>#REF!</v>
      </c>
      <c r="EF66" s="36" t="e">
        <f t="shared" si="255"/>
        <v>#REF!</v>
      </c>
      <c r="EG66" s="34" t="e">
        <f t="shared" si="256"/>
        <v>#REF!</v>
      </c>
      <c r="EH66" s="34" t="e">
        <f t="shared" si="257"/>
        <v>#REF!</v>
      </c>
      <c r="EI66" s="34" t="e">
        <f t="shared" si="258"/>
        <v>#REF!</v>
      </c>
      <c r="EJ66" s="34" t="e">
        <f t="shared" si="259"/>
        <v>#REF!</v>
      </c>
      <c r="EK66" s="34" t="e">
        <f t="shared" si="260"/>
        <v>#REF!</v>
      </c>
      <c r="EL66" s="34" t="e">
        <f t="shared" si="261"/>
        <v>#REF!</v>
      </c>
      <c r="EM66" s="34" t="e">
        <f t="shared" si="262"/>
        <v>#REF!</v>
      </c>
      <c r="EN66" s="34" t="e">
        <f t="shared" si="263"/>
        <v>#REF!</v>
      </c>
      <c r="EO66" s="34" t="e">
        <f t="shared" si="264"/>
        <v>#REF!</v>
      </c>
      <c r="EP66" s="34"/>
      <c r="EQ66" s="44">
        <f t="shared" si="265"/>
        <v>0</v>
      </c>
      <c r="ER66" s="45" t="e">
        <f t="shared" si="266"/>
        <v>#REF!</v>
      </c>
      <c r="ES66" s="37" t="e">
        <f t="shared" si="267"/>
        <v>#REF!</v>
      </c>
      <c r="ET66" s="37" t="e">
        <f t="shared" si="268"/>
        <v>#REF!</v>
      </c>
      <c r="EU66" s="37" t="e">
        <f t="shared" si="269"/>
        <v>#REF!</v>
      </c>
      <c r="EV66" s="37" t="e">
        <f t="shared" si="270"/>
        <v>#REF!</v>
      </c>
      <c r="EW66" s="37" t="e">
        <f t="shared" si="271"/>
        <v>#REF!</v>
      </c>
      <c r="EX66" s="37" t="e">
        <f t="shared" si="272"/>
        <v>#REF!</v>
      </c>
      <c r="EY66" s="37" t="e">
        <f t="shared" si="273"/>
        <v>#REF!</v>
      </c>
      <c r="EZ66" s="37" t="e">
        <f t="shared" si="274"/>
        <v>#REF!</v>
      </c>
      <c r="FA66" s="37" t="e">
        <f t="shared" si="275"/>
        <v>#REF!</v>
      </c>
      <c r="FB66" s="46" t="e">
        <f t="shared" si="276"/>
        <v>#REF!</v>
      </c>
      <c r="FC66" s="36">
        <f t="shared" si="277"/>
        <v>0</v>
      </c>
    </row>
    <row r="67" spans="1:159" ht="18" customHeight="1">
      <c r="A67" s="78"/>
      <c r="B67" s="32"/>
      <c r="C67" s="77"/>
      <c r="D67" s="32"/>
      <c r="E67" s="32"/>
      <c r="F67" s="32"/>
      <c r="G67" s="32"/>
      <c r="H67" s="32"/>
      <c r="I67" s="32"/>
      <c r="J67" s="32"/>
      <c r="K67" s="32"/>
      <c r="L67" s="32"/>
      <c r="M67" s="34"/>
      <c r="N67" s="32"/>
      <c r="O67" s="32"/>
      <c r="P67" s="32"/>
      <c r="Q67" s="32"/>
      <c r="R67" s="32"/>
      <c r="S67" s="32"/>
      <c r="T67" s="32"/>
      <c r="U67" s="32"/>
      <c r="V67" s="32"/>
      <c r="W67" s="34"/>
      <c r="X67" s="34"/>
      <c r="Y67" s="34"/>
      <c r="Z67" s="36"/>
      <c r="AA67" s="36" t="e">
        <f>Z67-#REF!</f>
        <v>#REF!</v>
      </c>
      <c r="AB67" s="34" t="e">
        <f>IF(#REF!&gt;=$D$6,1,0)</f>
        <v>#REF!</v>
      </c>
      <c r="AC67" s="34" t="e">
        <f>IF(#REF!&gt;=$E$6,1,0)</f>
        <v>#REF!</v>
      </c>
      <c r="AD67" s="34" t="e">
        <f>IF(#REF!&gt;=$F$6,1,0)</f>
        <v>#REF!</v>
      </c>
      <c r="AE67" s="34" t="e">
        <f>IF(#REF!&gt;=$G$6,1,0)</f>
        <v>#REF!</v>
      </c>
      <c r="AF67" s="34" t="e">
        <f>IF(#REF!&gt;=$H$6,1,0)</f>
        <v>#REF!</v>
      </c>
      <c r="AG67" s="34" t="e">
        <f>IF(#REF!&gt;=$I$6,1,0)</f>
        <v>#REF!</v>
      </c>
      <c r="AH67" s="34" t="e">
        <f>IF(#REF!&gt;=$J$6,1,0)</f>
        <v>#REF!</v>
      </c>
      <c r="AI67" s="34" t="e">
        <f>IF(#REF!&gt;=$K$6,1,0)</f>
        <v>#REF!</v>
      </c>
      <c r="AJ67" s="34" t="e">
        <f>IF(#REF!&gt;=$L$6,1,0)</f>
        <v>#REF!</v>
      </c>
      <c r="AK67" s="34" t="e">
        <f t="shared" si="200"/>
        <v>#REF!</v>
      </c>
      <c r="AL67" s="34" t="e">
        <f>IF(#REF!&gt;=$N$6,1,0)</f>
        <v>#REF!</v>
      </c>
      <c r="AM67" s="34" t="e">
        <f>IF(#REF!&gt;=$O$6,1,0)</f>
        <v>#REF!</v>
      </c>
      <c r="AN67" s="34" t="e">
        <f>IF(#REF!&gt;=$P$6,1,0)</f>
        <v>#REF!</v>
      </c>
      <c r="AO67" s="34" t="e">
        <f>IF(#REF!&gt;=$Q$6,1,0)</f>
        <v>#REF!</v>
      </c>
      <c r="AP67" s="34" t="e">
        <f>IF(#REF!&gt;=$R$6,1,0)</f>
        <v>#REF!</v>
      </c>
      <c r="AQ67" s="34" t="e">
        <f>IF(#REF!&gt;=$S$6,1,0)</f>
        <v>#REF!</v>
      </c>
      <c r="AR67" s="34" t="e">
        <f>IF(#REF!&gt;=$T$6,1,0)</f>
        <v>#REF!</v>
      </c>
      <c r="AS67" s="34" t="e">
        <f>IF(#REF!&gt;=$U$6,1,0)</f>
        <v>#REF!</v>
      </c>
      <c r="AT67" s="34" t="e">
        <f>IF(#REF!&gt;=$V$6,1,0)</f>
        <v>#REF!</v>
      </c>
      <c r="AU67" s="34" t="e">
        <f t="shared" si="201"/>
        <v>#REF!</v>
      </c>
      <c r="AV67" s="36" t="e">
        <f t="shared" si="202"/>
        <v>#REF!</v>
      </c>
      <c r="AW67" s="34"/>
      <c r="AX67" s="34" t="e">
        <f t="shared" si="203"/>
        <v>#REF!</v>
      </c>
      <c r="AY67" s="34" t="e">
        <f t="shared" si="204"/>
        <v>#REF!</v>
      </c>
      <c r="AZ67" s="34" t="e">
        <f t="shared" si="205"/>
        <v>#REF!</v>
      </c>
      <c r="BA67" s="34" t="e">
        <f t="shared" si="206"/>
        <v>#REF!</v>
      </c>
      <c r="BB67" s="34" t="e">
        <f t="shared" si="207"/>
        <v>#REF!</v>
      </c>
      <c r="BC67" s="34" t="e">
        <f t="shared" si="208"/>
        <v>#REF!</v>
      </c>
      <c r="BD67" s="34" t="e">
        <f t="shared" si="209"/>
        <v>#REF!</v>
      </c>
      <c r="BE67" s="34" t="e">
        <f t="shared" si="210"/>
        <v>#REF!</v>
      </c>
      <c r="BF67" s="34" t="e">
        <f t="shared" si="211"/>
        <v>#REF!</v>
      </c>
      <c r="BG67" s="34" t="e">
        <f t="shared" si="212"/>
        <v>#REF!</v>
      </c>
      <c r="BH67" s="34" t="e">
        <f t="shared" si="213"/>
        <v>#REF!</v>
      </c>
      <c r="BI67" s="34" t="e">
        <f t="shared" si="214"/>
        <v>#REF!</v>
      </c>
      <c r="BJ67" s="34" t="e">
        <f t="shared" si="215"/>
        <v>#REF!</v>
      </c>
      <c r="BK67" s="34" t="e">
        <f t="shared" si="216"/>
        <v>#REF!</v>
      </c>
      <c r="BL67" s="34" t="e">
        <f t="shared" si="217"/>
        <v>#REF!</v>
      </c>
      <c r="BM67" s="34" t="e">
        <f t="shared" si="218"/>
        <v>#REF!</v>
      </c>
      <c r="BN67" s="34" t="e">
        <f t="shared" si="219"/>
        <v>#REF!</v>
      </c>
      <c r="BO67" s="34" t="e">
        <f t="shared" si="220"/>
        <v>#REF!</v>
      </c>
      <c r="BP67" s="34" t="e">
        <f t="shared" si="221"/>
        <v>#REF!</v>
      </c>
      <c r="BQ67" s="34" t="e">
        <f t="shared" si="222"/>
        <v>#REF!</v>
      </c>
      <c r="BR67" s="36" t="e">
        <f t="shared" si="223"/>
        <v>#REF!</v>
      </c>
      <c r="BS67" s="34" t="e">
        <f>IF(#REF!&gt;18,1,0)</f>
        <v>#REF!</v>
      </c>
      <c r="BT67" s="34" t="e">
        <f>#REF!-18</f>
        <v>#REF!</v>
      </c>
      <c r="BU67" s="34" t="e">
        <f t="shared" si="224"/>
        <v>#REF!</v>
      </c>
      <c r="BV67" s="34" t="e">
        <f t="shared" si="225"/>
        <v>#REF!</v>
      </c>
      <c r="BW67" s="34" t="e">
        <f t="shared" si="226"/>
        <v>#REF!</v>
      </c>
      <c r="BX67" s="34" t="e">
        <f t="shared" si="227"/>
        <v>#REF!</v>
      </c>
      <c r="BY67" s="34" t="e">
        <f t="shared" si="228"/>
        <v>#REF!</v>
      </c>
      <c r="BZ67" s="34" t="e">
        <f t="shared" si="229"/>
        <v>#REF!</v>
      </c>
      <c r="CA67" s="34" t="e">
        <f t="shared" si="230"/>
        <v>#REF!</v>
      </c>
      <c r="CB67" s="34" t="e">
        <f t="shared" si="231"/>
        <v>#REF!</v>
      </c>
      <c r="CC67" s="34" t="e">
        <f t="shared" si="232"/>
        <v>#REF!</v>
      </c>
      <c r="CD67" s="34" t="e">
        <f t="shared" si="233"/>
        <v>#REF!</v>
      </c>
      <c r="CE67" s="34" t="e">
        <f t="shared" si="234"/>
        <v>#REF!</v>
      </c>
      <c r="CF67" s="34" t="e">
        <f t="shared" si="235"/>
        <v>#REF!</v>
      </c>
      <c r="CG67" s="34" t="e">
        <f t="shared" si="236"/>
        <v>#REF!</v>
      </c>
      <c r="CH67" s="34" t="e">
        <f t="shared" si="237"/>
        <v>#REF!</v>
      </c>
      <c r="CI67" s="34" t="e">
        <f t="shared" si="238"/>
        <v>#REF!</v>
      </c>
      <c r="CJ67" s="34" t="e">
        <f t="shared" si="239"/>
        <v>#REF!</v>
      </c>
      <c r="CK67" s="34" t="e">
        <f t="shared" si="240"/>
        <v>#REF!</v>
      </c>
      <c r="CL67" s="34" t="e">
        <f t="shared" si="241"/>
        <v>#REF!</v>
      </c>
      <c r="CM67" s="34" t="e">
        <f t="shared" si="242"/>
        <v>#REF!</v>
      </c>
      <c r="CN67" s="34" t="e">
        <f t="shared" si="243"/>
        <v>#REF!</v>
      </c>
      <c r="CO67" s="34" t="e">
        <f t="shared" si="244"/>
        <v>#REF!</v>
      </c>
      <c r="CP67" s="36" t="e">
        <f t="shared" si="245"/>
        <v>#REF!</v>
      </c>
      <c r="CQ67" s="34" t="e">
        <f t="shared" si="282"/>
        <v>#REF!</v>
      </c>
      <c r="CR67" s="34" t="e">
        <f t="shared" si="282"/>
        <v>#REF!</v>
      </c>
      <c r="CS67" s="34" t="e">
        <f t="shared" si="282"/>
        <v>#REF!</v>
      </c>
      <c r="CT67" s="34" t="e">
        <f t="shared" si="278"/>
        <v>#REF!</v>
      </c>
      <c r="CU67" s="34" t="e">
        <f t="shared" si="278"/>
        <v>#REF!</v>
      </c>
      <c r="CV67" s="34" t="e">
        <f t="shared" si="278"/>
        <v>#REF!</v>
      </c>
      <c r="CW67" s="34" t="e">
        <f t="shared" si="278"/>
        <v>#REF!</v>
      </c>
      <c r="CX67" s="34" t="e">
        <f t="shared" si="278"/>
        <v>#REF!</v>
      </c>
      <c r="CY67" s="34" t="e">
        <f t="shared" si="278"/>
        <v>#REF!</v>
      </c>
      <c r="CZ67" s="34" t="e">
        <f t="shared" si="247"/>
        <v>#REF!</v>
      </c>
      <c r="DA67" s="34" t="e">
        <f t="shared" si="283"/>
        <v>#REF!</v>
      </c>
      <c r="DB67" s="34" t="e">
        <f t="shared" si="283"/>
        <v>#REF!</v>
      </c>
      <c r="DC67" s="34" t="e">
        <f t="shared" si="283"/>
        <v>#REF!</v>
      </c>
      <c r="DD67" s="34" t="e">
        <f t="shared" si="279"/>
        <v>#REF!</v>
      </c>
      <c r="DE67" s="34" t="e">
        <f t="shared" si="279"/>
        <v>#REF!</v>
      </c>
      <c r="DF67" s="34" t="e">
        <f t="shared" si="279"/>
        <v>#REF!</v>
      </c>
      <c r="DG67" s="34" t="e">
        <f t="shared" si="279"/>
        <v>#REF!</v>
      </c>
      <c r="DH67" s="34" t="e">
        <f t="shared" si="279"/>
        <v>#REF!</v>
      </c>
      <c r="DI67" s="34" t="e">
        <f t="shared" si="279"/>
        <v>#REF!</v>
      </c>
      <c r="DJ67" s="34" t="e">
        <f t="shared" si="249"/>
        <v>#REF!</v>
      </c>
      <c r="DK67" s="36" t="e">
        <f t="shared" si="250"/>
        <v>#REF!</v>
      </c>
      <c r="DL67" s="34" t="e">
        <f t="shared" si="284"/>
        <v>#REF!</v>
      </c>
      <c r="DM67" s="34" t="e">
        <f t="shared" si="284"/>
        <v>#REF!</v>
      </c>
      <c r="DN67" s="34" t="e">
        <f t="shared" si="284"/>
        <v>#REF!</v>
      </c>
      <c r="DO67" s="34" t="e">
        <f t="shared" si="280"/>
        <v>#REF!</v>
      </c>
      <c r="DP67" s="34" t="e">
        <f t="shared" si="280"/>
        <v>#REF!</v>
      </c>
      <c r="DQ67" s="34" t="e">
        <f t="shared" si="280"/>
        <v>#REF!</v>
      </c>
      <c r="DR67" s="34" t="e">
        <f t="shared" si="280"/>
        <v>#REF!</v>
      </c>
      <c r="DS67" s="34" t="e">
        <f t="shared" si="280"/>
        <v>#REF!</v>
      </c>
      <c r="DT67" s="34" t="e">
        <f t="shared" si="280"/>
        <v>#REF!</v>
      </c>
      <c r="DU67" s="34" t="e">
        <f t="shared" si="252"/>
        <v>#REF!</v>
      </c>
      <c r="DV67" s="34" t="e">
        <f t="shared" si="285"/>
        <v>#REF!</v>
      </c>
      <c r="DW67" s="34" t="e">
        <f t="shared" si="285"/>
        <v>#REF!</v>
      </c>
      <c r="DX67" s="34" t="e">
        <f t="shared" si="285"/>
        <v>#REF!</v>
      </c>
      <c r="DY67" s="34" t="e">
        <f t="shared" si="281"/>
        <v>#REF!</v>
      </c>
      <c r="DZ67" s="34" t="e">
        <f t="shared" si="281"/>
        <v>#REF!</v>
      </c>
      <c r="EA67" s="34" t="e">
        <f t="shared" si="281"/>
        <v>#REF!</v>
      </c>
      <c r="EB67" s="34" t="e">
        <f t="shared" si="281"/>
        <v>#REF!</v>
      </c>
      <c r="EC67" s="34" t="e">
        <f t="shared" si="281"/>
        <v>#REF!</v>
      </c>
      <c r="ED67" s="34" t="e">
        <f t="shared" si="281"/>
        <v>#REF!</v>
      </c>
      <c r="EE67" s="34" t="e">
        <f t="shared" si="254"/>
        <v>#REF!</v>
      </c>
      <c r="EF67" s="36" t="e">
        <f t="shared" si="255"/>
        <v>#REF!</v>
      </c>
      <c r="EG67" s="34" t="e">
        <f t="shared" si="256"/>
        <v>#REF!</v>
      </c>
      <c r="EH67" s="34" t="e">
        <f t="shared" si="257"/>
        <v>#REF!</v>
      </c>
      <c r="EI67" s="34" t="e">
        <f t="shared" si="258"/>
        <v>#REF!</v>
      </c>
      <c r="EJ67" s="34" t="e">
        <f t="shared" si="259"/>
        <v>#REF!</v>
      </c>
      <c r="EK67" s="34" t="e">
        <f t="shared" si="260"/>
        <v>#REF!</v>
      </c>
      <c r="EL67" s="34" t="e">
        <f t="shared" si="261"/>
        <v>#REF!</v>
      </c>
      <c r="EM67" s="34" t="e">
        <f t="shared" si="262"/>
        <v>#REF!</v>
      </c>
      <c r="EN67" s="34" t="e">
        <f t="shared" si="263"/>
        <v>#REF!</v>
      </c>
      <c r="EO67" s="34" t="e">
        <f t="shared" si="264"/>
        <v>#REF!</v>
      </c>
      <c r="EP67" s="34"/>
      <c r="EQ67" s="36">
        <f t="shared" si="265"/>
        <v>0</v>
      </c>
      <c r="ER67" s="37" t="e">
        <f t="shared" si="266"/>
        <v>#REF!</v>
      </c>
      <c r="ES67" s="37" t="e">
        <f t="shared" si="267"/>
        <v>#REF!</v>
      </c>
      <c r="ET67" s="37" t="e">
        <f t="shared" si="268"/>
        <v>#REF!</v>
      </c>
      <c r="EU67" s="37" t="e">
        <f t="shared" si="269"/>
        <v>#REF!</v>
      </c>
      <c r="EV67" s="37" t="e">
        <f t="shared" si="270"/>
        <v>#REF!</v>
      </c>
      <c r="EW67" s="37" t="e">
        <f t="shared" si="271"/>
        <v>#REF!</v>
      </c>
      <c r="EX67" s="37" t="e">
        <f t="shared" si="272"/>
        <v>#REF!</v>
      </c>
      <c r="EY67" s="37" t="e">
        <f t="shared" si="273"/>
        <v>#REF!</v>
      </c>
      <c r="EZ67" s="37" t="e">
        <f t="shared" si="274"/>
        <v>#REF!</v>
      </c>
      <c r="FA67" s="37" t="e">
        <f t="shared" si="275"/>
        <v>#REF!</v>
      </c>
      <c r="FB67" s="38" t="e">
        <f t="shared" si="276"/>
        <v>#REF!</v>
      </c>
      <c r="FC67" s="36">
        <f t="shared" si="277"/>
        <v>0</v>
      </c>
    </row>
    <row r="68" spans="1:159" ht="18" customHeight="1">
      <c r="A68" s="36"/>
      <c r="B68" s="3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4"/>
      <c r="N68" s="32"/>
      <c r="O68" s="32"/>
      <c r="P68" s="32"/>
      <c r="Q68" s="32"/>
      <c r="R68" s="32"/>
      <c r="S68" s="32"/>
      <c r="T68" s="32"/>
      <c r="U68" s="32"/>
      <c r="V68" s="32"/>
      <c r="W68" s="34"/>
      <c r="X68" s="34"/>
      <c r="Y68" s="34"/>
      <c r="Z68" s="36"/>
      <c r="AA68" s="36" t="e">
        <f>Z68-#REF!</f>
        <v>#REF!</v>
      </c>
      <c r="AB68" s="34" t="e">
        <f>IF(#REF!&gt;=$D$6,1,0)</f>
        <v>#REF!</v>
      </c>
      <c r="AC68" s="34" t="e">
        <f>IF(#REF!&gt;=$E$6,1,0)</f>
        <v>#REF!</v>
      </c>
      <c r="AD68" s="34" t="e">
        <f>IF(#REF!&gt;=$F$6,1,0)</f>
        <v>#REF!</v>
      </c>
      <c r="AE68" s="34" t="e">
        <f>IF(#REF!&gt;=$G$6,1,0)</f>
        <v>#REF!</v>
      </c>
      <c r="AF68" s="34" t="e">
        <f>IF(#REF!&gt;=$H$6,1,0)</f>
        <v>#REF!</v>
      </c>
      <c r="AG68" s="34" t="e">
        <f>IF(#REF!&gt;=$I$6,1,0)</f>
        <v>#REF!</v>
      </c>
      <c r="AH68" s="34" t="e">
        <f>IF(#REF!&gt;=$J$6,1,0)</f>
        <v>#REF!</v>
      </c>
      <c r="AI68" s="34" t="e">
        <f>IF(#REF!&gt;=$K$6,1,0)</f>
        <v>#REF!</v>
      </c>
      <c r="AJ68" s="34" t="e">
        <f>IF(#REF!&gt;=$L$6,1,0)</f>
        <v>#REF!</v>
      </c>
      <c r="AK68" s="43" t="e">
        <f t="shared" si="200"/>
        <v>#REF!</v>
      </c>
      <c r="AL68" s="34" t="e">
        <f>IF(#REF!&gt;=$N$6,1,0)</f>
        <v>#REF!</v>
      </c>
      <c r="AM68" s="34" t="e">
        <f>IF(#REF!&gt;=$O$6,1,0)</f>
        <v>#REF!</v>
      </c>
      <c r="AN68" s="34" t="e">
        <f>IF(#REF!&gt;=$P$6,1,0)</f>
        <v>#REF!</v>
      </c>
      <c r="AO68" s="34" t="e">
        <f>IF(#REF!&gt;=$Q$6,1,0)</f>
        <v>#REF!</v>
      </c>
      <c r="AP68" s="34" t="e">
        <f>IF(#REF!&gt;=$R$6,1,0)</f>
        <v>#REF!</v>
      </c>
      <c r="AQ68" s="34" t="e">
        <f>IF(#REF!&gt;=$S$6,1,0)</f>
        <v>#REF!</v>
      </c>
      <c r="AR68" s="34" t="e">
        <f>IF(#REF!&gt;=$T$6,1,0)</f>
        <v>#REF!</v>
      </c>
      <c r="AS68" s="34" t="e">
        <f>IF(#REF!&gt;=$U$6,1,0)</f>
        <v>#REF!</v>
      </c>
      <c r="AT68" s="34" t="e">
        <f>IF(#REF!&gt;=$V$6,1,0)</f>
        <v>#REF!</v>
      </c>
      <c r="AU68" s="43" t="e">
        <f t="shared" si="201"/>
        <v>#REF!</v>
      </c>
      <c r="AV68" s="44" t="e">
        <f t="shared" si="202"/>
        <v>#REF!</v>
      </c>
      <c r="AW68" s="34"/>
      <c r="AX68" s="34" t="e">
        <f t="shared" si="203"/>
        <v>#REF!</v>
      </c>
      <c r="AY68" s="34" t="e">
        <f t="shared" si="204"/>
        <v>#REF!</v>
      </c>
      <c r="AZ68" s="34" t="e">
        <f t="shared" si="205"/>
        <v>#REF!</v>
      </c>
      <c r="BA68" s="34" t="e">
        <f t="shared" si="206"/>
        <v>#REF!</v>
      </c>
      <c r="BB68" s="34" t="e">
        <f t="shared" si="207"/>
        <v>#REF!</v>
      </c>
      <c r="BC68" s="34" t="e">
        <f t="shared" si="208"/>
        <v>#REF!</v>
      </c>
      <c r="BD68" s="34" t="e">
        <f t="shared" si="209"/>
        <v>#REF!</v>
      </c>
      <c r="BE68" s="34" t="e">
        <f t="shared" si="210"/>
        <v>#REF!</v>
      </c>
      <c r="BF68" s="34" t="e">
        <f t="shared" si="211"/>
        <v>#REF!</v>
      </c>
      <c r="BG68" s="43" t="e">
        <f t="shared" si="212"/>
        <v>#REF!</v>
      </c>
      <c r="BH68" s="34" t="e">
        <f t="shared" si="213"/>
        <v>#REF!</v>
      </c>
      <c r="BI68" s="34" t="e">
        <f t="shared" si="214"/>
        <v>#REF!</v>
      </c>
      <c r="BJ68" s="34" t="e">
        <f t="shared" si="215"/>
        <v>#REF!</v>
      </c>
      <c r="BK68" s="34" t="e">
        <f t="shared" si="216"/>
        <v>#REF!</v>
      </c>
      <c r="BL68" s="34" t="e">
        <f t="shared" si="217"/>
        <v>#REF!</v>
      </c>
      <c r="BM68" s="34" t="e">
        <f t="shared" si="218"/>
        <v>#REF!</v>
      </c>
      <c r="BN68" s="34" t="e">
        <f t="shared" si="219"/>
        <v>#REF!</v>
      </c>
      <c r="BO68" s="34" t="e">
        <f t="shared" si="220"/>
        <v>#REF!</v>
      </c>
      <c r="BP68" s="34" t="e">
        <f t="shared" si="221"/>
        <v>#REF!</v>
      </c>
      <c r="BQ68" s="43" t="e">
        <f t="shared" si="222"/>
        <v>#REF!</v>
      </c>
      <c r="BR68" s="44" t="e">
        <f t="shared" si="223"/>
        <v>#REF!</v>
      </c>
      <c r="BS68" s="34" t="e">
        <f>IF(#REF!&gt;18,1,0)</f>
        <v>#REF!</v>
      </c>
      <c r="BT68" s="34" t="e">
        <f>#REF!-18</f>
        <v>#REF!</v>
      </c>
      <c r="BU68" s="34" t="e">
        <f t="shared" si="224"/>
        <v>#REF!</v>
      </c>
      <c r="BV68" s="34" t="e">
        <f t="shared" si="225"/>
        <v>#REF!</v>
      </c>
      <c r="BW68" s="34" t="e">
        <f t="shared" si="226"/>
        <v>#REF!</v>
      </c>
      <c r="BX68" s="34" t="e">
        <f t="shared" si="227"/>
        <v>#REF!</v>
      </c>
      <c r="BY68" s="34" t="e">
        <f t="shared" si="228"/>
        <v>#REF!</v>
      </c>
      <c r="BZ68" s="34" t="e">
        <f t="shared" si="229"/>
        <v>#REF!</v>
      </c>
      <c r="CA68" s="34" t="e">
        <f t="shared" si="230"/>
        <v>#REF!</v>
      </c>
      <c r="CB68" s="34" t="e">
        <f t="shared" si="231"/>
        <v>#REF!</v>
      </c>
      <c r="CC68" s="34" t="e">
        <f t="shared" si="232"/>
        <v>#REF!</v>
      </c>
      <c r="CD68" s="34" t="e">
        <f t="shared" si="233"/>
        <v>#REF!</v>
      </c>
      <c r="CE68" s="43" t="e">
        <f t="shared" si="234"/>
        <v>#REF!</v>
      </c>
      <c r="CF68" s="34" t="e">
        <f t="shared" si="235"/>
        <v>#REF!</v>
      </c>
      <c r="CG68" s="34" t="e">
        <f t="shared" si="236"/>
        <v>#REF!</v>
      </c>
      <c r="CH68" s="34" t="e">
        <f t="shared" si="237"/>
        <v>#REF!</v>
      </c>
      <c r="CI68" s="34" t="e">
        <f t="shared" si="238"/>
        <v>#REF!</v>
      </c>
      <c r="CJ68" s="34" t="e">
        <f t="shared" si="239"/>
        <v>#REF!</v>
      </c>
      <c r="CK68" s="34" t="e">
        <f t="shared" si="240"/>
        <v>#REF!</v>
      </c>
      <c r="CL68" s="34" t="e">
        <f t="shared" si="241"/>
        <v>#REF!</v>
      </c>
      <c r="CM68" s="34" t="e">
        <f t="shared" si="242"/>
        <v>#REF!</v>
      </c>
      <c r="CN68" s="34" t="e">
        <f t="shared" si="243"/>
        <v>#REF!</v>
      </c>
      <c r="CO68" s="43" t="e">
        <f t="shared" si="244"/>
        <v>#REF!</v>
      </c>
      <c r="CP68" s="44" t="e">
        <f t="shared" si="245"/>
        <v>#REF!</v>
      </c>
      <c r="CQ68" s="34" t="e">
        <f t="shared" si="282"/>
        <v>#REF!</v>
      </c>
      <c r="CR68" s="34" t="e">
        <f t="shared" si="282"/>
        <v>#REF!</v>
      </c>
      <c r="CS68" s="34" t="e">
        <f t="shared" si="282"/>
        <v>#REF!</v>
      </c>
      <c r="CT68" s="34" t="e">
        <f t="shared" si="278"/>
        <v>#REF!</v>
      </c>
      <c r="CU68" s="34" t="e">
        <f t="shared" si="278"/>
        <v>#REF!</v>
      </c>
      <c r="CV68" s="34" t="e">
        <f t="shared" si="278"/>
        <v>#REF!</v>
      </c>
      <c r="CW68" s="34" t="e">
        <f t="shared" si="278"/>
        <v>#REF!</v>
      </c>
      <c r="CX68" s="34" t="e">
        <f t="shared" si="278"/>
        <v>#REF!</v>
      </c>
      <c r="CY68" s="34" t="e">
        <f t="shared" si="278"/>
        <v>#REF!</v>
      </c>
      <c r="CZ68" s="43" t="e">
        <f t="shared" si="247"/>
        <v>#REF!</v>
      </c>
      <c r="DA68" s="34" t="e">
        <f t="shared" si="283"/>
        <v>#REF!</v>
      </c>
      <c r="DB68" s="34" t="e">
        <f t="shared" si="283"/>
        <v>#REF!</v>
      </c>
      <c r="DC68" s="34" t="e">
        <f t="shared" si="283"/>
        <v>#REF!</v>
      </c>
      <c r="DD68" s="34" t="e">
        <f t="shared" si="279"/>
        <v>#REF!</v>
      </c>
      <c r="DE68" s="34" t="e">
        <f t="shared" si="279"/>
        <v>#REF!</v>
      </c>
      <c r="DF68" s="34" t="e">
        <f t="shared" si="279"/>
        <v>#REF!</v>
      </c>
      <c r="DG68" s="34" t="e">
        <f t="shared" si="279"/>
        <v>#REF!</v>
      </c>
      <c r="DH68" s="34" t="e">
        <f t="shared" si="279"/>
        <v>#REF!</v>
      </c>
      <c r="DI68" s="34" t="e">
        <f t="shared" si="279"/>
        <v>#REF!</v>
      </c>
      <c r="DJ68" s="43" t="e">
        <f t="shared" si="249"/>
        <v>#REF!</v>
      </c>
      <c r="DK68" s="44" t="e">
        <f t="shared" si="250"/>
        <v>#REF!</v>
      </c>
      <c r="DL68" s="34" t="e">
        <f t="shared" si="284"/>
        <v>#REF!</v>
      </c>
      <c r="DM68" s="34" t="e">
        <f t="shared" si="284"/>
        <v>#REF!</v>
      </c>
      <c r="DN68" s="34" t="e">
        <f t="shared" si="284"/>
        <v>#REF!</v>
      </c>
      <c r="DO68" s="34" t="e">
        <f t="shared" si="280"/>
        <v>#REF!</v>
      </c>
      <c r="DP68" s="34" t="e">
        <f t="shared" si="280"/>
        <v>#REF!</v>
      </c>
      <c r="DQ68" s="34" t="e">
        <f t="shared" si="280"/>
        <v>#REF!</v>
      </c>
      <c r="DR68" s="34" t="e">
        <f t="shared" si="280"/>
        <v>#REF!</v>
      </c>
      <c r="DS68" s="34" t="e">
        <f t="shared" si="280"/>
        <v>#REF!</v>
      </c>
      <c r="DT68" s="34" t="e">
        <f t="shared" si="280"/>
        <v>#REF!</v>
      </c>
      <c r="DU68" s="43" t="e">
        <f t="shared" si="252"/>
        <v>#REF!</v>
      </c>
      <c r="DV68" s="34" t="e">
        <f t="shared" si="285"/>
        <v>#REF!</v>
      </c>
      <c r="DW68" s="34" t="e">
        <f t="shared" si="285"/>
        <v>#REF!</v>
      </c>
      <c r="DX68" s="34" t="e">
        <f t="shared" si="285"/>
        <v>#REF!</v>
      </c>
      <c r="DY68" s="34" t="e">
        <f t="shared" si="281"/>
        <v>#REF!</v>
      </c>
      <c r="DZ68" s="34" t="e">
        <f t="shared" si="281"/>
        <v>#REF!</v>
      </c>
      <c r="EA68" s="34" t="e">
        <f t="shared" si="281"/>
        <v>#REF!</v>
      </c>
      <c r="EB68" s="34" t="e">
        <f t="shared" si="281"/>
        <v>#REF!</v>
      </c>
      <c r="EC68" s="34" t="e">
        <f t="shared" si="281"/>
        <v>#REF!</v>
      </c>
      <c r="ED68" s="34" t="e">
        <f t="shared" si="281"/>
        <v>#REF!</v>
      </c>
      <c r="EE68" s="34" t="e">
        <f t="shared" si="254"/>
        <v>#REF!</v>
      </c>
      <c r="EF68" s="36" t="e">
        <f t="shared" si="255"/>
        <v>#REF!</v>
      </c>
      <c r="EG68" s="34" t="e">
        <f t="shared" si="256"/>
        <v>#REF!</v>
      </c>
      <c r="EH68" s="34" t="e">
        <f t="shared" si="257"/>
        <v>#REF!</v>
      </c>
      <c r="EI68" s="34" t="e">
        <f t="shared" si="258"/>
        <v>#REF!</v>
      </c>
      <c r="EJ68" s="34" t="e">
        <f t="shared" si="259"/>
        <v>#REF!</v>
      </c>
      <c r="EK68" s="34" t="e">
        <f t="shared" si="260"/>
        <v>#REF!</v>
      </c>
      <c r="EL68" s="34" t="e">
        <f t="shared" si="261"/>
        <v>#REF!</v>
      </c>
      <c r="EM68" s="34" t="e">
        <f t="shared" si="262"/>
        <v>#REF!</v>
      </c>
      <c r="EN68" s="34" t="e">
        <f t="shared" si="263"/>
        <v>#REF!</v>
      </c>
      <c r="EO68" s="34" t="e">
        <f t="shared" si="264"/>
        <v>#REF!</v>
      </c>
      <c r="EP68" s="34"/>
      <c r="EQ68" s="44">
        <f t="shared" si="265"/>
        <v>0</v>
      </c>
      <c r="ER68" s="45" t="e">
        <f t="shared" si="266"/>
        <v>#REF!</v>
      </c>
      <c r="ES68" s="37" t="e">
        <f t="shared" si="267"/>
        <v>#REF!</v>
      </c>
      <c r="ET68" s="37" t="e">
        <f t="shared" si="268"/>
        <v>#REF!</v>
      </c>
      <c r="EU68" s="37" t="e">
        <f t="shared" si="269"/>
        <v>#REF!</v>
      </c>
      <c r="EV68" s="37" t="e">
        <f t="shared" si="270"/>
        <v>#REF!</v>
      </c>
      <c r="EW68" s="37" t="e">
        <f t="shared" si="271"/>
        <v>#REF!</v>
      </c>
      <c r="EX68" s="37" t="e">
        <f t="shared" si="272"/>
        <v>#REF!</v>
      </c>
      <c r="EY68" s="37" t="e">
        <f t="shared" si="273"/>
        <v>#REF!</v>
      </c>
      <c r="EZ68" s="37" t="e">
        <f t="shared" si="274"/>
        <v>#REF!</v>
      </c>
      <c r="FA68" s="37" t="e">
        <f t="shared" si="275"/>
        <v>#REF!</v>
      </c>
      <c r="FB68" s="46" t="e">
        <f t="shared" si="276"/>
        <v>#REF!</v>
      </c>
      <c r="FC68" s="36">
        <f t="shared" si="277"/>
        <v>0</v>
      </c>
    </row>
    <row r="69" spans="1:159" ht="18" customHeight="1">
      <c r="A69" s="36"/>
      <c r="B69" s="32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34"/>
      <c r="N69" s="49"/>
      <c r="O69" s="49"/>
      <c r="P69" s="49"/>
      <c r="Q69" s="49"/>
      <c r="R69" s="49"/>
      <c r="S69" s="49"/>
      <c r="T69" s="49"/>
      <c r="U69" s="49"/>
      <c r="V69" s="49"/>
      <c r="W69" s="34"/>
      <c r="X69" s="34"/>
      <c r="Y69" s="34"/>
      <c r="Z69" s="36"/>
      <c r="AA69" s="36" t="e">
        <f>Z69-#REF!</f>
        <v>#REF!</v>
      </c>
      <c r="AB69" s="34" t="e">
        <f>IF(#REF!&gt;=$D$6,1,0)</f>
        <v>#REF!</v>
      </c>
      <c r="AC69" s="34" t="e">
        <f>IF(#REF!&gt;=$E$6,1,0)</f>
        <v>#REF!</v>
      </c>
      <c r="AD69" s="34" t="e">
        <f>IF(#REF!&gt;=$F$6,1,0)</f>
        <v>#REF!</v>
      </c>
      <c r="AE69" s="34" t="e">
        <f>IF(#REF!&gt;=$G$6,1,0)</f>
        <v>#REF!</v>
      </c>
      <c r="AF69" s="34" t="e">
        <f>IF(#REF!&gt;=$H$6,1,0)</f>
        <v>#REF!</v>
      </c>
      <c r="AG69" s="34" t="e">
        <f>IF(#REF!&gt;=$I$6,1,0)</f>
        <v>#REF!</v>
      </c>
      <c r="AH69" s="34" t="e">
        <f>IF(#REF!&gt;=$J$6,1,0)</f>
        <v>#REF!</v>
      </c>
      <c r="AI69" s="34" t="e">
        <f>IF(#REF!&gt;=$K$6,1,0)</f>
        <v>#REF!</v>
      </c>
      <c r="AJ69" s="34" t="e">
        <f>IF(#REF!&gt;=$L$6,1,0)</f>
        <v>#REF!</v>
      </c>
      <c r="AK69" s="43" t="e">
        <f t="shared" si="200"/>
        <v>#REF!</v>
      </c>
      <c r="AL69" s="34" t="e">
        <f>IF(#REF!&gt;=$N$6,1,0)</f>
        <v>#REF!</v>
      </c>
      <c r="AM69" s="34" t="e">
        <f>IF(#REF!&gt;=$O$6,1,0)</f>
        <v>#REF!</v>
      </c>
      <c r="AN69" s="34" t="e">
        <f>IF(#REF!&gt;=$P$6,1,0)</f>
        <v>#REF!</v>
      </c>
      <c r="AO69" s="34" t="e">
        <f>IF(#REF!&gt;=$Q$6,1,0)</f>
        <v>#REF!</v>
      </c>
      <c r="AP69" s="34" t="e">
        <f>IF(#REF!&gt;=$R$6,1,0)</f>
        <v>#REF!</v>
      </c>
      <c r="AQ69" s="34" t="e">
        <f>IF(#REF!&gt;=$S$6,1,0)</f>
        <v>#REF!</v>
      </c>
      <c r="AR69" s="34" t="e">
        <f>IF(#REF!&gt;=$T$6,1,0)</f>
        <v>#REF!</v>
      </c>
      <c r="AS69" s="34" t="e">
        <f>IF(#REF!&gt;=$U$6,1,0)</f>
        <v>#REF!</v>
      </c>
      <c r="AT69" s="34" t="e">
        <f>IF(#REF!&gt;=$V$6,1,0)</f>
        <v>#REF!</v>
      </c>
      <c r="AU69" s="43" t="e">
        <f t="shared" si="201"/>
        <v>#REF!</v>
      </c>
      <c r="AV69" s="44" t="e">
        <f t="shared" si="202"/>
        <v>#REF!</v>
      </c>
      <c r="AW69" s="34"/>
      <c r="AX69" s="34" t="e">
        <f t="shared" si="203"/>
        <v>#REF!</v>
      </c>
      <c r="AY69" s="34" t="e">
        <f t="shared" si="204"/>
        <v>#REF!</v>
      </c>
      <c r="AZ69" s="34" t="e">
        <f t="shared" si="205"/>
        <v>#REF!</v>
      </c>
      <c r="BA69" s="34" t="e">
        <f t="shared" si="206"/>
        <v>#REF!</v>
      </c>
      <c r="BB69" s="34" t="e">
        <f t="shared" si="207"/>
        <v>#REF!</v>
      </c>
      <c r="BC69" s="34" t="e">
        <f t="shared" si="208"/>
        <v>#REF!</v>
      </c>
      <c r="BD69" s="34" t="e">
        <f t="shared" si="209"/>
        <v>#REF!</v>
      </c>
      <c r="BE69" s="34" t="e">
        <f t="shared" si="210"/>
        <v>#REF!</v>
      </c>
      <c r="BF69" s="34" t="e">
        <f t="shared" si="211"/>
        <v>#REF!</v>
      </c>
      <c r="BG69" s="43" t="e">
        <f t="shared" si="212"/>
        <v>#REF!</v>
      </c>
      <c r="BH69" s="34" t="e">
        <f t="shared" si="213"/>
        <v>#REF!</v>
      </c>
      <c r="BI69" s="34" t="e">
        <f t="shared" si="214"/>
        <v>#REF!</v>
      </c>
      <c r="BJ69" s="34" t="e">
        <f t="shared" si="215"/>
        <v>#REF!</v>
      </c>
      <c r="BK69" s="34" t="e">
        <f t="shared" si="216"/>
        <v>#REF!</v>
      </c>
      <c r="BL69" s="34" t="e">
        <f t="shared" si="217"/>
        <v>#REF!</v>
      </c>
      <c r="BM69" s="34" t="e">
        <f t="shared" si="218"/>
        <v>#REF!</v>
      </c>
      <c r="BN69" s="34" t="e">
        <f t="shared" si="219"/>
        <v>#REF!</v>
      </c>
      <c r="BO69" s="34" t="e">
        <f t="shared" si="220"/>
        <v>#REF!</v>
      </c>
      <c r="BP69" s="34" t="e">
        <f t="shared" si="221"/>
        <v>#REF!</v>
      </c>
      <c r="BQ69" s="43" t="e">
        <f t="shared" si="222"/>
        <v>#REF!</v>
      </c>
      <c r="BR69" s="44" t="e">
        <f t="shared" si="223"/>
        <v>#REF!</v>
      </c>
      <c r="BS69" s="34" t="e">
        <f>IF(#REF!&gt;18,1,0)</f>
        <v>#REF!</v>
      </c>
      <c r="BT69" s="34" t="e">
        <f>#REF!-18</f>
        <v>#REF!</v>
      </c>
      <c r="BU69" s="34" t="e">
        <f t="shared" si="224"/>
        <v>#REF!</v>
      </c>
      <c r="BV69" s="34" t="e">
        <f t="shared" si="225"/>
        <v>#REF!</v>
      </c>
      <c r="BW69" s="34" t="e">
        <f t="shared" si="226"/>
        <v>#REF!</v>
      </c>
      <c r="BX69" s="34" t="e">
        <f t="shared" si="227"/>
        <v>#REF!</v>
      </c>
      <c r="BY69" s="34" t="e">
        <f t="shared" si="228"/>
        <v>#REF!</v>
      </c>
      <c r="BZ69" s="34" t="e">
        <f t="shared" si="229"/>
        <v>#REF!</v>
      </c>
      <c r="CA69" s="34" t="e">
        <f t="shared" si="230"/>
        <v>#REF!</v>
      </c>
      <c r="CB69" s="34" t="e">
        <f t="shared" si="231"/>
        <v>#REF!</v>
      </c>
      <c r="CC69" s="34" t="e">
        <f t="shared" si="232"/>
        <v>#REF!</v>
      </c>
      <c r="CD69" s="34" t="e">
        <f t="shared" si="233"/>
        <v>#REF!</v>
      </c>
      <c r="CE69" s="43" t="e">
        <f t="shared" si="234"/>
        <v>#REF!</v>
      </c>
      <c r="CF69" s="34" t="e">
        <f t="shared" si="235"/>
        <v>#REF!</v>
      </c>
      <c r="CG69" s="34" t="e">
        <f t="shared" si="236"/>
        <v>#REF!</v>
      </c>
      <c r="CH69" s="34" t="e">
        <f t="shared" si="237"/>
        <v>#REF!</v>
      </c>
      <c r="CI69" s="34" t="e">
        <f t="shared" si="238"/>
        <v>#REF!</v>
      </c>
      <c r="CJ69" s="34" t="e">
        <f t="shared" si="239"/>
        <v>#REF!</v>
      </c>
      <c r="CK69" s="34" t="e">
        <f t="shared" si="240"/>
        <v>#REF!</v>
      </c>
      <c r="CL69" s="34" t="e">
        <f t="shared" si="241"/>
        <v>#REF!</v>
      </c>
      <c r="CM69" s="34" t="e">
        <f t="shared" si="242"/>
        <v>#REF!</v>
      </c>
      <c r="CN69" s="34" t="e">
        <f t="shared" si="243"/>
        <v>#REF!</v>
      </c>
      <c r="CO69" s="43" t="e">
        <f t="shared" si="244"/>
        <v>#REF!</v>
      </c>
      <c r="CP69" s="44" t="e">
        <f t="shared" si="245"/>
        <v>#REF!</v>
      </c>
      <c r="CQ69" s="34" t="e">
        <f t="shared" si="282"/>
        <v>#REF!</v>
      </c>
      <c r="CR69" s="34" t="e">
        <f t="shared" si="282"/>
        <v>#REF!</v>
      </c>
      <c r="CS69" s="34" t="e">
        <f t="shared" si="282"/>
        <v>#REF!</v>
      </c>
      <c r="CT69" s="34" t="e">
        <f t="shared" si="278"/>
        <v>#REF!</v>
      </c>
      <c r="CU69" s="34" t="e">
        <f t="shared" si="278"/>
        <v>#REF!</v>
      </c>
      <c r="CV69" s="34" t="e">
        <f t="shared" si="278"/>
        <v>#REF!</v>
      </c>
      <c r="CW69" s="34" t="e">
        <f t="shared" si="278"/>
        <v>#REF!</v>
      </c>
      <c r="CX69" s="34" t="e">
        <f t="shared" si="278"/>
        <v>#REF!</v>
      </c>
      <c r="CY69" s="34" t="e">
        <f t="shared" si="278"/>
        <v>#REF!</v>
      </c>
      <c r="CZ69" s="43" t="e">
        <f t="shared" si="247"/>
        <v>#REF!</v>
      </c>
      <c r="DA69" s="34" t="e">
        <f t="shared" si="283"/>
        <v>#REF!</v>
      </c>
      <c r="DB69" s="34" t="e">
        <f t="shared" si="283"/>
        <v>#REF!</v>
      </c>
      <c r="DC69" s="34" t="e">
        <f t="shared" si="283"/>
        <v>#REF!</v>
      </c>
      <c r="DD69" s="34" t="e">
        <f t="shared" si="279"/>
        <v>#REF!</v>
      </c>
      <c r="DE69" s="34" t="e">
        <f t="shared" si="279"/>
        <v>#REF!</v>
      </c>
      <c r="DF69" s="34" t="e">
        <f t="shared" si="279"/>
        <v>#REF!</v>
      </c>
      <c r="DG69" s="34" t="e">
        <f t="shared" si="279"/>
        <v>#REF!</v>
      </c>
      <c r="DH69" s="34" t="e">
        <f t="shared" si="279"/>
        <v>#REF!</v>
      </c>
      <c r="DI69" s="34" t="e">
        <f t="shared" si="279"/>
        <v>#REF!</v>
      </c>
      <c r="DJ69" s="43" t="e">
        <f t="shared" si="249"/>
        <v>#REF!</v>
      </c>
      <c r="DK69" s="44" t="e">
        <f t="shared" si="250"/>
        <v>#REF!</v>
      </c>
      <c r="DL69" s="34" t="e">
        <f t="shared" si="284"/>
        <v>#REF!</v>
      </c>
      <c r="DM69" s="34" t="e">
        <f t="shared" si="284"/>
        <v>#REF!</v>
      </c>
      <c r="DN69" s="34" t="e">
        <f t="shared" si="284"/>
        <v>#REF!</v>
      </c>
      <c r="DO69" s="34" t="e">
        <f t="shared" si="280"/>
        <v>#REF!</v>
      </c>
      <c r="DP69" s="34" t="e">
        <f t="shared" si="280"/>
        <v>#REF!</v>
      </c>
      <c r="DQ69" s="34" t="e">
        <f t="shared" si="280"/>
        <v>#REF!</v>
      </c>
      <c r="DR69" s="34" t="e">
        <f t="shared" si="280"/>
        <v>#REF!</v>
      </c>
      <c r="DS69" s="34" t="e">
        <f t="shared" si="280"/>
        <v>#REF!</v>
      </c>
      <c r="DT69" s="34" t="e">
        <f t="shared" si="280"/>
        <v>#REF!</v>
      </c>
      <c r="DU69" s="43" t="e">
        <f t="shared" si="252"/>
        <v>#REF!</v>
      </c>
      <c r="DV69" s="34" t="e">
        <f t="shared" si="285"/>
        <v>#REF!</v>
      </c>
      <c r="DW69" s="34" t="e">
        <f t="shared" si="285"/>
        <v>#REF!</v>
      </c>
      <c r="DX69" s="34" t="e">
        <f t="shared" si="285"/>
        <v>#REF!</v>
      </c>
      <c r="DY69" s="34" t="e">
        <f t="shared" si="281"/>
        <v>#REF!</v>
      </c>
      <c r="DZ69" s="34" t="e">
        <f t="shared" si="281"/>
        <v>#REF!</v>
      </c>
      <c r="EA69" s="34" t="e">
        <f t="shared" si="281"/>
        <v>#REF!</v>
      </c>
      <c r="EB69" s="34" t="e">
        <f t="shared" si="281"/>
        <v>#REF!</v>
      </c>
      <c r="EC69" s="34" t="e">
        <f t="shared" si="281"/>
        <v>#REF!</v>
      </c>
      <c r="ED69" s="34" t="e">
        <f t="shared" si="281"/>
        <v>#REF!</v>
      </c>
      <c r="EE69" s="34" t="e">
        <f t="shared" si="254"/>
        <v>#REF!</v>
      </c>
      <c r="EF69" s="36" t="e">
        <f t="shared" si="255"/>
        <v>#REF!</v>
      </c>
      <c r="EG69" s="34" t="e">
        <f t="shared" si="256"/>
        <v>#REF!</v>
      </c>
      <c r="EH69" s="34" t="e">
        <f t="shared" si="257"/>
        <v>#REF!</v>
      </c>
      <c r="EI69" s="34" t="e">
        <f t="shared" si="258"/>
        <v>#REF!</v>
      </c>
      <c r="EJ69" s="34" t="e">
        <f t="shared" si="259"/>
        <v>#REF!</v>
      </c>
      <c r="EK69" s="34" t="e">
        <f t="shared" si="260"/>
        <v>#REF!</v>
      </c>
      <c r="EL69" s="34" t="e">
        <f t="shared" si="261"/>
        <v>#REF!</v>
      </c>
      <c r="EM69" s="34" t="e">
        <f t="shared" si="262"/>
        <v>#REF!</v>
      </c>
      <c r="EN69" s="34" t="e">
        <f t="shared" si="263"/>
        <v>#REF!</v>
      </c>
      <c r="EO69" s="34" t="e">
        <f t="shared" si="264"/>
        <v>#REF!</v>
      </c>
      <c r="EP69" s="34"/>
      <c r="EQ69" s="44">
        <f t="shared" si="265"/>
        <v>0</v>
      </c>
      <c r="ER69" s="45" t="e">
        <f t="shared" si="266"/>
        <v>#REF!</v>
      </c>
      <c r="ES69" s="37" t="e">
        <f t="shared" si="267"/>
        <v>#REF!</v>
      </c>
      <c r="ET69" s="37" t="e">
        <f t="shared" si="268"/>
        <v>#REF!</v>
      </c>
      <c r="EU69" s="37" t="e">
        <f t="shared" si="269"/>
        <v>#REF!</v>
      </c>
      <c r="EV69" s="37" t="e">
        <f t="shared" si="270"/>
        <v>#REF!</v>
      </c>
      <c r="EW69" s="37" t="e">
        <f t="shared" si="271"/>
        <v>#REF!</v>
      </c>
      <c r="EX69" s="37" t="e">
        <f t="shared" si="272"/>
        <v>#REF!</v>
      </c>
      <c r="EY69" s="37" t="e">
        <f t="shared" si="273"/>
        <v>#REF!</v>
      </c>
      <c r="EZ69" s="37" t="e">
        <f t="shared" si="274"/>
        <v>#REF!</v>
      </c>
      <c r="FA69" s="37" t="e">
        <f t="shared" si="275"/>
        <v>#REF!</v>
      </c>
      <c r="FB69" s="46" t="e">
        <f t="shared" si="276"/>
        <v>#REF!</v>
      </c>
      <c r="FC69" s="36">
        <f t="shared" si="277"/>
        <v>0</v>
      </c>
    </row>
    <row r="70" spans="1:159" ht="18" customHeight="1">
      <c r="A70" s="36"/>
      <c r="B70" s="32"/>
      <c r="C70" s="48"/>
      <c r="D70" s="32"/>
      <c r="E70" s="32"/>
      <c r="F70" s="32"/>
      <c r="G70" s="32"/>
      <c r="H70" s="32"/>
      <c r="I70" s="32"/>
      <c r="J70" s="32"/>
      <c r="K70" s="32"/>
      <c r="L70" s="32"/>
      <c r="M70" s="34"/>
      <c r="N70" s="32"/>
      <c r="O70" s="32"/>
      <c r="P70" s="32"/>
      <c r="Q70" s="32"/>
      <c r="R70" s="32"/>
      <c r="S70" s="32"/>
      <c r="T70" s="32"/>
      <c r="U70" s="32"/>
      <c r="V70" s="32"/>
      <c r="W70" s="34"/>
      <c r="X70" s="34"/>
      <c r="Y70" s="34"/>
      <c r="Z70" s="36"/>
      <c r="AA70" s="36" t="e">
        <f>Z70-#REF!</f>
        <v>#REF!</v>
      </c>
      <c r="AB70" s="34" t="e">
        <f>IF(#REF!&gt;=$D$6,1,0)</f>
        <v>#REF!</v>
      </c>
      <c r="AC70" s="34" t="e">
        <f>IF(#REF!&gt;=$E$6,1,0)</f>
        <v>#REF!</v>
      </c>
      <c r="AD70" s="34" t="e">
        <f>IF(#REF!&gt;=$F$6,1,0)</f>
        <v>#REF!</v>
      </c>
      <c r="AE70" s="34" t="e">
        <f>IF(#REF!&gt;=$G$6,1,0)</f>
        <v>#REF!</v>
      </c>
      <c r="AF70" s="34" t="e">
        <f>IF(#REF!&gt;=$H$6,1,0)</f>
        <v>#REF!</v>
      </c>
      <c r="AG70" s="34" t="e">
        <f>IF(#REF!&gt;=$I$6,1,0)</f>
        <v>#REF!</v>
      </c>
      <c r="AH70" s="34" t="e">
        <f>IF(#REF!&gt;=$J$6,1,0)</f>
        <v>#REF!</v>
      </c>
      <c r="AI70" s="34" t="e">
        <f>IF(#REF!&gt;=$K$6,1,0)</f>
        <v>#REF!</v>
      </c>
      <c r="AJ70" s="34" t="e">
        <f>IF(#REF!&gt;=$L$6,1,0)</f>
        <v>#REF!</v>
      </c>
      <c r="AK70" s="43" t="e">
        <f t="shared" si="200"/>
        <v>#REF!</v>
      </c>
      <c r="AL70" s="34" t="e">
        <f>IF(#REF!&gt;=$N$6,1,0)</f>
        <v>#REF!</v>
      </c>
      <c r="AM70" s="34" t="e">
        <f>IF(#REF!&gt;=$O$6,1,0)</f>
        <v>#REF!</v>
      </c>
      <c r="AN70" s="34" t="e">
        <f>IF(#REF!&gt;=$P$6,1,0)</f>
        <v>#REF!</v>
      </c>
      <c r="AO70" s="34" t="e">
        <f>IF(#REF!&gt;=$Q$6,1,0)</f>
        <v>#REF!</v>
      </c>
      <c r="AP70" s="34" t="e">
        <f>IF(#REF!&gt;=$R$6,1,0)</f>
        <v>#REF!</v>
      </c>
      <c r="AQ70" s="34" t="e">
        <f>IF(#REF!&gt;=$S$6,1,0)</f>
        <v>#REF!</v>
      </c>
      <c r="AR70" s="34" t="e">
        <f>IF(#REF!&gt;=$T$6,1,0)</f>
        <v>#REF!</v>
      </c>
      <c r="AS70" s="34" t="e">
        <f>IF(#REF!&gt;=$U$6,1,0)</f>
        <v>#REF!</v>
      </c>
      <c r="AT70" s="34" t="e">
        <f>IF(#REF!&gt;=$V$6,1,0)</f>
        <v>#REF!</v>
      </c>
      <c r="AU70" s="43" t="e">
        <f t="shared" si="201"/>
        <v>#REF!</v>
      </c>
      <c r="AV70" s="44" t="e">
        <f t="shared" si="202"/>
        <v>#REF!</v>
      </c>
      <c r="AW70" s="34"/>
      <c r="AX70" s="34" t="e">
        <f t="shared" si="203"/>
        <v>#REF!</v>
      </c>
      <c r="AY70" s="34" t="e">
        <f t="shared" si="204"/>
        <v>#REF!</v>
      </c>
      <c r="AZ70" s="34" t="e">
        <f t="shared" si="205"/>
        <v>#REF!</v>
      </c>
      <c r="BA70" s="34" t="e">
        <f t="shared" si="206"/>
        <v>#REF!</v>
      </c>
      <c r="BB70" s="34" t="e">
        <f t="shared" si="207"/>
        <v>#REF!</v>
      </c>
      <c r="BC70" s="34" t="e">
        <f t="shared" si="208"/>
        <v>#REF!</v>
      </c>
      <c r="BD70" s="34" t="e">
        <f t="shared" si="209"/>
        <v>#REF!</v>
      </c>
      <c r="BE70" s="34" t="e">
        <f t="shared" si="210"/>
        <v>#REF!</v>
      </c>
      <c r="BF70" s="34" t="e">
        <f t="shared" si="211"/>
        <v>#REF!</v>
      </c>
      <c r="BG70" s="43" t="e">
        <f t="shared" si="212"/>
        <v>#REF!</v>
      </c>
      <c r="BH70" s="34" t="e">
        <f t="shared" si="213"/>
        <v>#REF!</v>
      </c>
      <c r="BI70" s="34" t="e">
        <f t="shared" si="214"/>
        <v>#REF!</v>
      </c>
      <c r="BJ70" s="34" t="e">
        <f t="shared" si="215"/>
        <v>#REF!</v>
      </c>
      <c r="BK70" s="34" t="e">
        <f t="shared" si="216"/>
        <v>#REF!</v>
      </c>
      <c r="BL70" s="34" t="e">
        <f t="shared" si="217"/>
        <v>#REF!</v>
      </c>
      <c r="BM70" s="34" t="e">
        <f t="shared" si="218"/>
        <v>#REF!</v>
      </c>
      <c r="BN70" s="34" t="e">
        <f t="shared" si="219"/>
        <v>#REF!</v>
      </c>
      <c r="BO70" s="34" t="e">
        <f t="shared" si="220"/>
        <v>#REF!</v>
      </c>
      <c r="BP70" s="34" t="e">
        <f t="shared" si="221"/>
        <v>#REF!</v>
      </c>
      <c r="BQ70" s="43" t="e">
        <f t="shared" si="222"/>
        <v>#REF!</v>
      </c>
      <c r="BR70" s="44" t="e">
        <f t="shared" si="223"/>
        <v>#REF!</v>
      </c>
      <c r="BS70" s="34" t="e">
        <f>IF(#REF!&gt;18,1,0)</f>
        <v>#REF!</v>
      </c>
      <c r="BT70" s="34" t="e">
        <f>#REF!-18</f>
        <v>#REF!</v>
      </c>
      <c r="BU70" s="34" t="e">
        <f t="shared" si="224"/>
        <v>#REF!</v>
      </c>
      <c r="BV70" s="34" t="e">
        <f t="shared" si="225"/>
        <v>#REF!</v>
      </c>
      <c r="BW70" s="34" t="e">
        <f t="shared" si="226"/>
        <v>#REF!</v>
      </c>
      <c r="BX70" s="34" t="e">
        <f t="shared" si="227"/>
        <v>#REF!</v>
      </c>
      <c r="BY70" s="34" t="e">
        <f t="shared" si="228"/>
        <v>#REF!</v>
      </c>
      <c r="BZ70" s="34" t="e">
        <f t="shared" si="229"/>
        <v>#REF!</v>
      </c>
      <c r="CA70" s="34" t="e">
        <f t="shared" si="230"/>
        <v>#REF!</v>
      </c>
      <c r="CB70" s="34" t="e">
        <f t="shared" si="231"/>
        <v>#REF!</v>
      </c>
      <c r="CC70" s="34" t="e">
        <f t="shared" si="232"/>
        <v>#REF!</v>
      </c>
      <c r="CD70" s="34" t="e">
        <f t="shared" si="233"/>
        <v>#REF!</v>
      </c>
      <c r="CE70" s="43" t="e">
        <f t="shared" si="234"/>
        <v>#REF!</v>
      </c>
      <c r="CF70" s="34" t="e">
        <f t="shared" si="235"/>
        <v>#REF!</v>
      </c>
      <c r="CG70" s="34" t="e">
        <f t="shared" si="236"/>
        <v>#REF!</v>
      </c>
      <c r="CH70" s="34" t="e">
        <f t="shared" si="237"/>
        <v>#REF!</v>
      </c>
      <c r="CI70" s="34" t="e">
        <f t="shared" si="238"/>
        <v>#REF!</v>
      </c>
      <c r="CJ70" s="34" t="e">
        <f t="shared" si="239"/>
        <v>#REF!</v>
      </c>
      <c r="CK70" s="34" t="e">
        <f t="shared" si="240"/>
        <v>#REF!</v>
      </c>
      <c r="CL70" s="34" t="e">
        <f t="shared" si="241"/>
        <v>#REF!</v>
      </c>
      <c r="CM70" s="34" t="e">
        <f t="shared" si="242"/>
        <v>#REF!</v>
      </c>
      <c r="CN70" s="34" t="e">
        <f t="shared" si="243"/>
        <v>#REF!</v>
      </c>
      <c r="CO70" s="43" t="e">
        <f t="shared" si="244"/>
        <v>#REF!</v>
      </c>
      <c r="CP70" s="44" t="e">
        <f t="shared" si="245"/>
        <v>#REF!</v>
      </c>
      <c r="CQ70" s="34" t="e">
        <f t="shared" si="282"/>
        <v>#REF!</v>
      </c>
      <c r="CR70" s="34" t="e">
        <f t="shared" si="282"/>
        <v>#REF!</v>
      </c>
      <c r="CS70" s="34" t="e">
        <f t="shared" si="282"/>
        <v>#REF!</v>
      </c>
      <c r="CT70" s="34" t="e">
        <f t="shared" si="278"/>
        <v>#REF!</v>
      </c>
      <c r="CU70" s="34" t="e">
        <f t="shared" si="278"/>
        <v>#REF!</v>
      </c>
      <c r="CV70" s="34" t="e">
        <f t="shared" si="278"/>
        <v>#REF!</v>
      </c>
      <c r="CW70" s="34" t="e">
        <f t="shared" si="278"/>
        <v>#REF!</v>
      </c>
      <c r="CX70" s="34" t="e">
        <f t="shared" si="278"/>
        <v>#REF!</v>
      </c>
      <c r="CY70" s="34" t="e">
        <f t="shared" si="278"/>
        <v>#REF!</v>
      </c>
      <c r="CZ70" s="43" t="e">
        <f t="shared" si="247"/>
        <v>#REF!</v>
      </c>
      <c r="DA70" s="34" t="e">
        <f t="shared" si="283"/>
        <v>#REF!</v>
      </c>
      <c r="DB70" s="34" t="e">
        <f t="shared" si="283"/>
        <v>#REF!</v>
      </c>
      <c r="DC70" s="34" t="e">
        <f t="shared" si="283"/>
        <v>#REF!</v>
      </c>
      <c r="DD70" s="34" t="e">
        <f t="shared" si="279"/>
        <v>#REF!</v>
      </c>
      <c r="DE70" s="34" t="e">
        <f t="shared" si="279"/>
        <v>#REF!</v>
      </c>
      <c r="DF70" s="34" t="e">
        <f t="shared" si="279"/>
        <v>#REF!</v>
      </c>
      <c r="DG70" s="34" t="e">
        <f t="shared" si="279"/>
        <v>#REF!</v>
      </c>
      <c r="DH70" s="34" t="e">
        <f t="shared" si="279"/>
        <v>#REF!</v>
      </c>
      <c r="DI70" s="34" t="e">
        <f t="shared" si="279"/>
        <v>#REF!</v>
      </c>
      <c r="DJ70" s="43" t="e">
        <f t="shared" si="249"/>
        <v>#REF!</v>
      </c>
      <c r="DK70" s="44" t="e">
        <f t="shared" si="250"/>
        <v>#REF!</v>
      </c>
      <c r="DL70" s="34" t="e">
        <f t="shared" si="284"/>
        <v>#REF!</v>
      </c>
      <c r="DM70" s="34" t="e">
        <f t="shared" si="284"/>
        <v>#REF!</v>
      </c>
      <c r="DN70" s="34" t="e">
        <f t="shared" si="284"/>
        <v>#REF!</v>
      </c>
      <c r="DO70" s="34" t="e">
        <f t="shared" si="280"/>
        <v>#REF!</v>
      </c>
      <c r="DP70" s="34" t="e">
        <f t="shared" si="280"/>
        <v>#REF!</v>
      </c>
      <c r="DQ70" s="34" t="e">
        <f t="shared" si="280"/>
        <v>#REF!</v>
      </c>
      <c r="DR70" s="34" t="e">
        <f t="shared" si="280"/>
        <v>#REF!</v>
      </c>
      <c r="DS70" s="34" t="e">
        <f t="shared" si="280"/>
        <v>#REF!</v>
      </c>
      <c r="DT70" s="34" t="e">
        <f t="shared" si="280"/>
        <v>#REF!</v>
      </c>
      <c r="DU70" s="43" t="e">
        <f t="shared" si="252"/>
        <v>#REF!</v>
      </c>
      <c r="DV70" s="34" t="e">
        <f t="shared" si="285"/>
        <v>#REF!</v>
      </c>
      <c r="DW70" s="34" t="e">
        <f t="shared" si="285"/>
        <v>#REF!</v>
      </c>
      <c r="DX70" s="34" t="e">
        <f t="shared" si="285"/>
        <v>#REF!</v>
      </c>
      <c r="DY70" s="34" t="e">
        <f t="shared" si="281"/>
        <v>#REF!</v>
      </c>
      <c r="DZ70" s="34" t="e">
        <f t="shared" si="281"/>
        <v>#REF!</v>
      </c>
      <c r="EA70" s="34" t="e">
        <f t="shared" si="281"/>
        <v>#REF!</v>
      </c>
      <c r="EB70" s="34" t="e">
        <f t="shared" si="281"/>
        <v>#REF!</v>
      </c>
      <c r="EC70" s="34" t="e">
        <f t="shared" si="281"/>
        <v>#REF!</v>
      </c>
      <c r="ED70" s="34" t="e">
        <f t="shared" si="281"/>
        <v>#REF!</v>
      </c>
      <c r="EE70" s="34" t="e">
        <f t="shared" si="254"/>
        <v>#REF!</v>
      </c>
      <c r="EF70" s="36" t="e">
        <f t="shared" si="255"/>
        <v>#REF!</v>
      </c>
      <c r="EG70" s="34" t="e">
        <f t="shared" si="256"/>
        <v>#REF!</v>
      </c>
      <c r="EH70" s="34" t="e">
        <f t="shared" si="257"/>
        <v>#REF!</v>
      </c>
      <c r="EI70" s="34" t="e">
        <f t="shared" si="258"/>
        <v>#REF!</v>
      </c>
      <c r="EJ70" s="34" t="e">
        <f t="shared" si="259"/>
        <v>#REF!</v>
      </c>
      <c r="EK70" s="34" t="e">
        <f t="shared" si="260"/>
        <v>#REF!</v>
      </c>
      <c r="EL70" s="34" t="e">
        <f t="shared" si="261"/>
        <v>#REF!</v>
      </c>
      <c r="EM70" s="34" t="e">
        <f t="shared" si="262"/>
        <v>#REF!</v>
      </c>
      <c r="EN70" s="34" t="e">
        <f t="shared" si="263"/>
        <v>#REF!</v>
      </c>
      <c r="EO70" s="34" t="e">
        <f t="shared" si="264"/>
        <v>#REF!</v>
      </c>
      <c r="EP70" s="34"/>
      <c r="EQ70" s="44">
        <f t="shared" si="265"/>
        <v>0</v>
      </c>
      <c r="ER70" s="45" t="e">
        <f t="shared" si="266"/>
        <v>#REF!</v>
      </c>
      <c r="ES70" s="37" t="e">
        <f t="shared" si="267"/>
        <v>#REF!</v>
      </c>
      <c r="ET70" s="37" t="e">
        <f t="shared" si="268"/>
        <v>#REF!</v>
      </c>
      <c r="EU70" s="37" t="e">
        <f t="shared" si="269"/>
        <v>#REF!</v>
      </c>
      <c r="EV70" s="37" t="e">
        <f t="shared" si="270"/>
        <v>#REF!</v>
      </c>
      <c r="EW70" s="37" t="e">
        <f t="shared" si="271"/>
        <v>#REF!</v>
      </c>
      <c r="EX70" s="37" t="e">
        <f t="shared" si="272"/>
        <v>#REF!</v>
      </c>
      <c r="EY70" s="37" t="e">
        <f t="shared" si="273"/>
        <v>#REF!</v>
      </c>
      <c r="EZ70" s="37" t="e">
        <f t="shared" si="274"/>
        <v>#REF!</v>
      </c>
      <c r="FA70" s="37" t="e">
        <f t="shared" si="275"/>
        <v>#REF!</v>
      </c>
      <c r="FB70" s="46" t="e">
        <f t="shared" si="276"/>
        <v>#REF!</v>
      </c>
      <c r="FC70" s="36">
        <f t="shared" si="277"/>
        <v>0</v>
      </c>
    </row>
    <row r="71" spans="1:159" ht="18" customHeight="1">
      <c r="A71" s="36"/>
      <c r="B71" s="32"/>
      <c r="C71" s="48"/>
      <c r="D71" s="32"/>
      <c r="E71" s="32"/>
      <c r="F71" s="32"/>
      <c r="G71" s="32"/>
      <c r="H71" s="32"/>
      <c r="I71" s="32"/>
      <c r="J71" s="32"/>
      <c r="K71" s="32"/>
      <c r="L71" s="32"/>
      <c r="M71" s="34"/>
      <c r="N71" s="32"/>
      <c r="O71" s="32"/>
      <c r="P71" s="32"/>
      <c r="Q71" s="32"/>
      <c r="R71" s="32"/>
      <c r="S71" s="32"/>
      <c r="T71" s="32"/>
      <c r="U71" s="32"/>
      <c r="V71" s="32"/>
      <c r="W71" s="34"/>
      <c r="X71" s="34"/>
      <c r="Y71" s="34"/>
      <c r="Z71" s="36"/>
      <c r="AA71" s="36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6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6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6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6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6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6">
        <f t="shared" si="265"/>
        <v>0</v>
      </c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8"/>
      <c r="FC71" s="36">
        <f t="shared" si="277"/>
        <v>0</v>
      </c>
    </row>
    <row r="72" spans="1:159" ht="18" customHeight="1">
      <c r="A72" s="36"/>
      <c r="B72" s="32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34"/>
      <c r="N72" s="32"/>
      <c r="O72" s="32"/>
      <c r="P72" s="32"/>
      <c r="Q72" s="32"/>
      <c r="R72" s="32"/>
      <c r="S72" s="32"/>
      <c r="T72" s="32"/>
      <c r="U72" s="32"/>
      <c r="V72" s="32"/>
      <c r="W72" s="34"/>
      <c r="X72" s="34"/>
      <c r="Y72" s="34"/>
      <c r="Z72" s="36"/>
      <c r="AA72" s="36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6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6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6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6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6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6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8"/>
      <c r="FC72" s="36"/>
    </row>
    <row r="73" spans="1:159" ht="18" customHeight="1">
      <c r="A73" s="36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4"/>
      <c r="N73" s="32"/>
      <c r="O73" s="32"/>
      <c r="P73" s="32"/>
      <c r="Q73" s="32"/>
      <c r="R73" s="32"/>
      <c r="S73" s="32"/>
      <c r="T73" s="32"/>
      <c r="U73" s="32"/>
      <c r="V73" s="32"/>
      <c r="W73" s="34"/>
      <c r="X73" s="34"/>
      <c r="Y73" s="34"/>
      <c r="Z73" s="36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6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6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6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6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6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6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8"/>
      <c r="FC73" s="36"/>
    </row>
    <row r="74" spans="1:159" ht="18" customHeight="1">
      <c r="A74" s="36"/>
      <c r="B74" s="3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4"/>
      <c r="N74" s="32"/>
      <c r="O74" s="32"/>
      <c r="P74" s="32"/>
      <c r="Q74" s="32"/>
      <c r="R74" s="32"/>
      <c r="S74" s="32"/>
      <c r="T74" s="32"/>
      <c r="U74" s="32"/>
      <c r="V74" s="32"/>
      <c r="W74" s="34"/>
      <c r="X74" s="34"/>
      <c r="Y74" s="34"/>
      <c r="Z74" s="36"/>
      <c r="AA74" s="36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6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6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6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6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6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6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8"/>
      <c r="FC74" s="36"/>
    </row>
    <row r="75" spans="1:159" ht="18" customHeight="1" thickBot="1">
      <c r="A75" s="50"/>
      <c r="B75" s="51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0"/>
      <c r="AA75" s="50"/>
      <c r="AB75" s="51"/>
      <c r="AC75" s="51"/>
      <c r="AD75" s="51"/>
      <c r="AE75" s="51"/>
      <c r="AF75" s="51"/>
      <c r="AG75" s="51"/>
      <c r="AH75" s="51"/>
      <c r="AI75" s="51"/>
      <c r="AJ75" s="51"/>
      <c r="AK75" s="52"/>
      <c r="AL75" s="51"/>
      <c r="AM75" s="51"/>
      <c r="AN75" s="51"/>
      <c r="AO75" s="51"/>
      <c r="AP75" s="51"/>
      <c r="AQ75" s="51"/>
      <c r="AR75" s="51"/>
      <c r="AS75" s="51"/>
      <c r="AT75" s="51"/>
      <c r="AU75" s="52"/>
      <c r="AV75" s="53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2"/>
      <c r="BH75" s="51"/>
      <c r="BI75" s="51"/>
      <c r="BJ75" s="51"/>
      <c r="BK75" s="51"/>
      <c r="BL75" s="51"/>
      <c r="BM75" s="51"/>
      <c r="BN75" s="51"/>
      <c r="BO75" s="51"/>
      <c r="BP75" s="51"/>
      <c r="BQ75" s="52"/>
      <c r="BR75" s="53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2"/>
      <c r="CF75" s="51"/>
      <c r="CG75" s="51"/>
      <c r="CH75" s="51"/>
      <c r="CI75" s="51"/>
      <c r="CJ75" s="51"/>
      <c r="CK75" s="51"/>
      <c r="CL75" s="51"/>
      <c r="CM75" s="51"/>
      <c r="CN75" s="51"/>
      <c r="CO75" s="52"/>
      <c r="CP75" s="53"/>
      <c r="CQ75" s="51"/>
      <c r="CR75" s="51"/>
      <c r="CS75" s="51"/>
      <c r="CT75" s="51"/>
      <c r="CU75" s="51"/>
      <c r="CV75" s="51"/>
      <c r="CW75" s="51"/>
      <c r="CX75" s="51"/>
      <c r="CY75" s="51"/>
      <c r="CZ75" s="52"/>
      <c r="DA75" s="51"/>
      <c r="DB75" s="51"/>
      <c r="DC75" s="51"/>
      <c r="DD75" s="51"/>
      <c r="DE75" s="51"/>
      <c r="DF75" s="51"/>
      <c r="DG75" s="51"/>
      <c r="DH75" s="51"/>
      <c r="DI75" s="51"/>
      <c r="DJ75" s="52"/>
      <c r="DK75" s="53"/>
      <c r="DL75" s="51"/>
      <c r="DM75" s="51"/>
      <c r="DN75" s="51"/>
      <c r="DO75" s="51"/>
      <c r="DP75" s="51"/>
      <c r="DQ75" s="51"/>
      <c r="DR75" s="51"/>
      <c r="DS75" s="51"/>
      <c r="DT75" s="51"/>
      <c r="DU75" s="52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0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3"/>
      <c r="ER75" s="54"/>
      <c r="ES75" s="55"/>
      <c r="ET75" s="55"/>
      <c r="EU75" s="55"/>
      <c r="EV75" s="55"/>
      <c r="EW75" s="55"/>
      <c r="EX75" s="55"/>
      <c r="EY75" s="55"/>
      <c r="EZ75" s="55"/>
      <c r="FA75" s="55"/>
      <c r="FB75" s="56"/>
      <c r="FC75" s="36"/>
    </row>
    <row r="76" spans="1:159" ht="18" customHeight="1">
      <c r="A76" s="57"/>
      <c r="B76" s="58"/>
      <c r="C76" s="5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59"/>
      <c r="AA76" s="59"/>
      <c r="AB76" s="23"/>
      <c r="AC76" s="23"/>
      <c r="AD76" s="23"/>
      <c r="AE76" s="23"/>
      <c r="AF76" s="23"/>
      <c r="AG76" s="23"/>
      <c r="AH76" s="23"/>
      <c r="AI76" s="23"/>
      <c r="AJ76" s="23"/>
      <c r="AK76" s="61"/>
      <c r="AL76" s="23"/>
      <c r="AM76" s="23"/>
      <c r="AN76" s="23"/>
      <c r="AO76" s="23"/>
      <c r="AP76" s="23"/>
      <c r="AQ76" s="23"/>
      <c r="AR76" s="23"/>
      <c r="AS76" s="23"/>
      <c r="AT76" s="23"/>
      <c r="AU76" s="61"/>
      <c r="AV76" s="62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61"/>
      <c r="BH76" s="23"/>
      <c r="BI76" s="23"/>
      <c r="BJ76" s="23"/>
      <c r="BK76" s="23"/>
      <c r="BL76" s="23"/>
      <c r="BM76" s="23"/>
      <c r="BN76" s="23"/>
      <c r="BO76" s="23"/>
      <c r="BP76" s="23"/>
      <c r="BQ76" s="61"/>
      <c r="BR76" s="62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61"/>
      <c r="CF76" s="23"/>
      <c r="CG76" s="23"/>
      <c r="CH76" s="23"/>
      <c r="CI76" s="23"/>
      <c r="CJ76" s="23"/>
      <c r="CK76" s="23"/>
      <c r="CL76" s="23"/>
      <c r="CM76" s="23"/>
      <c r="CN76" s="23"/>
      <c r="CO76" s="61"/>
      <c r="CP76" s="62"/>
      <c r="CQ76" s="23"/>
      <c r="CR76" s="23"/>
      <c r="CS76" s="23"/>
      <c r="CT76" s="23"/>
      <c r="CU76" s="23"/>
      <c r="CV76" s="23"/>
      <c r="CW76" s="23"/>
      <c r="CX76" s="23"/>
      <c r="CY76" s="23"/>
      <c r="CZ76" s="61"/>
      <c r="DA76" s="23"/>
      <c r="DB76" s="23"/>
      <c r="DC76" s="23"/>
      <c r="DD76" s="23"/>
      <c r="DE76" s="23"/>
      <c r="DF76" s="23"/>
      <c r="DG76" s="23"/>
      <c r="DH76" s="23"/>
      <c r="DI76" s="23"/>
      <c r="DJ76" s="61"/>
      <c r="DK76" s="62"/>
      <c r="DL76" s="23"/>
      <c r="DM76" s="23"/>
      <c r="DN76" s="23"/>
      <c r="DO76" s="23"/>
      <c r="DP76" s="23"/>
      <c r="DQ76" s="23"/>
      <c r="DR76" s="23"/>
      <c r="DS76" s="23"/>
      <c r="DT76" s="23"/>
      <c r="DU76" s="63"/>
      <c r="DV76" s="23"/>
      <c r="DW76" s="23"/>
      <c r="DX76" s="23"/>
      <c r="DY76" s="23"/>
      <c r="DZ76" s="23"/>
      <c r="EA76" s="23"/>
      <c r="EB76" s="23"/>
      <c r="EC76" s="23"/>
      <c r="ED76" s="23"/>
      <c r="EE76" s="60"/>
      <c r="EF76" s="59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64"/>
      <c r="ER76" s="65"/>
      <c r="ES76" s="66"/>
      <c r="ET76" s="66"/>
      <c r="EU76" s="66"/>
      <c r="EV76" s="66"/>
      <c r="EW76" s="66"/>
      <c r="EX76" s="66"/>
      <c r="EY76" s="66"/>
      <c r="EZ76" s="66"/>
      <c r="FA76" s="66"/>
      <c r="FB76" s="65"/>
      <c r="FC76" s="67"/>
    </row>
    <row r="77" spans="1:159" ht="18" customHeight="1">
      <c r="A77" s="57"/>
      <c r="B77" s="60"/>
      <c r="C77" s="59"/>
      <c r="D77" s="68"/>
      <c r="E77" s="68"/>
      <c r="F77" s="68"/>
      <c r="G77" s="68"/>
      <c r="H77" s="68"/>
      <c r="I77" s="68"/>
      <c r="J77" s="68"/>
      <c r="K77" s="68"/>
      <c r="L77" s="68"/>
      <c r="M77" s="60"/>
      <c r="N77" s="68"/>
      <c r="O77" s="68"/>
      <c r="P77" s="68"/>
      <c r="Q77" s="68"/>
      <c r="R77" s="68"/>
      <c r="S77" s="68"/>
      <c r="T77" s="68"/>
      <c r="U77" s="68"/>
      <c r="V77" s="68"/>
      <c r="W77" s="60"/>
      <c r="X77" s="60"/>
      <c r="Y77" s="60"/>
      <c r="Z77" s="59"/>
      <c r="AA77" s="59"/>
      <c r="AB77" s="23"/>
      <c r="AC77" s="23"/>
      <c r="AD77" s="23"/>
      <c r="AE77" s="23"/>
      <c r="AF77" s="23"/>
      <c r="AG77" s="23"/>
      <c r="AH77" s="23"/>
      <c r="AI77" s="23"/>
      <c r="AJ77" s="23"/>
      <c r="AK77" s="61"/>
      <c r="AL77" s="23"/>
      <c r="AM77" s="23"/>
      <c r="AN77" s="23"/>
      <c r="AO77" s="23"/>
      <c r="AP77" s="23"/>
      <c r="AQ77" s="23"/>
      <c r="AR77" s="23"/>
      <c r="AS77" s="23"/>
      <c r="AT77" s="23"/>
      <c r="AU77" s="61"/>
      <c r="AV77" s="62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61"/>
      <c r="BH77" s="23"/>
      <c r="BI77" s="23"/>
      <c r="BJ77" s="23"/>
      <c r="BK77" s="23"/>
      <c r="BL77" s="23"/>
      <c r="BM77" s="23"/>
      <c r="BN77" s="23"/>
      <c r="BO77" s="23"/>
      <c r="BP77" s="23"/>
      <c r="BQ77" s="61"/>
      <c r="BR77" s="62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61"/>
      <c r="CF77" s="23"/>
      <c r="CG77" s="23"/>
      <c r="CH77" s="23"/>
      <c r="CI77" s="23"/>
      <c r="CJ77" s="23"/>
      <c r="CK77" s="23"/>
      <c r="CL77" s="23"/>
      <c r="CM77" s="23"/>
      <c r="CN77" s="23"/>
      <c r="CO77" s="61"/>
      <c r="CP77" s="62"/>
      <c r="CQ77" s="23"/>
      <c r="CR77" s="23"/>
      <c r="CS77" s="23"/>
      <c r="CT77" s="23"/>
      <c r="CU77" s="23"/>
      <c r="CV77" s="23"/>
      <c r="CW77" s="23"/>
      <c r="CX77" s="23"/>
      <c r="CY77" s="23"/>
      <c r="CZ77" s="61"/>
      <c r="DA77" s="23"/>
      <c r="DB77" s="23"/>
      <c r="DC77" s="23"/>
      <c r="DD77" s="23"/>
      <c r="DE77" s="23"/>
      <c r="DF77" s="23"/>
      <c r="DG77" s="23"/>
      <c r="DH77" s="23"/>
      <c r="DI77" s="23"/>
      <c r="DJ77" s="61"/>
      <c r="DK77" s="62"/>
      <c r="DL77" s="23"/>
      <c r="DM77" s="23"/>
      <c r="DN77" s="23"/>
      <c r="DO77" s="23"/>
      <c r="DP77" s="23"/>
      <c r="DQ77" s="23"/>
      <c r="DR77" s="23"/>
      <c r="DS77" s="23"/>
      <c r="DT77" s="23"/>
      <c r="DU77" s="63"/>
      <c r="DV77" s="23"/>
      <c r="DW77" s="23"/>
      <c r="DX77" s="23"/>
      <c r="DY77" s="23"/>
      <c r="DZ77" s="23"/>
      <c r="EA77" s="23"/>
      <c r="EB77" s="23"/>
      <c r="EC77" s="23"/>
      <c r="ED77" s="23"/>
      <c r="EE77" s="60"/>
      <c r="EF77" s="59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64"/>
      <c r="ER77" s="65"/>
      <c r="ES77" s="66"/>
      <c r="ET77" s="66"/>
      <c r="EU77" s="66"/>
      <c r="EV77" s="66"/>
      <c r="EW77" s="66"/>
      <c r="EX77" s="66"/>
      <c r="EY77" s="66"/>
      <c r="EZ77" s="66"/>
      <c r="FA77" s="66"/>
      <c r="FB77" s="65"/>
      <c r="FC77" s="67"/>
    </row>
    <row r="78" spans="1:159" ht="18" customHeight="1">
      <c r="A78" s="57"/>
      <c r="B78" s="58"/>
      <c r="C78" s="59"/>
      <c r="D78" s="23"/>
      <c r="E78" s="23"/>
      <c r="F78" s="23"/>
      <c r="G78" s="23"/>
      <c r="H78" s="23"/>
      <c r="I78" s="23"/>
      <c r="J78" s="23"/>
      <c r="K78" s="23"/>
      <c r="L78" s="23"/>
      <c r="M78" s="60"/>
      <c r="N78" s="23"/>
      <c r="O78" s="23"/>
      <c r="P78" s="23"/>
      <c r="Q78" s="23"/>
      <c r="R78" s="23"/>
      <c r="S78" s="23"/>
      <c r="T78" s="23"/>
      <c r="U78" s="23"/>
      <c r="V78" s="23"/>
      <c r="W78" s="60"/>
      <c r="X78" s="60"/>
      <c r="Y78" s="60"/>
      <c r="Z78" s="59"/>
      <c r="AA78" s="59"/>
      <c r="AB78" s="23"/>
      <c r="AC78" s="23"/>
      <c r="AD78" s="23"/>
      <c r="AE78" s="23"/>
      <c r="AF78" s="23"/>
      <c r="AG78" s="23"/>
      <c r="AH78" s="23"/>
      <c r="AI78" s="23"/>
      <c r="AJ78" s="23"/>
      <c r="AK78" s="61"/>
      <c r="AL78" s="23"/>
      <c r="AM78" s="23"/>
      <c r="AN78" s="23"/>
      <c r="AO78" s="23"/>
      <c r="AP78" s="23"/>
      <c r="AQ78" s="23"/>
      <c r="AR78" s="23"/>
      <c r="AS78" s="23"/>
      <c r="AT78" s="23"/>
      <c r="AU78" s="61"/>
      <c r="AV78" s="62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61"/>
      <c r="BH78" s="23"/>
      <c r="BI78" s="23"/>
      <c r="BJ78" s="23"/>
      <c r="BK78" s="23"/>
      <c r="BL78" s="23"/>
      <c r="BM78" s="23"/>
      <c r="BN78" s="23"/>
      <c r="BO78" s="23"/>
      <c r="BP78" s="23"/>
      <c r="BQ78" s="61"/>
      <c r="BR78" s="62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61"/>
      <c r="CF78" s="23"/>
      <c r="CG78" s="23"/>
      <c r="CH78" s="23"/>
      <c r="CI78" s="23"/>
      <c r="CJ78" s="23"/>
      <c r="CK78" s="23"/>
      <c r="CL78" s="23"/>
      <c r="CM78" s="23"/>
      <c r="CN78" s="23"/>
      <c r="CO78" s="61"/>
      <c r="CP78" s="62"/>
      <c r="CQ78" s="23"/>
      <c r="CR78" s="23"/>
      <c r="CS78" s="23"/>
      <c r="CT78" s="23"/>
      <c r="CU78" s="23"/>
      <c r="CV78" s="23"/>
      <c r="CW78" s="23"/>
      <c r="CX78" s="23"/>
      <c r="CY78" s="23"/>
      <c r="CZ78" s="61"/>
      <c r="DA78" s="23"/>
      <c r="DB78" s="23"/>
      <c r="DC78" s="23"/>
      <c r="DD78" s="23"/>
      <c r="DE78" s="23"/>
      <c r="DF78" s="23"/>
      <c r="DG78" s="23"/>
      <c r="DH78" s="23"/>
      <c r="DI78" s="23"/>
      <c r="DJ78" s="61"/>
      <c r="DK78" s="62"/>
      <c r="DL78" s="23"/>
      <c r="DM78" s="23"/>
      <c r="DN78" s="23"/>
      <c r="DO78" s="23"/>
      <c r="DP78" s="23"/>
      <c r="DQ78" s="23"/>
      <c r="DR78" s="23"/>
      <c r="DS78" s="23"/>
      <c r="DT78" s="23"/>
      <c r="DU78" s="63"/>
      <c r="DV78" s="23"/>
      <c r="DW78" s="23"/>
      <c r="DX78" s="23"/>
      <c r="DY78" s="23"/>
      <c r="DZ78" s="23"/>
      <c r="EA78" s="23"/>
      <c r="EB78" s="23"/>
      <c r="EC78" s="23"/>
      <c r="ED78" s="23"/>
      <c r="EE78" s="60"/>
      <c r="EF78" s="59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64"/>
      <c r="ER78" s="65"/>
      <c r="ES78" s="66"/>
      <c r="ET78" s="66"/>
      <c r="EU78" s="66"/>
      <c r="EV78" s="66"/>
      <c r="EW78" s="66"/>
      <c r="EX78" s="66"/>
      <c r="EY78" s="66"/>
      <c r="EZ78" s="66"/>
      <c r="FA78" s="66"/>
      <c r="FB78" s="65"/>
      <c r="FC78" s="67"/>
    </row>
    <row r="79" spans="1:159" ht="18" customHeight="1">
      <c r="A79" s="57"/>
      <c r="B79" s="58"/>
      <c r="C79" s="59"/>
      <c r="D79" s="23"/>
      <c r="E79" s="23"/>
      <c r="F79" s="23"/>
      <c r="G79" s="23"/>
      <c r="H79" s="23"/>
      <c r="I79" s="23"/>
      <c r="J79" s="23"/>
      <c r="K79" s="23"/>
      <c r="L79" s="23"/>
      <c r="M79" s="60"/>
      <c r="N79" s="23"/>
      <c r="O79" s="23"/>
      <c r="P79" s="23"/>
      <c r="Q79" s="23"/>
      <c r="R79" s="23"/>
      <c r="S79" s="23"/>
      <c r="T79" s="23"/>
      <c r="U79" s="23"/>
      <c r="V79" s="23"/>
      <c r="W79" s="60"/>
      <c r="X79" s="60"/>
      <c r="Y79" s="60"/>
      <c r="Z79" s="59"/>
      <c r="AA79" s="59"/>
      <c r="AB79" s="23"/>
      <c r="AC79" s="23"/>
      <c r="AD79" s="23"/>
      <c r="AE79" s="23"/>
      <c r="AF79" s="23"/>
      <c r="AG79" s="23"/>
      <c r="AH79" s="23"/>
      <c r="AI79" s="23"/>
      <c r="AJ79" s="23"/>
      <c r="AK79" s="61"/>
      <c r="AL79" s="23"/>
      <c r="AM79" s="23"/>
      <c r="AN79" s="23"/>
      <c r="AO79" s="23"/>
      <c r="AP79" s="23"/>
      <c r="AQ79" s="23"/>
      <c r="AR79" s="23"/>
      <c r="AS79" s="23"/>
      <c r="AT79" s="23"/>
      <c r="AU79" s="61"/>
      <c r="AV79" s="62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61"/>
      <c r="BH79" s="23"/>
      <c r="BI79" s="23"/>
      <c r="BJ79" s="23"/>
      <c r="BK79" s="23"/>
      <c r="BL79" s="23"/>
      <c r="BM79" s="23"/>
      <c r="BN79" s="23"/>
      <c r="BO79" s="23"/>
      <c r="BP79" s="23"/>
      <c r="BQ79" s="61"/>
      <c r="BR79" s="62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61"/>
      <c r="CF79" s="23"/>
      <c r="CG79" s="23"/>
      <c r="CH79" s="23"/>
      <c r="CI79" s="23"/>
      <c r="CJ79" s="23"/>
      <c r="CK79" s="23"/>
      <c r="CL79" s="23"/>
      <c r="CM79" s="23"/>
      <c r="CN79" s="23"/>
      <c r="CO79" s="61"/>
      <c r="CP79" s="62"/>
      <c r="CQ79" s="23"/>
      <c r="CR79" s="23"/>
      <c r="CS79" s="23"/>
      <c r="CT79" s="23"/>
      <c r="CU79" s="23"/>
      <c r="CV79" s="23"/>
      <c r="CW79" s="23"/>
      <c r="CX79" s="23"/>
      <c r="CY79" s="23"/>
      <c r="CZ79" s="61"/>
      <c r="DA79" s="23"/>
      <c r="DB79" s="23"/>
      <c r="DC79" s="23"/>
      <c r="DD79" s="23"/>
      <c r="DE79" s="23"/>
      <c r="DF79" s="23"/>
      <c r="DG79" s="23"/>
      <c r="DH79" s="23"/>
      <c r="DI79" s="23"/>
      <c r="DJ79" s="61"/>
      <c r="DK79" s="62"/>
      <c r="DL79" s="23"/>
      <c r="DM79" s="23"/>
      <c r="DN79" s="23"/>
      <c r="DO79" s="23"/>
      <c r="DP79" s="23"/>
      <c r="DQ79" s="23"/>
      <c r="DR79" s="23"/>
      <c r="DS79" s="23"/>
      <c r="DT79" s="23"/>
      <c r="DU79" s="63"/>
      <c r="DV79" s="23"/>
      <c r="DW79" s="23"/>
      <c r="DX79" s="23"/>
      <c r="DY79" s="23"/>
      <c r="DZ79" s="23"/>
      <c r="EA79" s="23"/>
      <c r="EB79" s="23"/>
      <c r="EC79" s="23"/>
      <c r="ED79" s="23"/>
      <c r="EE79" s="60"/>
      <c r="EF79" s="59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64"/>
      <c r="ER79" s="65"/>
      <c r="ES79" s="66"/>
      <c r="ET79" s="66"/>
      <c r="EU79" s="66"/>
      <c r="EV79" s="66"/>
      <c r="EW79" s="66"/>
      <c r="EX79" s="66"/>
      <c r="EY79" s="66"/>
      <c r="EZ79" s="66"/>
      <c r="FA79" s="66"/>
      <c r="FB79" s="65"/>
      <c r="FC79" s="67"/>
    </row>
    <row r="80" spans="1:159" ht="18" customHeight="1">
      <c r="A80" s="57"/>
      <c r="B80" s="58"/>
      <c r="C80" s="59"/>
      <c r="D80" s="23"/>
      <c r="E80" s="23"/>
      <c r="F80" s="23"/>
      <c r="G80" s="23"/>
      <c r="H80" s="23"/>
      <c r="I80" s="23"/>
      <c r="J80" s="23"/>
      <c r="K80" s="23"/>
      <c r="L80" s="23"/>
      <c r="M80" s="60"/>
      <c r="N80" s="23"/>
      <c r="O80" s="23"/>
      <c r="P80" s="23"/>
      <c r="Q80" s="23"/>
      <c r="R80" s="23"/>
      <c r="S80" s="23"/>
      <c r="T80" s="23"/>
      <c r="U80" s="23"/>
      <c r="V80" s="23"/>
      <c r="W80" s="60"/>
      <c r="X80" s="60"/>
      <c r="Y80" s="60"/>
      <c r="Z80" s="59"/>
      <c r="AA80" s="59"/>
      <c r="AB80" s="23"/>
      <c r="AC80" s="23"/>
      <c r="AD80" s="23"/>
      <c r="AE80" s="23"/>
      <c r="AF80" s="23"/>
      <c r="AG80" s="23"/>
      <c r="AH80" s="23"/>
      <c r="AI80" s="23"/>
      <c r="AJ80" s="23"/>
      <c r="AK80" s="61"/>
      <c r="AL80" s="23"/>
      <c r="AM80" s="23"/>
      <c r="AN80" s="23"/>
      <c r="AO80" s="23"/>
      <c r="AP80" s="23"/>
      <c r="AQ80" s="23"/>
      <c r="AR80" s="23"/>
      <c r="AS80" s="23"/>
      <c r="AT80" s="23"/>
      <c r="AU80" s="61"/>
      <c r="AV80" s="62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61"/>
      <c r="BH80" s="23"/>
      <c r="BI80" s="23"/>
      <c r="BJ80" s="23"/>
      <c r="BK80" s="23"/>
      <c r="BL80" s="23"/>
      <c r="BM80" s="23"/>
      <c r="BN80" s="23"/>
      <c r="BO80" s="23"/>
      <c r="BP80" s="23"/>
      <c r="BQ80" s="61"/>
      <c r="BR80" s="62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61"/>
      <c r="CF80" s="23"/>
      <c r="CG80" s="23"/>
      <c r="CH80" s="23"/>
      <c r="CI80" s="23"/>
      <c r="CJ80" s="23"/>
      <c r="CK80" s="23"/>
      <c r="CL80" s="23"/>
      <c r="CM80" s="23"/>
      <c r="CN80" s="23"/>
      <c r="CO80" s="61"/>
      <c r="CP80" s="62"/>
      <c r="CQ80" s="23"/>
      <c r="CR80" s="23"/>
      <c r="CS80" s="23"/>
      <c r="CT80" s="23"/>
      <c r="CU80" s="23"/>
      <c r="CV80" s="23"/>
      <c r="CW80" s="23"/>
      <c r="CX80" s="23"/>
      <c r="CY80" s="23"/>
      <c r="CZ80" s="61"/>
      <c r="DA80" s="23"/>
      <c r="DB80" s="23"/>
      <c r="DC80" s="23"/>
      <c r="DD80" s="23"/>
      <c r="DE80" s="23"/>
      <c r="DF80" s="23"/>
      <c r="DG80" s="23"/>
      <c r="DH80" s="23"/>
      <c r="DI80" s="23"/>
      <c r="DJ80" s="61"/>
      <c r="DK80" s="62"/>
      <c r="DL80" s="23"/>
      <c r="DM80" s="23"/>
      <c r="DN80" s="23"/>
      <c r="DO80" s="23"/>
      <c r="DP80" s="23"/>
      <c r="DQ80" s="23"/>
      <c r="DR80" s="23"/>
      <c r="DS80" s="23"/>
      <c r="DT80" s="23"/>
      <c r="DU80" s="63"/>
      <c r="DV80" s="23"/>
      <c r="DW80" s="23"/>
      <c r="DX80" s="23"/>
      <c r="DY80" s="23"/>
      <c r="DZ80" s="23"/>
      <c r="EA80" s="23"/>
      <c r="EB80" s="23"/>
      <c r="EC80" s="23"/>
      <c r="ED80" s="23"/>
      <c r="EE80" s="60"/>
      <c r="EF80" s="59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64"/>
      <c r="ER80" s="65"/>
      <c r="ES80" s="66"/>
      <c r="ET80" s="66"/>
      <c r="EU80" s="66"/>
      <c r="EV80" s="66"/>
      <c r="EW80" s="66"/>
      <c r="EX80" s="66"/>
      <c r="EY80" s="66"/>
      <c r="EZ80" s="66"/>
      <c r="FA80" s="66"/>
      <c r="FB80" s="65"/>
      <c r="FC80" s="67"/>
    </row>
    <row r="81" spans="1:159" ht="18" customHeight="1">
      <c r="A81" s="57"/>
      <c r="B81" s="58"/>
      <c r="C81" s="5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59"/>
      <c r="AA81" s="59"/>
      <c r="AB81" s="23"/>
      <c r="AC81" s="23"/>
      <c r="AD81" s="23"/>
      <c r="AE81" s="23"/>
      <c r="AF81" s="23"/>
      <c r="AG81" s="23"/>
      <c r="AH81" s="23"/>
      <c r="AI81" s="23"/>
      <c r="AJ81" s="23"/>
      <c r="AK81" s="61"/>
      <c r="AL81" s="23"/>
      <c r="AM81" s="23"/>
      <c r="AN81" s="23"/>
      <c r="AO81" s="23"/>
      <c r="AP81" s="23"/>
      <c r="AQ81" s="23"/>
      <c r="AR81" s="23"/>
      <c r="AS81" s="23"/>
      <c r="AT81" s="23"/>
      <c r="AU81" s="61"/>
      <c r="AV81" s="62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61"/>
      <c r="BH81" s="23"/>
      <c r="BI81" s="23"/>
      <c r="BJ81" s="23"/>
      <c r="BK81" s="23"/>
      <c r="BL81" s="23"/>
      <c r="BM81" s="23"/>
      <c r="BN81" s="23"/>
      <c r="BO81" s="23"/>
      <c r="BP81" s="23"/>
      <c r="BQ81" s="61"/>
      <c r="BR81" s="62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61"/>
      <c r="CF81" s="23"/>
      <c r="CG81" s="23"/>
      <c r="CH81" s="23"/>
      <c r="CI81" s="23"/>
      <c r="CJ81" s="23"/>
      <c r="CK81" s="23"/>
      <c r="CL81" s="23"/>
      <c r="CM81" s="23"/>
      <c r="CN81" s="23"/>
      <c r="CO81" s="61"/>
      <c r="CP81" s="62"/>
      <c r="CQ81" s="23"/>
      <c r="CR81" s="23"/>
      <c r="CS81" s="23"/>
      <c r="CT81" s="23"/>
      <c r="CU81" s="23"/>
      <c r="CV81" s="23"/>
      <c r="CW81" s="23"/>
      <c r="CX81" s="23"/>
      <c r="CY81" s="23"/>
      <c r="CZ81" s="61"/>
      <c r="DA81" s="23"/>
      <c r="DB81" s="23"/>
      <c r="DC81" s="23"/>
      <c r="DD81" s="23"/>
      <c r="DE81" s="23"/>
      <c r="DF81" s="23"/>
      <c r="DG81" s="23"/>
      <c r="DH81" s="23"/>
      <c r="DI81" s="23"/>
      <c r="DJ81" s="61"/>
      <c r="DK81" s="62"/>
      <c r="DL81" s="23"/>
      <c r="DM81" s="23"/>
      <c r="DN81" s="23"/>
      <c r="DO81" s="23"/>
      <c r="DP81" s="23"/>
      <c r="DQ81" s="23"/>
      <c r="DR81" s="23"/>
      <c r="DS81" s="23"/>
      <c r="DT81" s="23"/>
      <c r="DU81" s="63"/>
      <c r="DV81" s="23"/>
      <c r="DW81" s="23"/>
      <c r="DX81" s="23"/>
      <c r="DY81" s="23"/>
      <c r="DZ81" s="23"/>
      <c r="EA81" s="23"/>
      <c r="EB81" s="23"/>
      <c r="EC81" s="23"/>
      <c r="ED81" s="23"/>
      <c r="EE81" s="60"/>
      <c r="EF81" s="59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64"/>
      <c r="ER81" s="65"/>
      <c r="ES81" s="66"/>
      <c r="ET81" s="66"/>
      <c r="EU81" s="66"/>
      <c r="EV81" s="66"/>
      <c r="EW81" s="66"/>
      <c r="EX81" s="66"/>
      <c r="EY81" s="66"/>
      <c r="EZ81" s="66"/>
      <c r="FA81" s="66"/>
      <c r="FB81" s="65"/>
      <c r="FC81" s="67"/>
    </row>
    <row r="82" spans="1:159" ht="18" customHeight="1">
      <c r="A82" s="57"/>
      <c r="B82" s="58"/>
      <c r="C82" s="59"/>
      <c r="D82" s="23"/>
      <c r="E82" s="23"/>
      <c r="F82" s="23"/>
      <c r="G82" s="23"/>
      <c r="H82" s="23"/>
      <c r="I82" s="23"/>
      <c r="J82" s="23"/>
      <c r="K82" s="23"/>
      <c r="L82" s="23"/>
      <c r="M82" s="60"/>
      <c r="N82" s="23"/>
      <c r="O82" s="23"/>
      <c r="P82" s="23"/>
      <c r="Q82" s="23"/>
      <c r="R82" s="23"/>
      <c r="S82" s="23"/>
      <c r="T82" s="23"/>
      <c r="U82" s="23"/>
      <c r="V82" s="23"/>
      <c r="W82" s="60"/>
      <c r="X82" s="60"/>
      <c r="Y82" s="60"/>
      <c r="Z82" s="59"/>
      <c r="AA82" s="59"/>
      <c r="AB82" s="23"/>
      <c r="AC82" s="23"/>
      <c r="AD82" s="23"/>
      <c r="AE82" s="23"/>
      <c r="AF82" s="23"/>
      <c r="AG82" s="23"/>
      <c r="AH82" s="23"/>
      <c r="AI82" s="23"/>
      <c r="AJ82" s="23"/>
      <c r="AK82" s="61"/>
      <c r="AL82" s="23"/>
      <c r="AM82" s="23"/>
      <c r="AN82" s="23"/>
      <c r="AO82" s="23"/>
      <c r="AP82" s="23"/>
      <c r="AQ82" s="23"/>
      <c r="AR82" s="23"/>
      <c r="AS82" s="23"/>
      <c r="AT82" s="23"/>
      <c r="AU82" s="61"/>
      <c r="AV82" s="62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61"/>
      <c r="BH82" s="23"/>
      <c r="BI82" s="23"/>
      <c r="BJ82" s="23"/>
      <c r="BK82" s="23"/>
      <c r="BL82" s="23"/>
      <c r="BM82" s="23"/>
      <c r="BN82" s="23"/>
      <c r="BO82" s="23"/>
      <c r="BP82" s="23"/>
      <c r="BQ82" s="61"/>
      <c r="BR82" s="62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61"/>
      <c r="CF82" s="23"/>
      <c r="CG82" s="23"/>
      <c r="CH82" s="23"/>
      <c r="CI82" s="23"/>
      <c r="CJ82" s="23"/>
      <c r="CK82" s="23"/>
      <c r="CL82" s="23"/>
      <c r="CM82" s="23"/>
      <c r="CN82" s="23"/>
      <c r="CO82" s="61"/>
      <c r="CP82" s="62"/>
      <c r="CQ82" s="23"/>
      <c r="CR82" s="23"/>
      <c r="CS82" s="23"/>
      <c r="CT82" s="23"/>
      <c r="CU82" s="23"/>
      <c r="CV82" s="23"/>
      <c r="CW82" s="23"/>
      <c r="CX82" s="23"/>
      <c r="CY82" s="23"/>
      <c r="CZ82" s="61"/>
      <c r="DA82" s="23"/>
      <c r="DB82" s="23"/>
      <c r="DC82" s="23"/>
      <c r="DD82" s="23"/>
      <c r="DE82" s="23"/>
      <c r="DF82" s="23"/>
      <c r="DG82" s="23"/>
      <c r="DH82" s="23"/>
      <c r="DI82" s="23"/>
      <c r="DJ82" s="61"/>
      <c r="DK82" s="62"/>
      <c r="DL82" s="23"/>
      <c r="DM82" s="23"/>
      <c r="DN82" s="23"/>
      <c r="DO82" s="23"/>
      <c r="DP82" s="23"/>
      <c r="DQ82" s="23"/>
      <c r="DR82" s="23"/>
      <c r="DS82" s="23"/>
      <c r="DT82" s="23"/>
      <c r="DU82" s="63"/>
      <c r="DV82" s="23"/>
      <c r="DW82" s="23"/>
      <c r="DX82" s="23"/>
      <c r="DY82" s="23"/>
      <c r="DZ82" s="23"/>
      <c r="EA82" s="23"/>
      <c r="EB82" s="23"/>
      <c r="EC82" s="23"/>
      <c r="ED82" s="23"/>
      <c r="EE82" s="60"/>
      <c r="EF82" s="59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64"/>
      <c r="ER82" s="65"/>
      <c r="ES82" s="66"/>
      <c r="ET82" s="66"/>
      <c r="EU82" s="66"/>
      <c r="EV82" s="66"/>
      <c r="EW82" s="66"/>
      <c r="EX82" s="66"/>
      <c r="EY82" s="66"/>
      <c r="EZ82" s="66"/>
      <c r="FA82" s="66"/>
      <c r="FB82" s="65"/>
      <c r="FC82" s="67"/>
    </row>
    <row r="83" spans="1:159" ht="18" customHeight="1">
      <c r="A83" s="57"/>
      <c r="B83" s="58"/>
      <c r="C83" s="59"/>
      <c r="D83" s="23"/>
      <c r="E83" s="23"/>
      <c r="F83" s="23"/>
      <c r="G83" s="23"/>
      <c r="H83" s="23"/>
      <c r="I83" s="23"/>
      <c r="J83" s="23"/>
      <c r="K83" s="23"/>
      <c r="L83" s="23"/>
      <c r="M83" s="60"/>
      <c r="N83" s="23"/>
      <c r="O83" s="23"/>
      <c r="P83" s="23"/>
      <c r="Q83" s="23"/>
      <c r="R83" s="23"/>
      <c r="S83" s="23"/>
      <c r="T83" s="23"/>
      <c r="U83" s="23"/>
      <c r="V83" s="23"/>
      <c r="W83" s="60"/>
      <c r="X83" s="60"/>
      <c r="Y83" s="60"/>
      <c r="Z83" s="59"/>
      <c r="AA83" s="59"/>
      <c r="AB83" s="23"/>
      <c r="AC83" s="23"/>
      <c r="AD83" s="23"/>
      <c r="AE83" s="23"/>
      <c r="AF83" s="23"/>
      <c r="AG83" s="23"/>
      <c r="AH83" s="23"/>
      <c r="AI83" s="23"/>
      <c r="AJ83" s="23"/>
      <c r="AK83" s="61"/>
      <c r="AL83" s="23"/>
      <c r="AM83" s="23"/>
      <c r="AN83" s="23"/>
      <c r="AO83" s="23"/>
      <c r="AP83" s="23"/>
      <c r="AQ83" s="23"/>
      <c r="AR83" s="23"/>
      <c r="AS83" s="23"/>
      <c r="AT83" s="23"/>
      <c r="AU83" s="61"/>
      <c r="AV83" s="62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61"/>
      <c r="BH83" s="23"/>
      <c r="BI83" s="23"/>
      <c r="BJ83" s="23"/>
      <c r="BK83" s="23"/>
      <c r="BL83" s="23"/>
      <c r="BM83" s="23"/>
      <c r="BN83" s="23"/>
      <c r="BO83" s="23"/>
      <c r="BP83" s="23"/>
      <c r="BQ83" s="61"/>
      <c r="BR83" s="62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61"/>
      <c r="CF83" s="23"/>
      <c r="CG83" s="23"/>
      <c r="CH83" s="23"/>
      <c r="CI83" s="23"/>
      <c r="CJ83" s="23"/>
      <c r="CK83" s="23"/>
      <c r="CL83" s="23"/>
      <c r="CM83" s="23"/>
      <c r="CN83" s="23"/>
      <c r="CO83" s="61"/>
      <c r="CP83" s="62"/>
      <c r="CQ83" s="23"/>
      <c r="CR83" s="23"/>
      <c r="CS83" s="23"/>
      <c r="CT83" s="23"/>
      <c r="CU83" s="23"/>
      <c r="CV83" s="23"/>
      <c r="CW83" s="23"/>
      <c r="CX83" s="23"/>
      <c r="CY83" s="23"/>
      <c r="CZ83" s="61"/>
      <c r="DA83" s="23"/>
      <c r="DB83" s="23"/>
      <c r="DC83" s="23"/>
      <c r="DD83" s="23"/>
      <c r="DE83" s="23"/>
      <c r="DF83" s="23"/>
      <c r="DG83" s="23"/>
      <c r="DH83" s="23"/>
      <c r="DI83" s="23"/>
      <c r="DJ83" s="61"/>
      <c r="DK83" s="62"/>
      <c r="DL83" s="23"/>
      <c r="DM83" s="23"/>
      <c r="DN83" s="23"/>
      <c r="DO83" s="23"/>
      <c r="DP83" s="23"/>
      <c r="DQ83" s="23"/>
      <c r="DR83" s="23"/>
      <c r="DS83" s="23"/>
      <c r="DT83" s="23"/>
      <c r="DU83" s="63"/>
      <c r="DV83" s="23"/>
      <c r="DW83" s="23"/>
      <c r="DX83" s="23"/>
      <c r="DY83" s="23"/>
      <c r="DZ83" s="23"/>
      <c r="EA83" s="23"/>
      <c r="EB83" s="23"/>
      <c r="EC83" s="23"/>
      <c r="ED83" s="23"/>
      <c r="EE83" s="60"/>
      <c r="EF83" s="59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64"/>
      <c r="ER83" s="65"/>
      <c r="ES83" s="66"/>
      <c r="ET83" s="66"/>
      <c r="EU83" s="66"/>
      <c r="EV83" s="66"/>
      <c r="EW83" s="66"/>
      <c r="EX83" s="66"/>
      <c r="EY83" s="66"/>
      <c r="EZ83" s="66"/>
      <c r="FA83" s="66"/>
      <c r="FB83" s="65"/>
      <c r="FC83" s="67"/>
    </row>
    <row r="84" spans="1:159" ht="18" customHeight="1">
      <c r="A84" s="57"/>
      <c r="B84" s="58"/>
      <c r="C84" s="59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59"/>
      <c r="AA84" s="59"/>
      <c r="AB84" s="23"/>
      <c r="AC84" s="23"/>
      <c r="AD84" s="23"/>
      <c r="AE84" s="23"/>
      <c r="AF84" s="23"/>
      <c r="AG84" s="23"/>
      <c r="AH84" s="23"/>
      <c r="AI84" s="23"/>
      <c r="AJ84" s="23"/>
      <c r="AK84" s="61"/>
      <c r="AL84" s="23"/>
      <c r="AM84" s="23"/>
      <c r="AN84" s="23"/>
      <c r="AO84" s="23"/>
      <c r="AP84" s="23"/>
      <c r="AQ84" s="23"/>
      <c r="AR84" s="23"/>
      <c r="AS84" s="23"/>
      <c r="AT84" s="23"/>
      <c r="AU84" s="61"/>
      <c r="AV84" s="62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61"/>
      <c r="BH84" s="23"/>
      <c r="BI84" s="23"/>
      <c r="BJ84" s="23"/>
      <c r="BK84" s="23"/>
      <c r="BL84" s="23"/>
      <c r="BM84" s="23"/>
      <c r="BN84" s="23"/>
      <c r="BO84" s="23"/>
      <c r="BP84" s="23"/>
      <c r="BQ84" s="61"/>
      <c r="BR84" s="62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61"/>
      <c r="CF84" s="23"/>
      <c r="CG84" s="23"/>
      <c r="CH84" s="23"/>
      <c r="CI84" s="23"/>
      <c r="CJ84" s="23"/>
      <c r="CK84" s="23"/>
      <c r="CL84" s="23"/>
      <c r="CM84" s="23"/>
      <c r="CN84" s="23"/>
      <c r="CO84" s="61"/>
      <c r="CP84" s="62"/>
      <c r="CQ84" s="23"/>
      <c r="CR84" s="23"/>
      <c r="CS84" s="23"/>
      <c r="CT84" s="23"/>
      <c r="CU84" s="23"/>
      <c r="CV84" s="23"/>
      <c r="CW84" s="23"/>
      <c r="CX84" s="23"/>
      <c r="CY84" s="23"/>
      <c r="CZ84" s="61"/>
      <c r="DA84" s="23"/>
      <c r="DB84" s="23"/>
      <c r="DC84" s="23"/>
      <c r="DD84" s="23"/>
      <c r="DE84" s="23"/>
      <c r="DF84" s="23"/>
      <c r="DG84" s="23"/>
      <c r="DH84" s="23"/>
      <c r="DI84" s="23"/>
      <c r="DJ84" s="61"/>
      <c r="DK84" s="62"/>
      <c r="DL84" s="23"/>
      <c r="DM84" s="23"/>
      <c r="DN84" s="23"/>
      <c r="DO84" s="23"/>
      <c r="DP84" s="23"/>
      <c r="DQ84" s="23"/>
      <c r="DR84" s="23"/>
      <c r="DS84" s="23"/>
      <c r="DT84" s="23"/>
      <c r="DU84" s="63"/>
      <c r="DV84" s="23"/>
      <c r="DW84" s="23"/>
      <c r="DX84" s="23"/>
      <c r="DY84" s="23"/>
      <c r="DZ84" s="23"/>
      <c r="EA84" s="23"/>
      <c r="EB84" s="23"/>
      <c r="EC84" s="23"/>
      <c r="ED84" s="23"/>
      <c r="EE84" s="60"/>
      <c r="EF84" s="59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64"/>
      <c r="ER84" s="65"/>
      <c r="ES84" s="66"/>
      <c r="ET84" s="66"/>
      <c r="EU84" s="66"/>
      <c r="EV84" s="66"/>
      <c r="EW84" s="66"/>
      <c r="EX84" s="66"/>
      <c r="EY84" s="66"/>
      <c r="EZ84" s="66"/>
      <c r="FA84" s="66"/>
      <c r="FB84" s="65"/>
      <c r="FC84" s="67"/>
    </row>
    <row r="85" spans="1:159" ht="18" customHeight="1">
      <c r="A85" s="57"/>
      <c r="B85" s="58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59"/>
      <c r="AA85" s="59"/>
      <c r="AB85" s="23"/>
      <c r="AC85" s="23"/>
      <c r="AD85" s="23"/>
      <c r="AE85" s="23"/>
      <c r="AF85" s="23"/>
      <c r="AG85" s="23"/>
      <c r="AH85" s="23"/>
      <c r="AI85" s="23"/>
      <c r="AJ85" s="23"/>
      <c r="AK85" s="61"/>
      <c r="AL85" s="23"/>
      <c r="AM85" s="23"/>
      <c r="AN85" s="23"/>
      <c r="AO85" s="23"/>
      <c r="AP85" s="23"/>
      <c r="AQ85" s="23"/>
      <c r="AR85" s="23"/>
      <c r="AS85" s="23"/>
      <c r="AT85" s="23"/>
      <c r="AU85" s="61"/>
      <c r="AV85" s="62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61"/>
      <c r="BH85" s="23"/>
      <c r="BI85" s="23"/>
      <c r="BJ85" s="23"/>
      <c r="BK85" s="23"/>
      <c r="BL85" s="23"/>
      <c r="BM85" s="23"/>
      <c r="BN85" s="23"/>
      <c r="BO85" s="23"/>
      <c r="BP85" s="23"/>
      <c r="BQ85" s="61"/>
      <c r="BR85" s="62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61"/>
      <c r="CF85" s="23"/>
      <c r="CG85" s="23"/>
      <c r="CH85" s="23"/>
      <c r="CI85" s="23"/>
      <c r="CJ85" s="23"/>
      <c r="CK85" s="23"/>
      <c r="CL85" s="23"/>
      <c r="CM85" s="23"/>
      <c r="CN85" s="23"/>
      <c r="CO85" s="61"/>
      <c r="CP85" s="62"/>
      <c r="CQ85" s="23"/>
      <c r="CR85" s="23"/>
      <c r="CS85" s="23"/>
      <c r="CT85" s="23"/>
      <c r="CU85" s="23"/>
      <c r="CV85" s="23"/>
      <c r="CW85" s="23"/>
      <c r="CX85" s="23"/>
      <c r="CY85" s="23"/>
      <c r="CZ85" s="61"/>
      <c r="DA85" s="23"/>
      <c r="DB85" s="23"/>
      <c r="DC85" s="23"/>
      <c r="DD85" s="23"/>
      <c r="DE85" s="23"/>
      <c r="DF85" s="23"/>
      <c r="DG85" s="23"/>
      <c r="DH85" s="23"/>
      <c r="DI85" s="23"/>
      <c r="DJ85" s="61"/>
      <c r="DK85" s="62"/>
      <c r="DL85" s="23"/>
      <c r="DM85" s="23"/>
      <c r="DN85" s="23"/>
      <c r="DO85" s="23"/>
      <c r="DP85" s="23"/>
      <c r="DQ85" s="23"/>
      <c r="DR85" s="23"/>
      <c r="DS85" s="23"/>
      <c r="DT85" s="23"/>
      <c r="DU85" s="63"/>
      <c r="DV85" s="23"/>
      <c r="DW85" s="23"/>
      <c r="DX85" s="23"/>
      <c r="DY85" s="23"/>
      <c r="DZ85" s="23"/>
      <c r="EA85" s="23"/>
      <c r="EB85" s="23"/>
      <c r="EC85" s="23"/>
      <c r="ED85" s="23"/>
      <c r="EE85" s="60"/>
      <c r="EF85" s="59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64"/>
      <c r="ER85" s="65"/>
      <c r="ES85" s="66"/>
      <c r="ET85" s="66"/>
      <c r="EU85" s="66"/>
      <c r="EV85" s="66"/>
      <c r="EW85" s="66"/>
      <c r="EX85" s="66"/>
      <c r="EY85" s="66"/>
      <c r="EZ85" s="66"/>
      <c r="FA85" s="66"/>
      <c r="FB85" s="65"/>
      <c r="FC85" s="67"/>
    </row>
    <row r="86" spans="1:159" ht="18" customHeight="1">
      <c r="A86" s="57"/>
      <c r="B86" s="58"/>
      <c r="C86" s="59"/>
      <c r="D86" s="23"/>
      <c r="E86" s="23"/>
      <c r="F86" s="23"/>
      <c r="G86" s="23"/>
      <c r="H86" s="23"/>
      <c r="I86" s="23"/>
      <c r="J86" s="23"/>
      <c r="K86" s="23"/>
      <c r="L86" s="23"/>
      <c r="M86" s="60"/>
      <c r="N86" s="23"/>
      <c r="O86" s="23"/>
      <c r="P86" s="23"/>
      <c r="Q86" s="23"/>
      <c r="R86" s="23"/>
      <c r="S86" s="23"/>
      <c r="T86" s="23"/>
      <c r="U86" s="23"/>
      <c r="V86" s="23"/>
      <c r="W86" s="60"/>
      <c r="X86" s="60"/>
      <c r="Y86" s="60"/>
      <c r="Z86" s="59"/>
      <c r="AA86" s="59"/>
      <c r="AB86" s="23"/>
      <c r="AC86" s="23"/>
      <c r="AD86" s="23"/>
      <c r="AE86" s="23"/>
      <c r="AF86" s="23"/>
      <c r="AG86" s="23"/>
      <c r="AH86" s="23"/>
      <c r="AI86" s="23"/>
      <c r="AJ86" s="23"/>
      <c r="AK86" s="61"/>
      <c r="AL86" s="23"/>
      <c r="AM86" s="23"/>
      <c r="AN86" s="23"/>
      <c r="AO86" s="23"/>
      <c r="AP86" s="23"/>
      <c r="AQ86" s="23"/>
      <c r="AR86" s="23"/>
      <c r="AS86" s="23"/>
      <c r="AT86" s="23"/>
      <c r="AU86" s="61"/>
      <c r="AV86" s="62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61"/>
      <c r="BH86" s="23"/>
      <c r="BI86" s="23"/>
      <c r="BJ86" s="23"/>
      <c r="BK86" s="23"/>
      <c r="BL86" s="23"/>
      <c r="BM86" s="23"/>
      <c r="BN86" s="23"/>
      <c r="BO86" s="23"/>
      <c r="BP86" s="23"/>
      <c r="BQ86" s="61"/>
      <c r="BR86" s="62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61"/>
      <c r="CF86" s="23"/>
      <c r="CG86" s="23"/>
      <c r="CH86" s="23"/>
      <c r="CI86" s="23"/>
      <c r="CJ86" s="23"/>
      <c r="CK86" s="23"/>
      <c r="CL86" s="23"/>
      <c r="CM86" s="23"/>
      <c r="CN86" s="23"/>
      <c r="CO86" s="61"/>
      <c r="CP86" s="62"/>
      <c r="CQ86" s="23"/>
      <c r="CR86" s="23"/>
      <c r="CS86" s="23"/>
      <c r="CT86" s="23"/>
      <c r="CU86" s="23"/>
      <c r="CV86" s="23"/>
      <c r="CW86" s="23"/>
      <c r="CX86" s="23"/>
      <c r="CY86" s="23"/>
      <c r="CZ86" s="61"/>
      <c r="DA86" s="23"/>
      <c r="DB86" s="23"/>
      <c r="DC86" s="23"/>
      <c r="DD86" s="23"/>
      <c r="DE86" s="23"/>
      <c r="DF86" s="23"/>
      <c r="DG86" s="23"/>
      <c r="DH86" s="23"/>
      <c r="DI86" s="23"/>
      <c r="DJ86" s="61"/>
      <c r="DK86" s="62"/>
      <c r="DL86" s="23"/>
      <c r="DM86" s="23"/>
      <c r="DN86" s="23"/>
      <c r="DO86" s="23"/>
      <c r="DP86" s="23"/>
      <c r="DQ86" s="23"/>
      <c r="DR86" s="23"/>
      <c r="DS86" s="23"/>
      <c r="DT86" s="23"/>
      <c r="DU86" s="63"/>
      <c r="DV86" s="23"/>
      <c r="DW86" s="23"/>
      <c r="DX86" s="23"/>
      <c r="DY86" s="23"/>
      <c r="DZ86" s="23"/>
      <c r="EA86" s="23"/>
      <c r="EB86" s="23"/>
      <c r="EC86" s="23"/>
      <c r="ED86" s="23"/>
      <c r="EE86" s="60"/>
      <c r="EF86" s="59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64"/>
      <c r="ER86" s="65"/>
      <c r="ES86" s="66"/>
      <c r="ET86" s="66"/>
      <c r="EU86" s="66"/>
      <c r="EV86" s="66"/>
      <c r="EW86" s="66"/>
      <c r="EX86" s="66"/>
      <c r="EY86" s="66"/>
      <c r="EZ86" s="66"/>
      <c r="FA86" s="66"/>
      <c r="FB86" s="65"/>
      <c r="FC86" s="67"/>
    </row>
    <row r="87" spans="1:159">
      <c r="A87" s="23"/>
      <c r="B87" s="23"/>
      <c r="C87" s="23"/>
      <c r="D87" s="69"/>
      <c r="E87" s="23"/>
      <c r="F87" s="23"/>
      <c r="G87" s="23"/>
      <c r="H87" s="23"/>
      <c r="I87" s="23"/>
      <c r="J87" s="23"/>
      <c r="K87" s="23"/>
      <c r="L87" s="23"/>
      <c r="M87" s="68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</row>
    <row r="88" spans="1:159">
      <c r="A88" s="23"/>
      <c r="B88" s="23"/>
      <c r="C88" s="23"/>
      <c r="D88" s="69"/>
      <c r="E88" s="23"/>
      <c r="F88" s="23"/>
      <c r="G88" s="23"/>
      <c r="H88" s="23"/>
      <c r="I88" s="23"/>
      <c r="J88" s="23"/>
      <c r="K88" s="23"/>
      <c r="L88" s="23"/>
      <c r="M88" s="68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</row>
  </sheetData>
  <sortState ref="B7:FE17">
    <sortCondition ref="FE7:FE17"/>
  </sortState>
  <mergeCells count="3">
    <mergeCell ref="A1:FB1"/>
    <mergeCell ref="A2:FB2"/>
    <mergeCell ref="A3:B3"/>
  </mergeCells>
  <pageMargins left="0.7" right="0.7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85"/>
  <sheetViews>
    <sheetView workbookViewId="0">
      <selection sqref="A1:FF37"/>
    </sheetView>
  </sheetViews>
  <sheetFormatPr defaultRowHeight="15"/>
  <cols>
    <col min="1" max="1" width="3" bestFit="1" customWidth="1"/>
    <col min="2" max="2" width="34.28515625" customWidth="1"/>
    <col min="3" max="3" width="6" bestFit="1" customWidth="1"/>
    <col min="4" max="4" width="4" customWidth="1"/>
    <col min="5" max="12" width="3.85546875" bestFit="1" customWidth="1"/>
    <col min="13" max="13" width="4.7109375" customWidth="1"/>
    <col min="14" max="14" width="3.85546875" bestFit="1" customWidth="1"/>
    <col min="15" max="15" width="3" bestFit="1" customWidth="1"/>
    <col min="16" max="16" width="3.85546875" bestFit="1" customWidth="1"/>
    <col min="17" max="17" width="4" customWidth="1"/>
    <col min="18" max="18" width="4.7109375" customWidth="1"/>
    <col min="19" max="21" width="3.85546875" bestFit="1" customWidth="1"/>
    <col min="22" max="22" width="3.5703125" customWidth="1"/>
    <col min="23" max="23" width="5.28515625" hidden="1" customWidth="1"/>
    <col min="24" max="24" width="1.140625" hidden="1" customWidth="1"/>
    <col min="25" max="25" width="4.42578125" customWidth="1"/>
    <col min="26" max="26" width="7.7109375" customWidth="1"/>
    <col min="27" max="27" width="5.42578125" hidden="1" customWidth="1"/>
    <col min="28" max="37" width="7.28515625" hidden="1" customWidth="1"/>
    <col min="38" max="38" width="0.28515625" hidden="1" customWidth="1"/>
    <col min="39" max="60" width="7.28515625" hidden="1" customWidth="1"/>
    <col min="61" max="61" width="0.42578125" hidden="1" customWidth="1"/>
    <col min="62" max="125" width="7.28515625" hidden="1" customWidth="1"/>
    <col min="126" max="126" width="0.42578125" hidden="1" customWidth="1"/>
    <col min="127" max="127" width="6.140625" hidden="1" customWidth="1"/>
    <col min="128" max="129" width="6.28515625" hidden="1" customWidth="1"/>
    <col min="130" max="130" width="5.5703125" hidden="1" customWidth="1"/>
    <col min="131" max="131" width="6.5703125" hidden="1" customWidth="1"/>
    <col min="132" max="132" width="5.140625" hidden="1" customWidth="1"/>
    <col min="133" max="133" width="5.5703125" hidden="1" customWidth="1"/>
    <col min="134" max="134" width="4.7109375" hidden="1" customWidth="1"/>
    <col min="135" max="135" width="7.28515625" hidden="1" customWidth="1"/>
    <col min="136" max="136" width="8.85546875" hidden="1" customWidth="1"/>
    <col min="137" max="146" width="7.28515625" hidden="1" customWidth="1"/>
    <col min="147" max="147" width="0.28515625" hidden="1" customWidth="1"/>
    <col min="148" max="154" width="7.28515625" hidden="1" customWidth="1"/>
    <col min="155" max="155" width="12.7109375" hidden="1" customWidth="1"/>
    <col min="156" max="156" width="3.85546875" hidden="1" customWidth="1"/>
    <col min="157" max="157" width="6.140625" hidden="1" customWidth="1"/>
    <col min="158" max="158" width="7.85546875" hidden="1" customWidth="1"/>
    <col min="159" max="159" width="6" hidden="1" customWidth="1"/>
    <col min="160" max="160" width="6.85546875" customWidth="1"/>
    <col min="161" max="161" width="8.5703125" customWidth="1"/>
    <col min="162" max="162" width="7.28515625" customWidth="1"/>
    <col min="163" max="163" width="19.85546875" bestFit="1" customWidth="1"/>
    <col min="164" max="164" width="21.85546875" bestFit="1" customWidth="1"/>
    <col min="257" max="257" width="3" bestFit="1" customWidth="1"/>
    <col min="258" max="258" width="34.28515625" customWidth="1"/>
    <col min="259" max="259" width="6" bestFit="1" customWidth="1"/>
    <col min="260" max="260" width="4" customWidth="1"/>
    <col min="261" max="268" width="3.85546875" bestFit="1" customWidth="1"/>
    <col min="269" max="269" width="4.7109375" customWidth="1"/>
    <col min="270" max="270" width="3.85546875" bestFit="1" customWidth="1"/>
    <col min="271" max="271" width="3" bestFit="1" customWidth="1"/>
    <col min="272" max="272" width="3.85546875" bestFit="1" customWidth="1"/>
    <col min="273" max="273" width="4" customWidth="1"/>
    <col min="274" max="274" width="4.7109375" customWidth="1"/>
    <col min="275" max="277" width="3.85546875" bestFit="1" customWidth="1"/>
    <col min="278" max="278" width="3.5703125" customWidth="1"/>
    <col min="279" max="280" width="0" hidden="1" customWidth="1"/>
    <col min="281" max="281" width="4.42578125" customWidth="1"/>
    <col min="282" max="282" width="7.7109375" customWidth="1"/>
    <col min="283" max="415" width="0" hidden="1" customWidth="1"/>
    <col min="416" max="416" width="5.85546875" customWidth="1"/>
    <col min="417" max="417" width="21" bestFit="1" customWidth="1"/>
    <col min="418" max="418" width="20" bestFit="1" customWidth="1"/>
    <col min="419" max="419" width="19.85546875" bestFit="1" customWidth="1"/>
    <col min="420" max="420" width="21.85546875" bestFit="1" customWidth="1"/>
    <col min="513" max="513" width="3" bestFit="1" customWidth="1"/>
    <col min="514" max="514" width="34.28515625" customWidth="1"/>
    <col min="515" max="515" width="6" bestFit="1" customWidth="1"/>
    <col min="516" max="516" width="4" customWidth="1"/>
    <col min="517" max="524" width="3.85546875" bestFit="1" customWidth="1"/>
    <col min="525" max="525" width="4.7109375" customWidth="1"/>
    <col min="526" max="526" width="3.85546875" bestFit="1" customWidth="1"/>
    <col min="527" max="527" width="3" bestFit="1" customWidth="1"/>
    <col min="528" max="528" width="3.85546875" bestFit="1" customWidth="1"/>
    <col min="529" max="529" width="4" customWidth="1"/>
    <col min="530" max="530" width="4.7109375" customWidth="1"/>
    <col min="531" max="533" width="3.85546875" bestFit="1" customWidth="1"/>
    <col min="534" max="534" width="3.5703125" customWidth="1"/>
    <col min="535" max="536" width="0" hidden="1" customWidth="1"/>
    <col min="537" max="537" width="4.42578125" customWidth="1"/>
    <col min="538" max="538" width="7.7109375" customWidth="1"/>
    <col min="539" max="671" width="0" hidden="1" customWidth="1"/>
    <col min="672" max="672" width="5.85546875" customWidth="1"/>
    <col min="673" max="673" width="21" bestFit="1" customWidth="1"/>
    <col min="674" max="674" width="20" bestFit="1" customWidth="1"/>
    <col min="675" max="675" width="19.85546875" bestFit="1" customWidth="1"/>
    <col min="676" max="676" width="21.85546875" bestFit="1" customWidth="1"/>
    <col min="769" max="769" width="3" bestFit="1" customWidth="1"/>
    <col min="770" max="770" width="34.28515625" customWidth="1"/>
    <col min="771" max="771" width="6" bestFit="1" customWidth="1"/>
    <col min="772" max="772" width="4" customWidth="1"/>
    <col min="773" max="780" width="3.85546875" bestFit="1" customWidth="1"/>
    <col min="781" max="781" width="4.7109375" customWidth="1"/>
    <col min="782" max="782" width="3.85546875" bestFit="1" customWidth="1"/>
    <col min="783" max="783" width="3" bestFit="1" customWidth="1"/>
    <col min="784" max="784" width="3.85546875" bestFit="1" customWidth="1"/>
    <col min="785" max="785" width="4" customWidth="1"/>
    <col min="786" max="786" width="4.7109375" customWidth="1"/>
    <col min="787" max="789" width="3.85546875" bestFit="1" customWidth="1"/>
    <col min="790" max="790" width="3.5703125" customWidth="1"/>
    <col min="791" max="792" width="0" hidden="1" customWidth="1"/>
    <col min="793" max="793" width="4.42578125" customWidth="1"/>
    <col min="794" max="794" width="7.7109375" customWidth="1"/>
    <col min="795" max="927" width="0" hidden="1" customWidth="1"/>
    <col min="928" max="928" width="5.85546875" customWidth="1"/>
    <col min="929" max="929" width="21" bestFit="1" customWidth="1"/>
    <col min="930" max="930" width="20" bestFit="1" customWidth="1"/>
    <col min="931" max="931" width="19.85546875" bestFit="1" customWidth="1"/>
    <col min="932" max="932" width="21.85546875" bestFit="1" customWidth="1"/>
    <col min="1025" max="1025" width="3" bestFit="1" customWidth="1"/>
    <col min="1026" max="1026" width="34.28515625" customWidth="1"/>
    <col min="1027" max="1027" width="6" bestFit="1" customWidth="1"/>
    <col min="1028" max="1028" width="4" customWidth="1"/>
    <col min="1029" max="1036" width="3.85546875" bestFit="1" customWidth="1"/>
    <col min="1037" max="1037" width="4.7109375" customWidth="1"/>
    <col min="1038" max="1038" width="3.85546875" bestFit="1" customWidth="1"/>
    <col min="1039" max="1039" width="3" bestFit="1" customWidth="1"/>
    <col min="1040" max="1040" width="3.85546875" bestFit="1" customWidth="1"/>
    <col min="1041" max="1041" width="4" customWidth="1"/>
    <col min="1042" max="1042" width="4.7109375" customWidth="1"/>
    <col min="1043" max="1045" width="3.85546875" bestFit="1" customWidth="1"/>
    <col min="1046" max="1046" width="3.5703125" customWidth="1"/>
    <col min="1047" max="1048" width="0" hidden="1" customWidth="1"/>
    <col min="1049" max="1049" width="4.42578125" customWidth="1"/>
    <col min="1050" max="1050" width="7.7109375" customWidth="1"/>
    <col min="1051" max="1183" width="0" hidden="1" customWidth="1"/>
    <col min="1184" max="1184" width="5.85546875" customWidth="1"/>
    <col min="1185" max="1185" width="21" bestFit="1" customWidth="1"/>
    <col min="1186" max="1186" width="20" bestFit="1" customWidth="1"/>
    <col min="1187" max="1187" width="19.85546875" bestFit="1" customWidth="1"/>
    <col min="1188" max="1188" width="21.85546875" bestFit="1" customWidth="1"/>
    <col min="1281" max="1281" width="3" bestFit="1" customWidth="1"/>
    <col min="1282" max="1282" width="34.28515625" customWidth="1"/>
    <col min="1283" max="1283" width="6" bestFit="1" customWidth="1"/>
    <col min="1284" max="1284" width="4" customWidth="1"/>
    <col min="1285" max="1292" width="3.85546875" bestFit="1" customWidth="1"/>
    <col min="1293" max="1293" width="4.7109375" customWidth="1"/>
    <col min="1294" max="1294" width="3.85546875" bestFit="1" customWidth="1"/>
    <col min="1295" max="1295" width="3" bestFit="1" customWidth="1"/>
    <col min="1296" max="1296" width="3.85546875" bestFit="1" customWidth="1"/>
    <col min="1297" max="1297" width="4" customWidth="1"/>
    <col min="1298" max="1298" width="4.7109375" customWidth="1"/>
    <col min="1299" max="1301" width="3.85546875" bestFit="1" customWidth="1"/>
    <col min="1302" max="1302" width="3.5703125" customWidth="1"/>
    <col min="1303" max="1304" width="0" hidden="1" customWidth="1"/>
    <col min="1305" max="1305" width="4.42578125" customWidth="1"/>
    <col min="1306" max="1306" width="7.7109375" customWidth="1"/>
    <col min="1307" max="1439" width="0" hidden="1" customWidth="1"/>
    <col min="1440" max="1440" width="5.85546875" customWidth="1"/>
    <col min="1441" max="1441" width="21" bestFit="1" customWidth="1"/>
    <col min="1442" max="1442" width="20" bestFit="1" customWidth="1"/>
    <col min="1443" max="1443" width="19.85546875" bestFit="1" customWidth="1"/>
    <col min="1444" max="1444" width="21.85546875" bestFit="1" customWidth="1"/>
    <col min="1537" max="1537" width="3" bestFit="1" customWidth="1"/>
    <col min="1538" max="1538" width="34.28515625" customWidth="1"/>
    <col min="1539" max="1539" width="6" bestFit="1" customWidth="1"/>
    <col min="1540" max="1540" width="4" customWidth="1"/>
    <col min="1541" max="1548" width="3.85546875" bestFit="1" customWidth="1"/>
    <col min="1549" max="1549" width="4.7109375" customWidth="1"/>
    <col min="1550" max="1550" width="3.85546875" bestFit="1" customWidth="1"/>
    <col min="1551" max="1551" width="3" bestFit="1" customWidth="1"/>
    <col min="1552" max="1552" width="3.85546875" bestFit="1" customWidth="1"/>
    <col min="1553" max="1553" width="4" customWidth="1"/>
    <col min="1554" max="1554" width="4.7109375" customWidth="1"/>
    <col min="1555" max="1557" width="3.85546875" bestFit="1" customWidth="1"/>
    <col min="1558" max="1558" width="3.5703125" customWidth="1"/>
    <col min="1559" max="1560" width="0" hidden="1" customWidth="1"/>
    <col min="1561" max="1561" width="4.42578125" customWidth="1"/>
    <col min="1562" max="1562" width="7.7109375" customWidth="1"/>
    <col min="1563" max="1695" width="0" hidden="1" customWidth="1"/>
    <col min="1696" max="1696" width="5.85546875" customWidth="1"/>
    <col min="1697" max="1697" width="21" bestFit="1" customWidth="1"/>
    <col min="1698" max="1698" width="20" bestFit="1" customWidth="1"/>
    <col min="1699" max="1699" width="19.85546875" bestFit="1" customWidth="1"/>
    <col min="1700" max="1700" width="21.85546875" bestFit="1" customWidth="1"/>
    <col min="1793" max="1793" width="3" bestFit="1" customWidth="1"/>
    <col min="1794" max="1794" width="34.28515625" customWidth="1"/>
    <col min="1795" max="1795" width="6" bestFit="1" customWidth="1"/>
    <col min="1796" max="1796" width="4" customWidth="1"/>
    <col min="1797" max="1804" width="3.85546875" bestFit="1" customWidth="1"/>
    <col min="1805" max="1805" width="4.7109375" customWidth="1"/>
    <col min="1806" max="1806" width="3.85546875" bestFit="1" customWidth="1"/>
    <col min="1807" max="1807" width="3" bestFit="1" customWidth="1"/>
    <col min="1808" max="1808" width="3.85546875" bestFit="1" customWidth="1"/>
    <col min="1809" max="1809" width="4" customWidth="1"/>
    <col min="1810" max="1810" width="4.7109375" customWidth="1"/>
    <col min="1811" max="1813" width="3.85546875" bestFit="1" customWidth="1"/>
    <col min="1814" max="1814" width="3.5703125" customWidth="1"/>
    <col min="1815" max="1816" width="0" hidden="1" customWidth="1"/>
    <col min="1817" max="1817" width="4.42578125" customWidth="1"/>
    <col min="1818" max="1818" width="7.7109375" customWidth="1"/>
    <col min="1819" max="1951" width="0" hidden="1" customWidth="1"/>
    <col min="1952" max="1952" width="5.85546875" customWidth="1"/>
    <col min="1953" max="1953" width="21" bestFit="1" customWidth="1"/>
    <col min="1954" max="1954" width="20" bestFit="1" customWidth="1"/>
    <col min="1955" max="1955" width="19.85546875" bestFit="1" customWidth="1"/>
    <col min="1956" max="1956" width="21.85546875" bestFit="1" customWidth="1"/>
    <col min="2049" max="2049" width="3" bestFit="1" customWidth="1"/>
    <col min="2050" max="2050" width="34.28515625" customWidth="1"/>
    <col min="2051" max="2051" width="6" bestFit="1" customWidth="1"/>
    <col min="2052" max="2052" width="4" customWidth="1"/>
    <col min="2053" max="2060" width="3.85546875" bestFit="1" customWidth="1"/>
    <col min="2061" max="2061" width="4.7109375" customWidth="1"/>
    <col min="2062" max="2062" width="3.85546875" bestFit="1" customWidth="1"/>
    <col min="2063" max="2063" width="3" bestFit="1" customWidth="1"/>
    <col min="2064" max="2064" width="3.85546875" bestFit="1" customWidth="1"/>
    <col min="2065" max="2065" width="4" customWidth="1"/>
    <col min="2066" max="2066" width="4.7109375" customWidth="1"/>
    <col min="2067" max="2069" width="3.85546875" bestFit="1" customWidth="1"/>
    <col min="2070" max="2070" width="3.5703125" customWidth="1"/>
    <col min="2071" max="2072" width="0" hidden="1" customWidth="1"/>
    <col min="2073" max="2073" width="4.42578125" customWidth="1"/>
    <col min="2074" max="2074" width="7.7109375" customWidth="1"/>
    <col min="2075" max="2207" width="0" hidden="1" customWidth="1"/>
    <col min="2208" max="2208" width="5.85546875" customWidth="1"/>
    <col min="2209" max="2209" width="21" bestFit="1" customWidth="1"/>
    <col min="2210" max="2210" width="20" bestFit="1" customWidth="1"/>
    <col min="2211" max="2211" width="19.85546875" bestFit="1" customWidth="1"/>
    <col min="2212" max="2212" width="21.85546875" bestFit="1" customWidth="1"/>
    <col min="2305" max="2305" width="3" bestFit="1" customWidth="1"/>
    <col min="2306" max="2306" width="34.28515625" customWidth="1"/>
    <col min="2307" max="2307" width="6" bestFit="1" customWidth="1"/>
    <col min="2308" max="2308" width="4" customWidth="1"/>
    <col min="2309" max="2316" width="3.85546875" bestFit="1" customWidth="1"/>
    <col min="2317" max="2317" width="4.7109375" customWidth="1"/>
    <col min="2318" max="2318" width="3.85546875" bestFit="1" customWidth="1"/>
    <col min="2319" max="2319" width="3" bestFit="1" customWidth="1"/>
    <col min="2320" max="2320" width="3.85546875" bestFit="1" customWidth="1"/>
    <col min="2321" max="2321" width="4" customWidth="1"/>
    <col min="2322" max="2322" width="4.7109375" customWidth="1"/>
    <col min="2323" max="2325" width="3.85546875" bestFit="1" customWidth="1"/>
    <col min="2326" max="2326" width="3.5703125" customWidth="1"/>
    <col min="2327" max="2328" width="0" hidden="1" customWidth="1"/>
    <col min="2329" max="2329" width="4.42578125" customWidth="1"/>
    <col min="2330" max="2330" width="7.7109375" customWidth="1"/>
    <col min="2331" max="2463" width="0" hidden="1" customWidth="1"/>
    <col min="2464" max="2464" width="5.85546875" customWidth="1"/>
    <col min="2465" max="2465" width="21" bestFit="1" customWidth="1"/>
    <col min="2466" max="2466" width="20" bestFit="1" customWidth="1"/>
    <col min="2467" max="2467" width="19.85546875" bestFit="1" customWidth="1"/>
    <col min="2468" max="2468" width="21.85546875" bestFit="1" customWidth="1"/>
    <col min="2561" max="2561" width="3" bestFit="1" customWidth="1"/>
    <col min="2562" max="2562" width="34.28515625" customWidth="1"/>
    <col min="2563" max="2563" width="6" bestFit="1" customWidth="1"/>
    <col min="2564" max="2564" width="4" customWidth="1"/>
    <col min="2565" max="2572" width="3.85546875" bestFit="1" customWidth="1"/>
    <col min="2573" max="2573" width="4.7109375" customWidth="1"/>
    <col min="2574" max="2574" width="3.85546875" bestFit="1" customWidth="1"/>
    <col min="2575" max="2575" width="3" bestFit="1" customWidth="1"/>
    <col min="2576" max="2576" width="3.85546875" bestFit="1" customWidth="1"/>
    <col min="2577" max="2577" width="4" customWidth="1"/>
    <col min="2578" max="2578" width="4.7109375" customWidth="1"/>
    <col min="2579" max="2581" width="3.85546875" bestFit="1" customWidth="1"/>
    <col min="2582" max="2582" width="3.5703125" customWidth="1"/>
    <col min="2583" max="2584" width="0" hidden="1" customWidth="1"/>
    <col min="2585" max="2585" width="4.42578125" customWidth="1"/>
    <col min="2586" max="2586" width="7.7109375" customWidth="1"/>
    <col min="2587" max="2719" width="0" hidden="1" customWidth="1"/>
    <col min="2720" max="2720" width="5.85546875" customWidth="1"/>
    <col min="2721" max="2721" width="21" bestFit="1" customWidth="1"/>
    <col min="2722" max="2722" width="20" bestFit="1" customWidth="1"/>
    <col min="2723" max="2723" width="19.85546875" bestFit="1" customWidth="1"/>
    <col min="2724" max="2724" width="21.85546875" bestFit="1" customWidth="1"/>
    <col min="2817" max="2817" width="3" bestFit="1" customWidth="1"/>
    <col min="2818" max="2818" width="34.28515625" customWidth="1"/>
    <col min="2819" max="2819" width="6" bestFit="1" customWidth="1"/>
    <col min="2820" max="2820" width="4" customWidth="1"/>
    <col min="2821" max="2828" width="3.85546875" bestFit="1" customWidth="1"/>
    <col min="2829" max="2829" width="4.7109375" customWidth="1"/>
    <col min="2830" max="2830" width="3.85546875" bestFit="1" customWidth="1"/>
    <col min="2831" max="2831" width="3" bestFit="1" customWidth="1"/>
    <col min="2832" max="2832" width="3.85546875" bestFit="1" customWidth="1"/>
    <col min="2833" max="2833" width="4" customWidth="1"/>
    <col min="2834" max="2834" width="4.7109375" customWidth="1"/>
    <col min="2835" max="2837" width="3.85546875" bestFit="1" customWidth="1"/>
    <col min="2838" max="2838" width="3.5703125" customWidth="1"/>
    <col min="2839" max="2840" width="0" hidden="1" customWidth="1"/>
    <col min="2841" max="2841" width="4.42578125" customWidth="1"/>
    <col min="2842" max="2842" width="7.7109375" customWidth="1"/>
    <col min="2843" max="2975" width="0" hidden="1" customWidth="1"/>
    <col min="2976" max="2976" width="5.85546875" customWidth="1"/>
    <col min="2977" max="2977" width="21" bestFit="1" customWidth="1"/>
    <col min="2978" max="2978" width="20" bestFit="1" customWidth="1"/>
    <col min="2979" max="2979" width="19.85546875" bestFit="1" customWidth="1"/>
    <col min="2980" max="2980" width="21.85546875" bestFit="1" customWidth="1"/>
    <col min="3073" max="3073" width="3" bestFit="1" customWidth="1"/>
    <col min="3074" max="3074" width="34.28515625" customWidth="1"/>
    <col min="3075" max="3075" width="6" bestFit="1" customWidth="1"/>
    <col min="3076" max="3076" width="4" customWidth="1"/>
    <col min="3077" max="3084" width="3.85546875" bestFit="1" customWidth="1"/>
    <col min="3085" max="3085" width="4.7109375" customWidth="1"/>
    <col min="3086" max="3086" width="3.85546875" bestFit="1" customWidth="1"/>
    <col min="3087" max="3087" width="3" bestFit="1" customWidth="1"/>
    <col min="3088" max="3088" width="3.85546875" bestFit="1" customWidth="1"/>
    <col min="3089" max="3089" width="4" customWidth="1"/>
    <col min="3090" max="3090" width="4.7109375" customWidth="1"/>
    <col min="3091" max="3093" width="3.85546875" bestFit="1" customWidth="1"/>
    <col min="3094" max="3094" width="3.5703125" customWidth="1"/>
    <col min="3095" max="3096" width="0" hidden="1" customWidth="1"/>
    <col min="3097" max="3097" width="4.42578125" customWidth="1"/>
    <col min="3098" max="3098" width="7.7109375" customWidth="1"/>
    <col min="3099" max="3231" width="0" hidden="1" customWidth="1"/>
    <col min="3232" max="3232" width="5.85546875" customWidth="1"/>
    <col min="3233" max="3233" width="21" bestFit="1" customWidth="1"/>
    <col min="3234" max="3234" width="20" bestFit="1" customWidth="1"/>
    <col min="3235" max="3235" width="19.85546875" bestFit="1" customWidth="1"/>
    <col min="3236" max="3236" width="21.85546875" bestFit="1" customWidth="1"/>
    <col min="3329" max="3329" width="3" bestFit="1" customWidth="1"/>
    <col min="3330" max="3330" width="34.28515625" customWidth="1"/>
    <col min="3331" max="3331" width="6" bestFit="1" customWidth="1"/>
    <col min="3332" max="3332" width="4" customWidth="1"/>
    <col min="3333" max="3340" width="3.85546875" bestFit="1" customWidth="1"/>
    <col min="3341" max="3341" width="4.7109375" customWidth="1"/>
    <col min="3342" max="3342" width="3.85546875" bestFit="1" customWidth="1"/>
    <col min="3343" max="3343" width="3" bestFit="1" customWidth="1"/>
    <col min="3344" max="3344" width="3.85546875" bestFit="1" customWidth="1"/>
    <col min="3345" max="3345" width="4" customWidth="1"/>
    <col min="3346" max="3346" width="4.7109375" customWidth="1"/>
    <col min="3347" max="3349" width="3.85546875" bestFit="1" customWidth="1"/>
    <col min="3350" max="3350" width="3.5703125" customWidth="1"/>
    <col min="3351" max="3352" width="0" hidden="1" customWidth="1"/>
    <col min="3353" max="3353" width="4.42578125" customWidth="1"/>
    <col min="3354" max="3354" width="7.7109375" customWidth="1"/>
    <col min="3355" max="3487" width="0" hidden="1" customWidth="1"/>
    <col min="3488" max="3488" width="5.85546875" customWidth="1"/>
    <col min="3489" max="3489" width="21" bestFit="1" customWidth="1"/>
    <col min="3490" max="3490" width="20" bestFit="1" customWidth="1"/>
    <col min="3491" max="3491" width="19.85546875" bestFit="1" customWidth="1"/>
    <col min="3492" max="3492" width="21.85546875" bestFit="1" customWidth="1"/>
    <col min="3585" max="3585" width="3" bestFit="1" customWidth="1"/>
    <col min="3586" max="3586" width="34.28515625" customWidth="1"/>
    <col min="3587" max="3587" width="6" bestFit="1" customWidth="1"/>
    <col min="3588" max="3588" width="4" customWidth="1"/>
    <col min="3589" max="3596" width="3.85546875" bestFit="1" customWidth="1"/>
    <col min="3597" max="3597" width="4.7109375" customWidth="1"/>
    <col min="3598" max="3598" width="3.85546875" bestFit="1" customWidth="1"/>
    <col min="3599" max="3599" width="3" bestFit="1" customWidth="1"/>
    <col min="3600" max="3600" width="3.85546875" bestFit="1" customWidth="1"/>
    <col min="3601" max="3601" width="4" customWidth="1"/>
    <col min="3602" max="3602" width="4.7109375" customWidth="1"/>
    <col min="3603" max="3605" width="3.85546875" bestFit="1" customWidth="1"/>
    <col min="3606" max="3606" width="3.5703125" customWidth="1"/>
    <col min="3607" max="3608" width="0" hidden="1" customWidth="1"/>
    <col min="3609" max="3609" width="4.42578125" customWidth="1"/>
    <col min="3610" max="3610" width="7.7109375" customWidth="1"/>
    <col min="3611" max="3743" width="0" hidden="1" customWidth="1"/>
    <col min="3744" max="3744" width="5.85546875" customWidth="1"/>
    <col min="3745" max="3745" width="21" bestFit="1" customWidth="1"/>
    <col min="3746" max="3746" width="20" bestFit="1" customWidth="1"/>
    <col min="3747" max="3747" width="19.85546875" bestFit="1" customWidth="1"/>
    <col min="3748" max="3748" width="21.85546875" bestFit="1" customWidth="1"/>
    <col min="3841" max="3841" width="3" bestFit="1" customWidth="1"/>
    <col min="3842" max="3842" width="34.28515625" customWidth="1"/>
    <col min="3843" max="3843" width="6" bestFit="1" customWidth="1"/>
    <col min="3844" max="3844" width="4" customWidth="1"/>
    <col min="3845" max="3852" width="3.85546875" bestFit="1" customWidth="1"/>
    <col min="3853" max="3853" width="4.7109375" customWidth="1"/>
    <col min="3854" max="3854" width="3.85546875" bestFit="1" customWidth="1"/>
    <col min="3855" max="3855" width="3" bestFit="1" customWidth="1"/>
    <col min="3856" max="3856" width="3.85546875" bestFit="1" customWidth="1"/>
    <col min="3857" max="3857" width="4" customWidth="1"/>
    <col min="3858" max="3858" width="4.7109375" customWidth="1"/>
    <col min="3859" max="3861" width="3.85546875" bestFit="1" customWidth="1"/>
    <col min="3862" max="3862" width="3.5703125" customWidth="1"/>
    <col min="3863" max="3864" width="0" hidden="1" customWidth="1"/>
    <col min="3865" max="3865" width="4.42578125" customWidth="1"/>
    <col min="3866" max="3866" width="7.7109375" customWidth="1"/>
    <col min="3867" max="3999" width="0" hidden="1" customWidth="1"/>
    <col min="4000" max="4000" width="5.85546875" customWidth="1"/>
    <col min="4001" max="4001" width="21" bestFit="1" customWidth="1"/>
    <col min="4002" max="4002" width="20" bestFit="1" customWidth="1"/>
    <col min="4003" max="4003" width="19.85546875" bestFit="1" customWidth="1"/>
    <col min="4004" max="4004" width="21.85546875" bestFit="1" customWidth="1"/>
    <col min="4097" max="4097" width="3" bestFit="1" customWidth="1"/>
    <col min="4098" max="4098" width="34.28515625" customWidth="1"/>
    <col min="4099" max="4099" width="6" bestFit="1" customWidth="1"/>
    <col min="4100" max="4100" width="4" customWidth="1"/>
    <col min="4101" max="4108" width="3.85546875" bestFit="1" customWidth="1"/>
    <col min="4109" max="4109" width="4.7109375" customWidth="1"/>
    <col min="4110" max="4110" width="3.85546875" bestFit="1" customWidth="1"/>
    <col min="4111" max="4111" width="3" bestFit="1" customWidth="1"/>
    <col min="4112" max="4112" width="3.85546875" bestFit="1" customWidth="1"/>
    <col min="4113" max="4113" width="4" customWidth="1"/>
    <col min="4114" max="4114" width="4.7109375" customWidth="1"/>
    <col min="4115" max="4117" width="3.85546875" bestFit="1" customWidth="1"/>
    <col min="4118" max="4118" width="3.5703125" customWidth="1"/>
    <col min="4119" max="4120" width="0" hidden="1" customWidth="1"/>
    <col min="4121" max="4121" width="4.42578125" customWidth="1"/>
    <col min="4122" max="4122" width="7.7109375" customWidth="1"/>
    <col min="4123" max="4255" width="0" hidden="1" customWidth="1"/>
    <col min="4256" max="4256" width="5.85546875" customWidth="1"/>
    <col min="4257" max="4257" width="21" bestFit="1" customWidth="1"/>
    <col min="4258" max="4258" width="20" bestFit="1" customWidth="1"/>
    <col min="4259" max="4259" width="19.85546875" bestFit="1" customWidth="1"/>
    <col min="4260" max="4260" width="21.85546875" bestFit="1" customWidth="1"/>
    <col min="4353" max="4353" width="3" bestFit="1" customWidth="1"/>
    <col min="4354" max="4354" width="34.28515625" customWidth="1"/>
    <col min="4355" max="4355" width="6" bestFit="1" customWidth="1"/>
    <col min="4356" max="4356" width="4" customWidth="1"/>
    <col min="4357" max="4364" width="3.85546875" bestFit="1" customWidth="1"/>
    <col min="4365" max="4365" width="4.7109375" customWidth="1"/>
    <col min="4366" max="4366" width="3.85546875" bestFit="1" customWidth="1"/>
    <col min="4367" max="4367" width="3" bestFit="1" customWidth="1"/>
    <col min="4368" max="4368" width="3.85546875" bestFit="1" customWidth="1"/>
    <col min="4369" max="4369" width="4" customWidth="1"/>
    <col min="4370" max="4370" width="4.7109375" customWidth="1"/>
    <col min="4371" max="4373" width="3.85546875" bestFit="1" customWidth="1"/>
    <col min="4374" max="4374" width="3.5703125" customWidth="1"/>
    <col min="4375" max="4376" width="0" hidden="1" customWidth="1"/>
    <col min="4377" max="4377" width="4.42578125" customWidth="1"/>
    <col min="4378" max="4378" width="7.7109375" customWidth="1"/>
    <col min="4379" max="4511" width="0" hidden="1" customWidth="1"/>
    <col min="4512" max="4512" width="5.85546875" customWidth="1"/>
    <col min="4513" max="4513" width="21" bestFit="1" customWidth="1"/>
    <col min="4514" max="4514" width="20" bestFit="1" customWidth="1"/>
    <col min="4515" max="4515" width="19.85546875" bestFit="1" customWidth="1"/>
    <col min="4516" max="4516" width="21.85546875" bestFit="1" customWidth="1"/>
    <col min="4609" max="4609" width="3" bestFit="1" customWidth="1"/>
    <col min="4610" max="4610" width="34.28515625" customWidth="1"/>
    <col min="4611" max="4611" width="6" bestFit="1" customWidth="1"/>
    <col min="4612" max="4612" width="4" customWidth="1"/>
    <col min="4613" max="4620" width="3.85546875" bestFit="1" customWidth="1"/>
    <col min="4621" max="4621" width="4.7109375" customWidth="1"/>
    <col min="4622" max="4622" width="3.85546875" bestFit="1" customWidth="1"/>
    <col min="4623" max="4623" width="3" bestFit="1" customWidth="1"/>
    <col min="4624" max="4624" width="3.85546875" bestFit="1" customWidth="1"/>
    <col min="4625" max="4625" width="4" customWidth="1"/>
    <col min="4626" max="4626" width="4.7109375" customWidth="1"/>
    <col min="4627" max="4629" width="3.85546875" bestFit="1" customWidth="1"/>
    <col min="4630" max="4630" width="3.5703125" customWidth="1"/>
    <col min="4631" max="4632" width="0" hidden="1" customWidth="1"/>
    <col min="4633" max="4633" width="4.42578125" customWidth="1"/>
    <col min="4634" max="4634" width="7.7109375" customWidth="1"/>
    <col min="4635" max="4767" width="0" hidden="1" customWidth="1"/>
    <col min="4768" max="4768" width="5.85546875" customWidth="1"/>
    <col min="4769" max="4769" width="21" bestFit="1" customWidth="1"/>
    <col min="4770" max="4770" width="20" bestFit="1" customWidth="1"/>
    <col min="4771" max="4771" width="19.85546875" bestFit="1" customWidth="1"/>
    <col min="4772" max="4772" width="21.85546875" bestFit="1" customWidth="1"/>
    <col min="4865" max="4865" width="3" bestFit="1" customWidth="1"/>
    <col min="4866" max="4866" width="34.28515625" customWidth="1"/>
    <col min="4867" max="4867" width="6" bestFit="1" customWidth="1"/>
    <col min="4868" max="4868" width="4" customWidth="1"/>
    <col min="4869" max="4876" width="3.85546875" bestFit="1" customWidth="1"/>
    <col min="4877" max="4877" width="4.7109375" customWidth="1"/>
    <col min="4878" max="4878" width="3.85546875" bestFit="1" customWidth="1"/>
    <col min="4879" max="4879" width="3" bestFit="1" customWidth="1"/>
    <col min="4880" max="4880" width="3.85546875" bestFit="1" customWidth="1"/>
    <col min="4881" max="4881" width="4" customWidth="1"/>
    <col min="4882" max="4882" width="4.7109375" customWidth="1"/>
    <col min="4883" max="4885" width="3.85546875" bestFit="1" customWidth="1"/>
    <col min="4886" max="4886" width="3.5703125" customWidth="1"/>
    <col min="4887" max="4888" width="0" hidden="1" customWidth="1"/>
    <col min="4889" max="4889" width="4.42578125" customWidth="1"/>
    <col min="4890" max="4890" width="7.7109375" customWidth="1"/>
    <col min="4891" max="5023" width="0" hidden="1" customWidth="1"/>
    <col min="5024" max="5024" width="5.85546875" customWidth="1"/>
    <col min="5025" max="5025" width="21" bestFit="1" customWidth="1"/>
    <col min="5026" max="5026" width="20" bestFit="1" customWidth="1"/>
    <col min="5027" max="5027" width="19.85546875" bestFit="1" customWidth="1"/>
    <col min="5028" max="5028" width="21.85546875" bestFit="1" customWidth="1"/>
    <col min="5121" max="5121" width="3" bestFit="1" customWidth="1"/>
    <col min="5122" max="5122" width="34.28515625" customWidth="1"/>
    <col min="5123" max="5123" width="6" bestFit="1" customWidth="1"/>
    <col min="5124" max="5124" width="4" customWidth="1"/>
    <col min="5125" max="5132" width="3.85546875" bestFit="1" customWidth="1"/>
    <col min="5133" max="5133" width="4.7109375" customWidth="1"/>
    <col min="5134" max="5134" width="3.85546875" bestFit="1" customWidth="1"/>
    <col min="5135" max="5135" width="3" bestFit="1" customWidth="1"/>
    <col min="5136" max="5136" width="3.85546875" bestFit="1" customWidth="1"/>
    <col min="5137" max="5137" width="4" customWidth="1"/>
    <col min="5138" max="5138" width="4.7109375" customWidth="1"/>
    <col min="5139" max="5141" width="3.85546875" bestFit="1" customWidth="1"/>
    <col min="5142" max="5142" width="3.5703125" customWidth="1"/>
    <col min="5143" max="5144" width="0" hidden="1" customWidth="1"/>
    <col min="5145" max="5145" width="4.42578125" customWidth="1"/>
    <col min="5146" max="5146" width="7.7109375" customWidth="1"/>
    <col min="5147" max="5279" width="0" hidden="1" customWidth="1"/>
    <col min="5280" max="5280" width="5.85546875" customWidth="1"/>
    <col min="5281" max="5281" width="21" bestFit="1" customWidth="1"/>
    <col min="5282" max="5282" width="20" bestFit="1" customWidth="1"/>
    <col min="5283" max="5283" width="19.85546875" bestFit="1" customWidth="1"/>
    <col min="5284" max="5284" width="21.85546875" bestFit="1" customWidth="1"/>
    <col min="5377" max="5377" width="3" bestFit="1" customWidth="1"/>
    <col min="5378" max="5378" width="34.28515625" customWidth="1"/>
    <col min="5379" max="5379" width="6" bestFit="1" customWidth="1"/>
    <col min="5380" max="5380" width="4" customWidth="1"/>
    <col min="5381" max="5388" width="3.85546875" bestFit="1" customWidth="1"/>
    <col min="5389" max="5389" width="4.7109375" customWidth="1"/>
    <col min="5390" max="5390" width="3.85546875" bestFit="1" customWidth="1"/>
    <col min="5391" max="5391" width="3" bestFit="1" customWidth="1"/>
    <col min="5392" max="5392" width="3.85546875" bestFit="1" customWidth="1"/>
    <col min="5393" max="5393" width="4" customWidth="1"/>
    <col min="5394" max="5394" width="4.7109375" customWidth="1"/>
    <col min="5395" max="5397" width="3.85546875" bestFit="1" customWidth="1"/>
    <col min="5398" max="5398" width="3.5703125" customWidth="1"/>
    <col min="5399" max="5400" width="0" hidden="1" customWidth="1"/>
    <col min="5401" max="5401" width="4.42578125" customWidth="1"/>
    <col min="5402" max="5402" width="7.7109375" customWidth="1"/>
    <col min="5403" max="5535" width="0" hidden="1" customWidth="1"/>
    <col min="5536" max="5536" width="5.85546875" customWidth="1"/>
    <col min="5537" max="5537" width="21" bestFit="1" customWidth="1"/>
    <col min="5538" max="5538" width="20" bestFit="1" customWidth="1"/>
    <col min="5539" max="5539" width="19.85546875" bestFit="1" customWidth="1"/>
    <col min="5540" max="5540" width="21.85546875" bestFit="1" customWidth="1"/>
    <col min="5633" max="5633" width="3" bestFit="1" customWidth="1"/>
    <col min="5634" max="5634" width="34.28515625" customWidth="1"/>
    <col min="5635" max="5635" width="6" bestFit="1" customWidth="1"/>
    <col min="5636" max="5636" width="4" customWidth="1"/>
    <col min="5637" max="5644" width="3.85546875" bestFit="1" customWidth="1"/>
    <col min="5645" max="5645" width="4.7109375" customWidth="1"/>
    <col min="5646" max="5646" width="3.85546875" bestFit="1" customWidth="1"/>
    <col min="5647" max="5647" width="3" bestFit="1" customWidth="1"/>
    <col min="5648" max="5648" width="3.85546875" bestFit="1" customWidth="1"/>
    <col min="5649" max="5649" width="4" customWidth="1"/>
    <col min="5650" max="5650" width="4.7109375" customWidth="1"/>
    <col min="5651" max="5653" width="3.85546875" bestFit="1" customWidth="1"/>
    <col min="5654" max="5654" width="3.5703125" customWidth="1"/>
    <col min="5655" max="5656" width="0" hidden="1" customWidth="1"/>
    <col min="5657" max="5657" width="4.42578125" customWidth="1"/>
    <col min="5658" max="5658" width="7.7109375" customWidth="1"/>
    <col min="5659" max="5791" width="0" hidden="1" customWidth="1"/>
    <col min="5792" max="5792" width="5.85546875" customWidth="1"/>
    <col min="5793" max="5793" width="21" bestFit="1" customWidth="1"/>
    <col min="5794" max="5794" width="20" bestFit="1" customWidth="1"/>
    <col min="5795" max="5795" width="19.85546875" bestFit="1" customWidth="1"/>
    <col min="5796" max="5796" width="21.85546875" bestFit="1" customWidth="1"/>
    <col min="5889" max="5889" width="3" bestFit="1" customWidth="1"/>
    <col min="5890" max="5890" width="34.28515625" customWidth="1"/>
    <col min="5891" max="5891" width="6" bestFit="1" customWidth="1"/>
    <col min="5892" max="5892" width="4" customWidth="1"/>
    <col min="5893" max="5900" width="3.85546875" bestFit="1" customWidth="1"/>
    <col min="5901" max="5901" width="4.7109375" customWidth="1"/>
    <col min="5902" max="5902" width="3.85546875" bestFit="1" customWidth="1"/>
    <col min="5903" max="5903" width="3" bestFit="1" customWidth="1"/>
    <col min="5904" max="5904" width="3.85546875" bestFit="1" customWidth="1"/>
    <col min="5905" max="5905" width="4" customWidth="1"/>
    <col min="5906" max="5906" width="4.7109375" customWidth="1"/>
    <col min="5907" max="5909" width="3.85546875" bestFit="1" customWidth="1"/>
    <col min="5910" max="5910" width="3.5703125" customWidth="1"/>
    <col min="5911" max="5912" width="0" hidden="1" customWidth="1"/>
    <col min="5913" max="5913" width="4.42578125" customWidth="1"/>
    <col min="5914" max="5914" width="7.7109375" customWidth="1"/>
    <col min="5915" max="6047" width="0" hidden="1" customWidth="1"/>
    <col min="6048" max="6048" width="5.85546875" customWidth="1"/>
    <col min="6049" max="6049" width="21" bestFit="1" customWidth="1"/>
    <col min="6050" max="6050" width="20" bestFit="1" customWidth="1"/>
    <col min="6051" max="6051" width="19.85546875" bestFit="1" customWidth="1"/>
    <col min="6052" max="6052" width="21.85546875" bestFit="1" customWidth="1"/>
    <col min="6145" max="6145" width="3" bestFit="1" customWidth="1"/>
    <col min="6146" max="6146" width="34.28515625" customWidth="1"/>
    <col min="6147" max="6147" width="6" bestFit="1" customWidth="1"/>
    <col min="6148" max="6148" width="4" customWidth="1"/>
    <col min="6149" max="6156" width="3.85546875" bestFit="1" customWidth="1"/>
    <col min="6157" max="6157" width="4.7109375" customWidth="1"/>
    <col min="6158" max="6158" width="3.85546875" bestFit="1" customWidth="1"/>
    <col min="6159" max="6159" width="3" bestFit="1" customWidth="1"/>
    <col min="6160" max="6160" width="3.85546875" bestFit="1" customWidth="1"/>
    <col min="6161" max="6161" width="4" customWidth="1"/>
    <col min="6162" max="6162" width="4.7109375" customWidth="1"/>
    <col min="6163" max="6165" width="3.85546875" bestFit="1" customWidth="1"/>
    <col min="6166" max="6166" width="3.5703125" customWidth="1"/>
    <col min="6167" max="6168" width="0" hidden="1" customWidth="1"/>
    <col min="6169" max="6169" width="4.42578125" customWidth="1"/>
    <col min="6170" max="6170" width="7.7109375" customWidth="1"/>
    <col min="6171" max="6303" width="0" hidden="1" customWidth="1"/>
    <col min="6304" max="6304" width="5.85546875" customWidth="1"/>
    <col min="6305" max="6305" width="21" bestFit="1" customWidth="1"/>
    <col min="6306" max="6306" width="20" bestFit="1" customWidth="1"/>
    <col min="6307" max="6307" width="19.85546875" bestFit="1" customWidth="1"/>
    <col min="6308" max="6308" width="21.85546875" bestFit="1" customWidth="1"/>
    <col min="6401" max="6401" width="3" bestFit="1" customWidth="1"/>
    <col min="6402" max="6402" width="34.28515625" customWidth="1"/>
    <col min="6403" max="6403" width="6" bestFit="1" customWidth="1"/>
    <col min="6404" max="6404" width="4" customWidth="1"/>
    <col min="6405" max="6412" width="3.85546875" bestFit="1" customWidth="1"/>
    <col min="6413" max="6413" width="4.7109375" customWidth="1"/>
    <col min="6414" max="6414" width="3.85546875" bestFit="1" customWidth="1"/>
    <col min="6415" max="6415" width="3" bestFit="1" customWidth="1"/>
    <col min="6416" max="6416" width="3.85546875" bestFit="1" customWidth="1"/>
    <col min="6417" max="6417" width="4" customWidth="1"/>
    <col min="6418" max="6418" width="4.7109375" customWidth="1"/>
    <col min="6419" max="6421" width="3.85546875" bestFit="1" customWidth="1"/>
    <col min="6422" max="6422" width="3.5703125" customWidth="1"/>
    <col min="6423" max="6424" width="0" hidden="1" customWidth="1"/>
    <col min="6425" max="6425" width="4.42578125" customWidth="1"/>
    <col min="6426" max="6426" width="7.7109375" customWidth="1"/>
    <col min="6427" max="6559" width="0" hidden="1" customWidth="1"/>
    <col min="6560" max="6560" width="5.85546875" customWidth="1"/>
    <col min="6561" max="6561" width="21" bestFit="1" customWidth="1"/>
    <col min="6562" max="6562" width="20" bestFit="1" customWidth="1"/>
    <col min="6563" max="6563" width="19.85546875" bestFit="1" customWidth="1"/>
    <col min="6564" max="6564" width="21.85546875" bestFit="1" customWidth="1"/>
    <col min="6657" max="6657" width="3" bestFit="1" customWidth="1"/>
    <col min="6658" max="6658" width="34.28515625" customWidth="1"/>
    <col min="6659" max="6659" width="6" bestFit="1" customWidth="1"/>
    <col min="6660" max="6660" width="4" customWidth="1"/>
    <col min="6661" max="6668" width="3.85546875" bestFit="1" customWidth="1"/>
    <col min="6669" max="6669" width="4.7109375" customWidth="1"/>
    <col min="6670" max="6670" width="3.85546875" bestFit="1" customWidth="1"/>
    <col min="6671" max="6671" width="3" bestFit="1" customWidth="1"/>
    <col min="6672" max="6672" width="3.85546875" bestFit="1" customWidth="1"/>
    <col min="6673" max="6673" width="4" customWidth="1"/>
    <col min="6674" max="6674" width="4.7109375" customWidth="1"/>
    <col min="6675" max="6677" width="3.85546875" bestFit="1" customWidth="1"/>
    <col min="6678" max="6678" width="3.5703125" customWidth="1"/>
    <col min="6679" max="6680" width="0" hidden="1" customWidth="1"/>
    <col min="6681" max="6681" width="4.42578125" customWidth="1"/>
    <col min="6682" max="6682" width="7.7109375" customWidth="1"/>
    <col min="6683" max="6815" width="0" hidden="1" customWidth="1"/>
    <col min="6816" max="6816" width="5.85546875" customWidth="1"/>
    <col min="6817" max="6817" width="21" bestFit="1" customWidth="1"/>
    <col min="6818" max="6818" width="20" bestFit="1" customWidth="1"/>
    <col min="6819" max="6819" width="19.85546875" bestFit="1" customWidth="1"/>
    <col min="6820" max="6820" width="21.85546875" bestFit="1" customWidth="1"/>
    <col min="6913" max="6913" width="3" bestFit="1" customWidth="1"/>
    <col min="6914" max="6914" width="34.28515625" customWidth="1"/>
    <col min="6915" max="6915" width="6" bestFit="1" customWidth="1"/>
    <col min="6916" max="6916" width="4" customWidth="1"/>
    <col min="6917" max="6924" width="3.85546875" bestFit="1" customWidth="1"/>
    <col min="6925" max="6925" width="4.7109375" customWidth="1"/>
    <col min="6926" max="6926" width="3.85546875" bestFit="1" customWidth="1"/>
    <col min="6927" max="6927" width="3" bestFit="1" customWidth="1"/>
    <col min="6928" max="6928" width="3.85546875" bestFit="1" customWidth="1"/>
    <col min="6929" max="6929" width="4" customWidth="1"/>
    <col min="6930" max="6930" width="4.7109375" customWidth="1"/>
    <col min="6931" max="6933" width="3.85546875" bestFit="1" customWidth="1"/>
    <col min="6934" max="6934" width="3.5703125" customWidth="1"/>
    <col min="6935" max="6936" width="0" hidden="1" customWidth="1"/>
    <col min="6937" max="6937" width="4.42578125" customWidth="1"/>
    <col min="6938" max="6938" width="7.7109375" customWidth="1"/>
    <col min="6939" max="7071" width="0" hidden="1" customWidth="1"/>
    <col min="7072" max="7072" width="5.85546875" customWidth="1"/>
    <col min="7073" max="7073" width="21" bestFit="1" customWidth="1"/>
    <col min="7074" max="7074" width="20" bestFit="1" customWidth="1"/>
    <col min="7075" max="7075" width="19.85546875" bestFit="1" customWidth="1"/>
    <col min="7076" max="7076" width="21.85546875" bestFit="1" customWidth="1"/>
    <col min="7169" max="7169" width="3" bestFit="1" customWidth="1"/>
    <col min="7170" max="7170" width="34.28515625" customWidth="1"/>
    <col min="7171" max="7171" width="6" bestFit="1" customWidth="1"/>
    <col min="7172" max="7172" width="4" customWidth="1"/>
    <col min="7173" max="7180" width="3.85546875" bestFit="1" customWidth="1"/>
    <col min="7181" max="7181" width="4.7109375" customWidth="1"/>
    <col min="7182" max="7182" width="3.85546875" bestFit="1" customWidth="1"/>
    <col min="7183" max="7183" width="3" bestFit="1" customWidth="1"/>
    <col min="7184" max="7184" width="3.85546875" bestFit="1" customWidth="1"/>
    <col min="7185" max="7185" width="4" customWidth="1"/>
    <col min="7186" max="7186" width="4.7109375" customWidth="1"/>
    <col min="7187" max="7189" width="3.85546875" bestFit="1" customWidth="1"/>
    <col min="7190" max="7190" width="3.5703125" customWidth="1"/>
    <col min="7191" max="7192" width="0" hidden="1" customWidth="1"/>
    <col min="7193" max="7193" width="4.42578125" customWidth="1"/>
    <col min="7194" max="7194" width="7.7109375" customWidth="1"/>
    <col min="7195" max="7327" width="0" hidden="1" customWidth="1"/>
    <col min="7328" max="7328" width="5.85546875" customWidth="1"/>
    <col min="7329" max="7329" width="21" bestFit="1" customWidth="1"/>
    <col min="7330" max="7330" width="20" bestFit="1" customWidth="1"/>
    <col min="7331" max="7331" width="19.85546875" bestFit="1" customWidth="1"/>
    <col min="7332" max="7332" width="21.85546875" bestFit="1" customWidth="1"/>
    <col min="7425" max="7425" width="3" bestFit="1" customWidth="1"/>
    <col min="7426" max="7426" width="34.28515625" customWidth="1"/>
    <col min="7427" max="7427" width="6" bestFit="1" customWidth="1"/>
    <col min="7428" max="7428" width="4" customWidth="1"/>
    <col min="7429" max="7436" width="3.85546875" bestFit="1" customWidth="1"/>
    <col min="7437" max="7437" width="4.7109375" customWidth="1"/>
    <col min="7438" max="7438" width="3.85546875" bestFit="1" customWidth="1"/>
    <col min="7439" max="7439" width="3" bestFit="1" customWidth="1"/>
    <col min="7440" max="7440" width="3.85546875" bestFit="1" customWidth="1"/>
    <col min="7441" max="7441" width="4" customWidth="1"/>
    <col min="7442" max="7442" width="4.7109375" customWidth="1"/>
    <col min="7443" max="7445" width="3.85546875" bestFit="1" customWidth="1"/>
    <col min="7446" max="7446" width="3.5703125" customWidth="1"/>
    <col min="7447" max="7448" width="0" hidden="1" customWidth="1"/>
    <col min="7449" max="7449" width="4.42578125" customWidth="1"/>
    <col min="7450" max="7450" width="7.7109375" customWidth="1"/>
    <col min="7451" max="7583" width="0" hidden="1" customWidth="1"/>
    <col min="7584" max="7584" width="5.85546875" customWidth="1"/>
    <col min="7585" max="7585" width="21" bestFit="1" customWidth="1"/>
    <col min="7586" max="7586" width="20" bestFit="1" customWidth="1"/>
    <col min="7587" max="7587" width="19.85546875" bestFit="1" customWidth="1"/>
    <col min="7588" max="7588" width="21.85546875" bestFit="1" customWidth="1"/>
    <col min="7681" max="7681" width="3" bestFit="1" customWidth="1"/>
    <col min="7682" max="7682" width="34.28515625" customWidth="1"/>
    <col min="7683" max="7683" width="6" bestFit="1" customWidth="1"/>
    <col min="7684" max="7684" width="4" customWidth="1"/>
    <col min="7685" max="7692" width="3.85546875" bestFit="1" customWidth="1"/>
    <col min="7693" max="7693" width="4.7109375" customWidth="1"/>
    <col min="7694" max="7694" width="3.85546875" bestFit="1" customWidth="1"/>
    <col min="7695" max="7695" width="3" bestFit="1" customWidth="1"/>
    <col min="7696" max="7696" width="3.85546875" bestFit="1" customWidth="1"/>
    <col min="7697" max="7697" width="4" customWidth="1"/>
    <col min="7698" max="7698" width="4.7109375" customWidth="1"/>
    <col min="7699" max="7701" width="3.85546875" bestFit="1" customWidth="1"/>
    <col min="7702" max="7702" width="3.5703125" customWidth="1"/>
    <col min="7703" max="7704" width="0" hidden="1" customWidth="1"/>
    <col min="7705" max="7705" width="4.42578125" customWidth="1"/>
    <col min="7706" max="7706" width="7.7109375" customWidth="1"/>
    <col min="7707" max="7839" width="0" hidden="1" customWidth="1"/>
    <col min="7840" max="7840" width="5.85546875" customWidth="1"/>
    <col min="7841" max="7841" width="21" bestFit="1" customWidth="1"/>
    <col min="7842" max="7842" width="20" bestFit="1" customWidth="1"/>
    <col min="7843" max="7843" width="19.85546875" bestFit="1" customWidth="1"/>
    <col min="7844" max="7844" width="21.85546875" bestFit="1" customWidth="1"/>
    <col min="7937" max="7937" width="3" bestFit="1" customWidth="1"/>
    <col min="7938" max="7938" width="34.28515625" customWidth="1"/>
    <col min="7939" max="7939" width="6" bestFit="1" customWidth="1"/>
    <col min="7940" max="7940" width="4" customWidth="1"/>
    <col min="7941" max="7948" width="3.85546875" bestFit="1" customWidth="1"/>
    <col min="7949" max="7949" width="4.7109375" customWidth="1"/>
    <col min="7950" max="7950" width="3.85546875" bestFit="1" customWidth="1"/>
    <col min="7951" max="7951" width="3" bestFit="1" customWidth="1"/>
    <col min="7952" max="7952" width="3.85546875" bestFit="1" customWidth="1"/>
    <col min="7953" max="7953" width="4" customWidth="1"/>
    <col min="7954" max="7954" width="4.7109375" customWidth="1"/>
    <col min="7955" max="7957" width="3.85546875" bestFit="1" customWidth="1"/>
    <col min="7958" max="7958" width="3.5703125" customWidth="1"/>
    <col min="7959" max="7960" width="0" hidden="1" customWidth="1"/>
    <col min="7961" max="7961" width="4.42578125" customWidth="1"/>
    <col min="7962" max="7962" width="7.7109375" customWidth="1"/>
    <col min="7963" max="8095" width="0" hidden="1" customWidth="1"/>
    <col min="8096" max="8096" width="5.85546875" customWidth="1"/>
    <col min="8097" max="8097" width="21" bestFit="1" customWidth="1"/>
    <col min="8098" max="8098" width="20" bestFit="1" customWidth="1"/>
    <col min="8099" max="8099" width="19.85546875" bestFit="1" customWidth="1"/>
    <col min="8100" max="8100" width="21.85546875" bestFit="1" customWidth="1"/>
    <col min="8193" max="8193" width="3" bestFit="1" customWidth="1"/>
    <col min="8194" max="8194" width="34.28515625" customWidth="1"/>
    <col min="8195" max="8195" width="6" bestFit="1" customWidth="1"/>
    <col min="8196" max="8196" width="4" customWidth="1"/>
    <col min="8197" max="8204" width="3.85546875" bestFit="1" customWidth="1"/>
    <col min="8205" max="8205" width="4.7109375" customWidth="1"/>
    <col min="8206" max="8206" width="3.85546875" bestFit="1" customWidth="1"/>
    <col min="8207" max="8207" width="3" bestFit="1" customWidth="1"/>
    <col min="8208" max="8208" width="3.85546875" bestFit="1" customWidth="1"/>
    <col min="8209" max="8209" width="4" customWidth="1"/>
    <col min="8210" max="8210" width="4.7109375" customWidth="1"/>
    <col min="8211" max="8213" width="3.85546875" bestFit="1" customWidth="1"/>
    <col min="8214" max="8214" width="3.5703125" customWidth="1"/>
    <col min="8215" max="8216" width="0" hidden="1" customWidth="1"/>
    <col min="8217" max="8217" width="4.42578125" customWidth="1"/>
    <col min="8218" max="8218" width="7.7109375" customWidth="1"/>
    <col min="8219" max="8351" width="0" hidden="1" customWidth="1"/>
    <col min="8352" max="8352" width="5.85546875" customWidth="1"/>
    <col min="8353" max="8353" width="21" bestFit="1" customWidth="1"/>
    <col min="8354" max="8354" width="20" bestFit="1" customWidth="1"/>
    <col min="8355" max="8355" width="19.85546875" bestFit="1" customWidth="1"/>
    <col min="8356" max="8356" width="21.85546875" bestFit="1" customWidth="1"/>
    <col min="8449" max="8449" width="3" bestFit="1" customWidth="1"/>
    <col min="8450" max="8450" width="34.28515625" customWidth="1"/>
    <col min="8451" max="8451" width="6" bestFit="1" customWidth="1"/>
    <col min="8452" max="8452" width="4" customWidth="1"/>
    <col min="8453" max="8460" width="3.85546875" bestFit="1" customWidth="1"/>
    <col min="8461" max="8461" width="4.7109375" customWidth="1"/>
    <col min="8462" max="8462" width="3.85546875" bestFit="1" customWidth="1"/>
    <col min="8463" max="8463" width="3" bestFit="1" customWidth="1"/>
    <col min="8464" max="8464" width="3.85546875" bestFit="1" customWidth="1"/>
    <col min="8465" max="8465" width="4" customWidth="1"/>
    <col min="8466" max="8466" width="4.7109375" customWidth="1"/>
    <col min="8467" max="8469" width="3.85546875" bestFit="1" customWidth="1"/>
    <col min="8470" max="8470" width="3.5703125" customWidth="1"/>
    <col min="8471" max="8472" width="0" hidden="1" customWidth="1"/>
    <col min="8473" max="8473" width="4.42578125" customWidth="1"/>
    <col min="8474" max="8474" width="7.7109375" customWidth="1"/>
    <col min="8475" max="8607" width="0" hidden="1" customWidth="1"/>
    <col min="8608" max="8608" width="5.85546875" customWidth="1"/>
    <col min="8609" max="8609" width="21" bestFit="1" customWidth="1"/>
    <col min="8610" max="8610" width="20" bestFit="1" customWidth="1"/>
    <col min="8611" max="8611" width="19.85546875" bestFit="1" customWidth="1"/>
    <col min="8612" max="8612" width="21.85546875" bestFit="1" customWidth="1"/>
    <col min="8705" max="8705" width="3" bestFit="1" customWidth="1"/>
    <col min="8706" max="8706" width="34.28515625" customWidth="1"/>
    <col min="8707" max="8707" width="6" bestFit="1" customWidth="1"/>
    <col min="8708" max="8708" width="4" customWidth="1"/>
    <col min="8709" max="8716" width="3.85546875" bestFit="1" customWidth="1"/>
    <col min="8717" max="8717" width="4.7109375" customWidth="1"/>
    <col min="8718" max="8718" width="3.85546875" bestFit="1" customWidth="1"/>
    <col min="8719" max="8719" width="3" bestFit="1" customWidth="1"/>
    <col min="8720" max="8720" width="3.85546875" bestFit="1" customWidth="1"/>
    <col min="8721" max="8721" width="4" customWidth="1"/>
    <col min="8722" max="8722" width="4.7109375" customWidth="1"/>
    <col min="8723" max="8725" width="3.85546875" bestFit="1" customWidth="1"/>
    <col min="8726" max="8726" width="3.5703125" customWidth="1"/>
    <col min="8727" max="8728" width="0" hidden="1" customWidth="1"/>
    <col min="8729" max="8729" width="4.42578125" customWidth="1"/>
    <col min="8730" max="8730" width="7.7109375" customWidth="1"/>
    <col min="8731" max="8863" width="0" hidden="1" customWidth="1"/>
    <col min="8864" max="8864" width="5.85546875" customWidth="1"/>
    <col min="8865" max="8865" width="21" bestFit="1" customWidth="1"/>
    <col min="8866" max="8866" width="20" bestFit="1" customWidth="1"/>
    <col min="8867" max="8867" width="19.85546875" bestFit="1" customWidth="1"/>
    <col min="8868" max="8868" width="21.85546875" bestFit="1" customWidth="1"/>
    <col min="8961" max="8961" width="3" bestFit="1" customWidth="1"/>
    <col min="8962" max="8962" width="34.28515625" customWidth="1"/>
    <col min="8963" max="8963" width="6" bestFit="1" customWidth="1"/>
    <col min="8964" max="8964" width="4" customWidth="1"/>
    <col min="8965" max="8972" width="3.85546875" bestFit="1" customWidth="1"/>
    <col min="8973" max="8973" width="4.7109375" customWidth="1"/>
    <col min="8974" max="8974" width="3.85546875" bestFit="1" customWidth="1"/>
    <col min="8975" max="8975" width="3" bestFit="1" customWidth="1"/>
    <col min="8976" max="8976" width="3.85546875" bestFit="1" customWidth="1"/>
    <col min="8977" max="8977" width="4" customWidth="1"/>
    <col min="8978" max="8978" width="4.7109375" customWidth="1"/>
    <col min="8979" max="8981" width="3.85546875" bestFit="1" customWidth="1"/>
    <col min="8982" max="8982" width="3.5703125" customWidth="1"/>
    <col min="8983" max="8984" width="0" hidden="1" customWidth="1"/>
    <col min="8985" max="8985" width="4.42578125" customWidth="1"/>
    <col min="8986" max="8986" width="7.7109375" customWidth="1"/>
    <col min="8987" max="9119" width="0" hidden="1" customWidth="1"/>
    <col min="9120" max="9120" width="5.85546875" customWidth="1"/>
    <col min="9121" max="9121" width="21" bestFit="1" customWidth="1"/>
    <col min="9122" max="9122" width="20" bestFit="1" customWidth="1"/>
    <col min="9123" max="9123" width="19.85546875" bestFit="1" customWidth="1"/>
    <col min="9124" max="9124" width="21.85546875" bestFit="1" customWidth="1"/>
    <col min="9217" max="9217" width="3" bestFit="1" customWidth="1"/>
    <col min="9218" max="9218" width="34.28515625" customWidth="1"/>
    <col min="9219" max="9219" width="6" bestFit="1" customWidth="1"/>
    <col min="9220" max="9220" width="4" customWidth="1"/>
    <col min="9221" max="9228" width="3.85546875" bestFit="1" customWidth="1"/>
    <col min="9229" max="9229" width="4.7109375" customWidth="1"/>
    <col min="9230" max="9230" width="3.85546875" bestFit="1" customWidth="1"/>
    <col min="9231" max="9231" width="3" bestFit="1" customWidth="1"/>
    <col min="9232" max="9232" width="3.85546875" bestFit="1" customWidth="1"/>
    <col min="9233" max="9233" width="4" customWidth="1"/>
    <col min="9234" max="9234" width="4.7109375" customWidth="1"/>
    <col min="9235" max="9237" width="3.85546875" bestFit="1" customWidth="1"/>
    <col min="9238" max="9238" width="3.5703125" customWidth="1"/>
    <col min="9239" max="9240" width="0" hidden="1" customWidth="1"/>
    <col min="9241" max="9241" width="4.42578125" customWidth="1"/>
    <col min="9242" max="9242" width="7.7109375" customWidth="1"/>
    <col min="9243" max="9375" width="0" hidden="1" customWidth="1"/>
    <col min="9376" max="9376" width="5.85546875" customWidth="1"/>
    <col min="9377" max="9377" width="21" bestFit="1" customWidth="1"/>
    <col min="9378" max="9378" width="20" bestFit="1" customWidth="1"/>
    <col min="9379" max="9379" width="19.85546875" bestFit="1" customWidth="1"/>
    <col min="9380" max="9380" width="21.85546875" bestFit="1" customWidth="1"/>
    <col min="9473" max="9473" width="3" bestFit="1" customWidth="1"/>
    <col min="9474" max="9474" width="34.28515625" customWidth="1"/>
    <col min="9475" max="9475" width="6" bestFit="1" customWidth="1"/>
    <col min="9476" max="9476" width="4" customWidth="1"/>
    <col min="9477" max="9484" width="3.85546875" bestFit="1" customWidth="1"/>
    <col min="9485" max="9485" width="4.7109375" customWidth="1"/>
    <col min="9486" max="9486" width="3.85546875" bestFit="1" customWidth="1"/>
    <col min="9487" max="9487" width="3" bestFit="1" customWidth="1"/>
    <col min="9488" max="9488" width="3.85546875" bestFit="1" customWidth="1"/>
    <col min="9489" max="9489" width="4" customWidth="1"/>
    <col min="9490" max="9490" width="4.7109375" customWidth="1"/>
    <col min="9491" max="9493" width="3.85546875" bestFit="1" customWidth="1"/>
    <col min="9494" max="9494" width="3.5703125" customWidth="1"/>
    <col min="9495" max="9496" width="0" hidden="1" customWidth="1"/>
    <col min="9497" max="9497" width="4.42578125" customWidth="1"/>
    <col min="9498" max="9498" width="7.7109375" customWidth="1"/>
    <col min="9499" max="9631" width="0" hidden="1" customWidth="1"/>
    <col min="9632" max="9632" width="5.85546875" customWidth="1"/>
    <col min="9633" max="9633" width="21" bestFit="1" customWidth="1"/>
    <col min="9634" max="9634" width="20" bestFit="1" customWidth="1"/>
    <col min="9635" max="9635" width="19.85546875" bestFit="1" customWidth="1"/>
    <col min="9636" max="9636" width="21.85546875" bestFit="1" customWidth="1"/>
    <col min="9729" max="9729" width="3" bestFit="1" customWidth="1"/>
    <col min="9730" max="9730" width="34.28515625" customWidth="1"/>
    <col min="9731" max="9731" width="6" bestFit="1" customWidth="1"/>
    <col min="9732" max="9732" width="4" customWidth="1"/>
    <col min="9733" max="9740" width="3.85546875" bestFit="1" customWidth="1"/>
    <col min="9741" max="9741" width="4.7109375" customWidth="1"/>
    <col min="9742" max="9742" width="3.85546875" bestFit="1" customWidth="1"/>
    <col min="9743" max="9743" width="3" bestFit="1" customWidth="1"/>
    <col min="9744" max="9744" width="3.85546875" bestFit="1" customWidth="1"/>
    <col min="9745" max="9745" width="4" customWidth="1"/>
    <col min="9746" max="9746" width="4.7109375" customWidth="1"/>
    <col min="9747" max="9749" width="3.85546875" bestFit="1" customWidth="1"/>
    <col min="9750" max="9750" width="3.5703125" customWidth="1"/>
    <col min="9751" max="9752" width="0" hidden="1" customWidth="1"/>
    <col min="9753" max="9753" width="4.42578125" customWidth="1"/>
    <col min="9754" max="9754" width="7.7109375" customWidth="1"/>
    <col min="9755" max="9887" width="0" hidden="1" customWidth="1"/>
    <col min="9888" max="9888" width="5.85546875" customWidth="1"/>
    <col min="9889" max="9889" width="21" bestFit="1" customWidth="1"/>
    <col min="9890" max="9890" width="20" bestFit="1" customWidth="1"/>
    <col min="9891" max="9891" width="19.85546875" bestFit="1" customWidth="1"/>
    <col min="9892" max="9892" width="21.85546875" bestFit="1" customWidth="1"/>
    <col min="9985" max="9985" width="3" bestFit="1" customWidth="1"/>
    <col min="9986" max="9986" width="34.28515625" customWidth="1"/>
    <col min="9987" max="9987" width="6" bestFit="1" customWidth="1"/>
    <col min="9988" max="9988" width="4" customWidth="1"/>
    <col min="9989" max="9996" width="3.85546875" bestFit="1" customWidth="1"/>
    <col min="9997" max="9997" width="4.7109375" customWidth="1"/>
    <col min="9998" max="9998" width="3.85546875" bestFit="1" customWidth="1"/>
    <col min="9999" max="9999" width="3" bestFit="1" customWidth="1"/>
    <col min="10000" max="10000" width="3.85546875" bestFit="1" customWidth="1"/>
    <col min="10001" max="10001" width="4" customWidth="1"/>
    <col min="10002" max="10002" width="4.7109375" customWidth="1"/>
    <col min="10003" max="10005" width="3.85546875" bestFit="1" customWidth="1"/>
    <col min="10006" max="10006" width="3.5703125" customWidth="1"/>
    <col min="10007" max="10008" width="0" hidden="1" customWidth="1"/>
    <col min="10009" max="10009" width="4.42578125" customWidth="1"/>
    <col min="10010" max="10010" width="7.7109375" customWidth="1"/>
    <col min="10011" max="10143" width="0" hidden="1" customWidth="1"/>
    <col min="10144" max="10144" width="5.85546875" customWidth="1"/>
    <col min="10145" max="10145" width="21" bestFit="1" customWidth="1"/>
    <col min="10146" max="10146" width="20" bestFit="1" customWidth="1"/>
    <col min="10147" max="10147" width="19.85546875" bestFit="1" customWidth="1"/>
    <col min="10148" max="10148" width="21.85546875" bestFit="1" customWidth="1"/>
    <col min="10241" max="10241" width="3" bestFit="1" customWidth="1"/>
    <col min="10242" max="10242" width="34.28515625" customWidth="1"/>
    <col min="10243" max="10243" width="6" bestFit="1" customWidth="1"/>
    <col min="10244" max="10244" width="4" customWidth="1"/>
    <col min="10245" max="10252" width="3.85546875" bestFit="1" customWidth="1"/>
    <col min="10253" max="10253" width="4.7109375" customWidth="1"/>
    <col min="10254" max="10254" width="3.85546875" bestFit="1" customWidth="1"/>
    <col min="10255" max="10255" width="3" bestFit="1" customWidth="1"/>
    <col min="10256" max="10256" width="3.85546875" bestFit="1" customWidth="1"/>
    <col min="10257" max="10257" width="4" customWidth="1"/>
    <col min="10258" max="10258" width="4.7109375" customWidth="1"/>
    <col min="10259" max="10261" width="3.85546875" bestFit="1" customWidth="1"/>
    <col min="10262" max="10262" width="3.5703125" customWidth="1"/>
    <col min="10263" max="10264" width="0" hidden="1" customWidth="1"/>
    <col min="10265" max="10265" width="4.42578125" customWidth="1"/>
    <col min="10266" max="10266" width="7.7109375" customWidth="1"/>
    <col min="10267" max="10399" width="0" hidden="1" customWidth="1"/>
    <col min="10400" max="10400" width="5.85546875" customWidth="1"/>
    <col min="10401" max="10401" width="21" bestFit="1" customWidth="1"/>
    <col min="10402" max="10402" width="20" bestFit="1" customWidth="1"/>
    <col min="10403" max="10403" width="19.85546875" bestFit="1" customWidth="1"/>
    <col min="10404" max="10404" width="21.85546875" bestFit="1" customWidth="1"/>
    <col min="10497" max="10497" width="3" bestFit="1" customWidth="1"/>
    <col min="10498" max="10498" width="34.28515625" customWidth="1"/>
    <col min="10499" max="10499" width="6" bestFit="1" customWidth="1"/>
    <col min="10500" max="10500" width="4" customWidth="1"/>
    <col min="10501" max="10508" width="3.85546875" bestFit="1" customWidth="1"/>
    <col min="10509" max="10509" width="4.7109375" customWidth="1"/>
    <col min="10510" max="10510" width="3.85546875" bestFit="1" customWidth="1"/>
    <col min="10511" max="10511" width="3" bestFit="1" customWidth="1"/>
    <col min="10512" max="10512" width="3.85546875" bestFit="1" customWidth="1"/>
    <col min="10513" max="10513" width="4" customWidth="1"/>
    <col min="10514" max="10514" width="4.7109375" customWidth="1"/>
    <col min="10515" max="10517" width="3.85546875" bestFit="1" customWidth="1"/>
    <col min="10518" max="10518" width="3.5703125" customWidth="1"/>
    <col min="10519" max="10520" width="0" hidden="1" customWidth="1"/>
    <col min="10521" max="10521" width="4.42578125" customWidth="1"/>
    <col min="10522" max="10522" width="7.7109375" customWidth="1"/>
    <col min="10523" max="10655" width="0" hidden="1" customWidth="1"/>
    <col min="10656" max="10656" width="5.85546875" customWidth="1"/>
    <col min="10657" max="10657" width="21" bestFit="1" customWidth="1"/>
    <col min="10658" max="10658" width="20" bestFit="1" customWidth="1"/>
    <col min="10659" max="10659" width="19.85546875" bestFit="1" customWidth="1"/>
    <col min="10660" max="10660" width="21.85546875" bestFit="1" customWidth="1"/>
    <col min="10753" max="10753" width="3" bestFit="1" customWidth="1"/>
    <col min="10754" max="10754" width="34.28515625" customWidth="1"/>
    <col min="10755" max="10755" width="6" bestFit="1" customWidth="1"/>
    <col min="10756" max="10756" width="4" customWidth="1"/>
    <col min="10757" max="10764" width="3.85546875" bestFit="1" customWidth="1"/>
    <col min="10765" max="10765" width="4.7109375" customWidth="1"/>
    <col min="10766" max="10766" width="3.85546875" bestFit="1" customWidth="1"/>
    <col min="10767" max="10767" width="3" bestFit="1" customWidth="1"/>
    <col min="10768" max="10768" width="3.85546875" bestFit="1" customWidth="1"/>
    <col min="10769" max="10769" width="4" customWidth="1"/>
    <col min="10770" max="10770" width="4.7109375" customWidth="1"/>
    <col min="10771" max="10773" width="3.85546875" bestFit="1" customWidth="1"/>
    <col min="10774" max="10774" width="3.5703125" customWidth="1"/>
    <col min="10775" max="10776" width="0" hidden="1" customWidth="1"/>
    <col min="10777" max="10777" width="4.42578125" customWidth="1"/>
    <col min="10778" max="10778" width="7.7109375" customWidth="1"/>
    <col min="10779" max="10911" width="0" hidden="1" customWidth="1"/>
    <col min="10912" max="10912" width="5.85546875" customWidth="1"/>
    <col min="10913" max="10913" width="21" bestFit="1" customWidth="1"/>
    <col min="10914" max="10914" width="20" bestFit="1" customWidth="1"/>
    <col min="10915" max="10915" width="19.85546875" bestFit="1" customWidth="1"/>
    <col min="10916" max="10916" width="21.85546875" bestFit="1" customWidth="1"/>
    <col min="11009" max="11009" width="3" bestFit="1" customWidth="1"/>
    <col min="11010" max="11010" width="34.28515625" customWidth="1"/>
    <col min="11011" max="11011" width="6" bestFit="1" customWidth="1"/>
    <col min="11012" max="11012" width="4" customWidth="1"/>
    <col min="11013" max="11020" width="3.85546875" bestFit="1" customWidth="1"/>
    <col min="11021" max="11021" width="4.7109375" customWidth="1"/>
    <col min="11022" max="11022" width="3.85546875" bestFit="1" customWidth="1"/>
    <col min="11023" max="11023" width="3" bestFit="1" customWidth="1"/>
    <col min="11024" max="11024" width="3.85546875" bestFit="1" customWidth="1"/>
    <col min="11025" max="11025" width="4" customWidth="1"/>
    <col min="11026" max="11026" width="4.7109375" customWidth="1"/>
    <col min="11027" max="11029" width="3.85546875" bestFit="1" customWidth="1"/>
    <col min="11030" max="11030" width="3.5703125" customWidth="1"/>
    <col min="11031" max="11032" width="0" hidden="1" customWidth="1"/>
    <col min="11033" max="11033" width="4.42578125" customWidth="1"/>
    <col min="11034" max="11034" width="7.7109375" customWidth="1"/>
    <col min="11035" max="11167" width="0" hidden="1" customWidth="1"/>
    <col min="11168" max="11168" width="5.85546875" customWidth="1"/>
    <col min="11169" max="11169" width="21" bestFit="1" customWidth="1"/>
    <col min="11170" max="11170" width="20" bestFit="1" customWidth="1"/>
    <col min="11171" max="11171" width="19.85546875" bestFit="1" customWidth="1"/>
    <col min="11172" max="11172" width="21.85546875" bestFit="1" customWidth="1"/>
    <col min="11265" max="11265" width="3" bestFit="1" customWidth="1"/>
    <col min="11266" max="11266" width="34.28515625" customWidth="1"/>
    <col min="11267" max="11267" width="6" bestFit="1" customWidth="1"/>
    <col min="11268" max="11268" width="4" customWidth="1"/>
    <col min="11269" max="11276" width="3.85546875" bestFit="1" customWidth="1"/>
    <col min="11277" max="11277" width="4.7109375" customWidth="1"/>
    <col min="11278" max="11278" width="3.85546875" bestFit="1" customWidth="1"/>
    <col min="11279" max="11279" width="3" bestFit="1" customWidth="1"/>
    <col min="11280" max="11280" width="3.85546875" bestFit="1" customWidth="1"/>
    <col min="11281" max="11281" width="4" customWidth="1"/>
    <col min="11282" max="11282" width="4.7109375" customWidth="1"/>
    <col min="11283" max="11285" width="3.85546875" bestFit="1" customWidth="1"/>
    <col min="11286" max="11286" width="3.5703125" customWidth="1"/>
    <col min="11287" max="11288" width="0" hidden="1" customWidth="1"/>
    <col min="11289" max="11289" width="4.42578125" customWidth="1"/>
    <col min="11290" max="11290" width="7.7109375" customWidth="1"/>
    <col min="11291" max="11423" width="0" hidden="1" customWidth="1"/>
    <col min="11424" max="11424" width="5.85546875" customWidth="1"/>
    <col min="11425" max="11425" width="21" bestFit="1" customWidth="1"/>
    <col min="11426" max="11426" width="20" bestFit="1" customWidth="1"/>
    <col min="11427" max="11427" width="19.85546875" bestFit="1" customWidth="1"/>
    <col min="11428" max="11428" width="21.85546875" bestFit="1" customWidth="1"/>
    <col min="11521" max="11521" width="3" bestFit="1" customWidth="1"/>
    <col min="11522" max="11522" width="34.28515625" customWidth="1"/>
    <col min="11523" max="11523" width="6" bestFit="1" customWidth="1"/>
    <col min="11524" max="11524" width="4" customWidth="1"/>
    <col min="11525" max="11532" width="3.85546875" bestFit="1" customWidth="1"/>
    <col min="11533" max="11533" width="4.7109375" customWidth="1"/>
    <col min="11534" max="11534" width="3.85546875" bestFit="1" customWidth="1"/>
    <col min="11535" max="11535" width="3" bestFit="1" customWidth="1"/>
    <col min="11536" max="11536" width="3.85546875" bestFit="1" customWidth="1"/>
    <col min="11537" max="11537" width="4" customWidth="1"/>
    <col min="11538" max="11538" width="4.7109375" customWidth="1"/>
    <col min="11539" max="11541" width="3.85546875" bestFit="1" customWidth="1"/>
    <col min="11542" max="11542" width="3.5703125" customWidth="1"/>
    <col min="11543" max="11544" width="0" hidden="1" customWidth="1"/>
    <col min="11545" max="11545" width="4.42578125" customWidth="1"/>
    <col min="11546" max="11546" width="7.7109375" customWidth="1"/>
    <col min="11547" max="11679" width="0" hidden="1" customWidth="1"/>
    <col min="11680" max="11680" width="5.85546875" customWidth="1"/>
    <col min="11681" max="11681" width="21" bestFit="1" customWidth="1"/>
    <col min="11682" max="11682" width="20" bestFit="1" customWidth="1"/>
    <col min="11683" max="11683" width="19.85546875" bestFit="1" customWidth="1"/>
    <col min="11684" max="11684" width="21.85546875" bestFit="1" customWidth="1"/>
    <col min="11777" max="11777" width="3" bestFit="1" customWidth="1"/>
    <col min="11778" max="11778" width="34.28515625" customWidth="1"/>
    <col min="11779" max="11779" width="6" bestFit="1" customWidth="1"/>
    <col min="11780" max="11780" width="4" customWidth="1"/>
    <col min="11781" max="11788" width="3.85546875" bestFit="1" customWidth="1"/>
    <col min="11789" max="11789" width="4.7109375" customWidth="1"/>
    <col min="11790" max="11790" width="3.85546875" bestFit="1" customWidth="1"/>
    <col min="11791" max="11791" width="3" bestFit="1" customWidth="1"/>
    <col min="11792" max="11792" width="3.85546875" bestFit="1" customWidth="1"/>
    <col min="11793" max="11793" width="4" customWidth="1"/>
    <col min="11794" max="11794" width="4.7109375" customWidth="1"/>
    <col min="11795" max="11797" width="3.85546875" bestFit="1" customWidth="1"/>
    <col min="11798" max="11798" width="3.5703125" customWidth="1"/>
    <col min="11799" max="11800" width="0" hidden="1" customWidth="1"/>
    <col min="11801" max="11801" width="4.42578125" customWidth="1"/>
    <col min="11802" max="11802" width="7.7109375" customWidth="1"/>
    <col min="11803" max="11935" width="0" hidden="1" customWidth="1"/>
    <col min="11936" max="11936" width="5.85546875" customWidth="1"/>
    <col min="11937" max="11937" width="21" bestFit="1" customWidth="1"/>
    <col min="11938" max="11938" width="20" bestFit="1" customWidth="1"/>
    <col min="11939" max="11939" width="19.85546875" bestFit="1" customWidth="1"/>
    <col min="11940" max="11940" width="21.85546875" bestFit="1" customWidth="1"/>
    <col min="12033" max="12033" width="3" bestFit="1" customWidth="1"/>
    <col min="12034" max="12034" width="34.28515625" customWidth="1"/>
    <col min="12035" max="12035" width="6" bestFit="1" customWidth="1"/>
    <col min="12036" max="12036" width="4" customWidth="1"/>
    <col min="12037" max="12044" width="3.85546875" bestFit="1" customWidth="1"/>
    <col min="12045" max="12045" width="4.7109375" customWidth="1"/>
    <col min="12046" max="12046" width="3.85546875" bestFit="1" customWidth="1"/>
    <col min="12047" max="12047" width="3" bestFit="1" customWidth="1"/>
    <col min="12048" max="12048" width="3.85546875" bestFit="1" customWidth="1"/>
    <col min="12049" max="12049" width="4" customWidth="1"/>
    <col min="12050" max="12050" width="4.7109375" customWidth="1"/>
    <col min="12051" max="12053" width="3.85546875" bestFit="1" customWidth="1"/>
    <col min="12054" max="12054" width="3.5703125" customWidth="1"/>
    <col min="12055" max="12056" width="0" hidden="1" customWidth="1"/>
    <col min="12057" max="12057" width="4.42578125" customWidth="1"/>
    <col min="12058" max="12058" width="7.7109375" customWidth="1"/>
    <col min="12059" max="12191" width="0" hidden="1" customWidth="1"/>
    <col min="12192" max="12192" width="5.85546875" customWidth="1"/>
    <col min="12193" max="12193" width="21" bestFit="1" customWidth="1"/>
    <col min="12194" max="12194" width="20" bestFit="1" customWidth="1"/>
    <col min="12195" max="12195" width="19.85546875" bestFit="1" customWidth="1"/>
    <col min="12196" max="12196" width="21.85546875" bestFit="1" customWidth="1"/>
    <col min="12289" max="12289" width="3" bestFit="1" customWidth="1"/>
    <col min="12290" max="12290" width="34.28515625" customWidth="1"/>
    <col min="12291" max="12291" width="6" bestFit="1" customWidth="1"/>
    <col min="12292" max="12292" width="4" customWidth="1"/>
    <col min="12293" max="12300" width="3.85546875" bestFit="1" customWidth="1"/>
    <col min="12301" max="12301" width="4.7109375" customWidth="1"/>
    <col min="12302" max="12302" width="3.85546875" bestFit="1" customWidth="1"/>
    <col min="12303" max="12303" width="3" bestFit="1" customWidth="1"/>
    <col min="12304" max="12304" width="3.85546875" bestFit="1" customWidth="1"/>
    <col min="12305" max="12305" width="4" customWidth="1"/>
    <col min="12306" max="12306" width="4.7109375" customWidth="1"/>
    <col min="12307" max="12309" width="3.85546875" bestFit="1" customWidth="1"/>
    <col min="12310" max="12310" width="3.5703125" customWidth="1"/>
    <col min="12311" max="12312" width="0" hidden="1" customWidth="1"/>
    <col min="12313" max="12313" width="4.42578125" customWidth="1"/>
    <col min="12314" max="12314" width="7.7109375" customWidth="1"/>
    <col min="12315" max="12447" width="0" hidden="1" customWidth="1"/>
    <col min="12448" max="12448" width="5.85546875" customWidth="1"/>
    <col min="12449" max="12449" width="21" bestFit="1" customWidth="1"/>
    <col min="12450" max="12450" width="20" bestFit="1" customWidth="1"/>
    <col min="12451" max="12451" width="19.85546875" bestFit="1" customWidth="1"/>
    <col min="12452" max="12452" width="21.85546875" bestFit="1" customWidth="1"/>
    <col min="12545" max="12545" width="3" bestFit="1" customWidth="1"/>
    <col min="12546" max="12546" width="34.28515625" customWidth="1"/>
    <col min="12547" max="12547" width="6" bestFit="1" customWidth="1"/>
    <col min="12548" max="12548" width="4" customWidth="1"/>
    <col min="12549" max="12556" width="3.85546875" bestFit="1" customWidth="1"/>
    <col min="12557" max="12557" width="4.7109375" customWidth="1"/>
    <col min="12558" max="12558" width="3.85546875" bestFit="1" customWidth="1"/>
    <col min="12559" max="12559" width="3" bestFit="1" customWidth="1"/>
    <col min="12560" max="12560" width="3.85546875" bestFit="1" customWidth="1"/>
    <col min="12561" max="12561" width="4" customWidth="1"/>
    <col min="12562" max="12562" width="4.7109375" customWidth="1"/>
    <col min="12563" max="12565" width="3.85546875" bestFit="1" customWidth="1"/>
    <col min="12566" max="12566" width="3.5703125" customWidth="1"/>
    <col min="12567" max="12568" width="0" hidden="1" customWidth="1"/>
    <col min="12569" max="12569" width="4.42578125" customWidth="1"/>
    <col min="12570" max="12570" width="7.7109375" customWidth="1"/>
    <col min="12571" max="12703" width="0" hidden="1" customWidth="1"/>
    <col min="12704" max="12704" width="5.85546875" customWidth="1"/>
    <col min="12705" max="12705" width="21" bestFit="1" customWidth="1"/>
    <col min="12706" max="12706" width="20" bestFit="1" customWidth="1"/>
    <col min="12707" max="12707" width="19.85546875" bestFit="1" customWidth="1"/>
    <col min="12708" max="12708" width="21.85546875" bestFit="1" customWidth="1"/>
    <col min="12801" max="12801" width="3" bestFit="1" customWidth="1"/>
    <col min="12802" max="12802" width="34.28515625" customWidth="1"/>
    <col min="12803" max="12803" width="6" bestFit="1" customWidth="1"/>
    <col min="12804" max="12804" width="4" customWidth="1"/>
    <col min="12805" max="12812" width="3.85546875" bestFit="1" customWidth="1"/>
    <col min="12813" max="12813" width="4.7109375" customWidth="1"/>
    <col min="12814" max="12814" width="3.85546875" bestFit="1" customWidth="1"/>
    <col min="12815" max="12815" width="3" bestFit="1" customWidth="1"/>
    <col min="12816" max="12816" width="3.85546875" bestFit="1" customWidth="1"/>
    <col min="12817" max="12817" width="4" customWidth="1"/>
    <col min="12818" max="12818" width="4.7109375" customWidth="1"/>
    <col min="12819" max="12821" width="3.85546875" bestFit="1" customWidth="1"/>
    <col min="12822" max="12822" width="3.5703125" customWidth="1"/>
    <col min="12823" max="12824" width="0" hidden="1" customWidth="1"/>
    <col min="12825" max="12825" width="4.42578125" customWidth="1"/>
    <col min="12826" max="12826" width="7.7109375" customWidth="1"/>
    <col min="12827" max="12959" width="0" hidden="1" customWidth="1"/>
    <col min="12960" max="12960" width="5.85546875" customWidth="1"/>
    <col min="12961" max="12961" width="21" bestFit="1" customWidth="1"/>
    <col min="12962" max="12962" width="20" bestFit="1" customWidth="1"/>
    <col min="12963" max="12963" width="19.85546875" bestFit="1" customWidth="1"/>
    <col min="12964" max="12964" width="21.85546875" bestFit="1" customWidth="1"/>
    <col min="13057" max="13057" width="3" bestFit="1" customWidth="1"/>
    <col min="13058" max="13058" width="34.28515625" customWidth="1"/>
    <col min="13059" max="13059" width="6" bestFit="1" customWidth="1"/>
    <col min="13060" max="13060" width="4" customWidth="1"/>
    <col min="13061" max="13068" width="3.85546875" bestFit="1" customWidth="1"/>
    <col min="13069" max="13069" width="4.7109375" customWidth="1"/>
    <col min="13070" max="13070" width="3.85546875" bestFit="1" customWidth="1"/>
    <col min="13071" max="13071" width="3" bestFit="1" customWidth="1"/>
    <col min="13072" max="13072" width="3.85546875" bestFit="1" customWidth="1"/>
    <col min="13073" max="13073" width="4" customWidth="1"/>
    <col min="13074" max="13074" width="4.7109375" customWidth="1"/>
    <col min="13075" max="13077" width="3.85546875" bestFit="1" customWidth="1"/>
    <col min="13078" max="13078" width="3.5703125" customWidth="1"/>
    <col min="13079" max="13080" width="0" hidden="1" customWidth="1"/>
    <col min="13081" max="13081" width="4.42578125" customWidth="1"/>
    <col min="13082" max="13082" width="7.7109375" customWidth="1"/>
    <col min="13083" max="13215" width="0" hidden="1" customWidth="1"/>
    <col min="13216" max="13216" width="5.85546875" customWidth="1"/>
    <col min="13217" max="13217" width="21" bestFit="1" customWidth="1"/>
    <col min="13218" max="13218" width="20" bestFit="1" customWidth="1"/>
    <col min="13219" max="13219" width="19.85546875" bestFit="1" customWidth="1"/>
    <col min="13220" max="13220" width="21.85546875" bestFit="1" customWidth="1"/>
    <col min="13313" max="13313" width="3" bestFit="1" customWidth="1"/>
    <col min="13314" max="13314" width="34.28515625" customWidth="1"/>
    <col min="13315" max="13315" width="6" bestFit="1" customWidth="1"/>
    <col min="13316" max="13316" width="4" customWidth="1"/>
    <col min="13317" max="13324" width="3.85546875" bestFit="1" customWidth="1"/>
    <col min="13325" max="13325" width="4.7109375" customWidth="1"/>
    <col min="13326" max="13326" width="3.85546875" bestFit="1" customWidth="1"/>
    <col min="13327" max="13327" width="3" bestFit="1" customWidth="1"/>
    <col min="13328" max="13328" width="3.85546875" bestFit="1" customWidth="1"/>
    <col min="13329" max="13329" width="4" customWidth="1"/>
    <col min="13330" max="13330" width="4.7109375" customWidth="1"/>
    <col min="13331" max="13333" width="3.85546875" bestFit="1" customWidth="1"/>
    <col min="13334" max="13334" width="3.5703125" customWidth="1"/>
    <col min="13335" max="13336" width="0" hidden="1" customWidth="1"/>
    <col min="13337" max="13337" width="4.42578125" customWidth="1"/>
    <col min="13338" max="13338" width="7.7109375" customWidth="1"/>
    <col min="13339" max="13471" width="0" hidden="1" customWidth="1"/>
    <col min="13472" max="13472" width="5.85546875" customWidth="1"/>
    <col min="13473" max="13473" width="21" bestFit="1" customWidth="1"/>
    <col min="13474" max="13474" width="20" bestFit="1" customWidth="1"/>
    <col min="13475" max="13475" width="19.85546875" bestFit="1" customWidth="1"/>
    <col min="13476" max="13476" width="21.85546875" bestFit="1" customWidth="1"/>
    <col min="13569" max="13569" width="3" bestFit="1" customWidth="1"/>
    <col min="13570" max="13570" width="34.28515625" customWidth="1"/>
    <col min="13571" max="13571" width="6" bestFit="1" customWidth="1"/>
    <col min="13572" max="13572" width="4" customWidth="1"/>
    <col min="13573" max="13580" width="3.85546875" bestFit="1" customWidth="1"/>
    <col min="13581" max="13581" width="4.7109375" customWidth="1"/>
    <col min="13582" max="13582" width="3.85546875" bestFit="1" customWidth="1"/>
    <col min="13583" max="13583" width="3" bestFit="1" customWidth="1"/>
    <col min="13584" max="13584" width="3.85546875" bestFit="1" customWidth="1"/>
    <col min="13585" max="13585" width="4" customWidth="1"/>
    <col min="13586" max="13586" width="4.7109375" customWidth="1"/>
    <col min="13587" max="13589" width="3.85546875" bestFit="1" customWidth="1"/>
    <col min="13590" max="13590" width="3.5703125" customWidth="1"/>
    <col min="13591" max="13592" width="0" hidden="1" customWidth="1"/>
    <col min="13593" max="13593" width="4.42578125" customWidth="1"/>
    <col min="13594" max="13594" width="7.7109375" customWidth="1"/>
    <col min="13595" max="13727" width="0" hidden="1" customWidth="1"/>
    <col min="13728" max="13728" width="5.85546875" customWidth="1"/>
    <col min="13729" max="13729" width="21" bestFit="1" customWidth="1"/>
    <col min="13730" max="13730" width="20" bestFit="1" customWidth="1"/>
    <col min="13731" max="13731" width="19.85546875" bestFit="1" customWidth="1"/>
    <col min="13732" max="13732" width="21.85546875" bestFit="1" customWidth="1"/>
    <col min="13825" max="13825" width="3" bestFit="1" customWidth="1"/>
    <col min="13826" max="13826" width="34.28515625" customWidth="1"/>
    <col min="13827" max="13827" width="6" bestFit="1" customWidth="1"/>
    <col min="13828" max="13828" width="4" customWidth="1"/>
    <col min="13829" max="13836" width="3.85546875" bestFit="1" customWidth="1"/>
    <col min="13837" max="13837" width="4.7109375" customWidth="1"/>
    <col min="13838" max="13838" width="3.85546875" bestFit="1" customWidth="1"/>
    <col min="13839" max="13839" width="3" bestFit="1" customWidth="1"/>
    <col min="13840" max="13840" width="3.85546875" bestFit="1" customWidth="1"/>
    <col min="13841" max="13841" width="4" customWidth="1"/>
    <col min="13842" max="13842" width="4.7109375" customWidth="1"/>
    <col min="13843" max="13845" width="3.85546875" bestFit="1" customWidth="1"/>
    <col min="13846" max="13846" width="3.5703125" customWidth="1"/>
    <col min="13847" max="13848" width="0" hidden="1" customWidth="1"/>
    <col min="13849" max="13849" width="4.42578125" customWidth="1"/>
    <col min="13850" max="13850" width="7.7109375" customWidth="1"/>
    <col min="13851" max="13983" width="0" hidden="1" customWidth="1"/>
    <col min="13984" max="13984" width="5.85546875" customWidth="1"/>
    <col min="13985" max="13985" width="21" bestFit="1" customWidth="1"/>
    <col min="13986" max="13986" width="20" bestFit="1" customWidth="1"/>
    <col min="13987" max="13987" width="19.85546875" bestFit="1" customWidth="1"/>
    <col min="13988" max="13988" width="21.85546875" bestFit="1" customWidth="1"/>
    <col min="14081" max="14081" width="3" bestFit="1" customWidth="1"/>
    <col min="14082" max="14082" width="34.28515625" customWidth="1"/>
    <col min="14083" max="14083" width="6" bestFit="1" customWidth="1"/>
    <col min="14084" max="14084" width="4" customWidth="1"/>
    <col min="14085" max="14092" width="3.85546875" bestFit="1" customWidth="1"/>
    <col min="14093" max="14093" width="4.7109375" customWidth="1"/>
    <col min="14094" max="14094" width="3.85546875" bestFit="1" customWidth="1"/>
    <col min="14095" max="14095" width="3" bestFit="1" customWidth="1"/>
    <col min="14096" max="14096" width="3.85546875" bestFit="1" customWidth="1"/>
    <col min="14097" max="14097" width="4" customWidth="1"/>
    <col min="14098" max="14098" width="4.7109375" customWidth="1"/>
    <col min="14099" max="14101" width="3.85546875" bestFit="1" customWidth="1"/>
    <col min="14102" max="14102" width="3.5703125" customWidth="1"/>
    <col min="14103" max="14104" width="0" hidden="1" customWidth="1"/>
    <col min="14105" max="14105" width="4.42578125" customWidth="1"/>
    <col min="14106" max="14106" width="7.7109375" customWidth="1"/>
    <col min="14107" max="14239" width="0" hidden="1" customWidth="1"/>
    <col min="14240" max="14240" width="5.85546875" customWidth="1"/>
    <col min="14241" max="14241" width="21" bestFit="1" customWidth="1"/>
    <col min="14242" max="14242" width="20" bestFit="1" customWidth="1"/>
    <col min="14243" max="14243" width="19.85546875" bestFit="1" customWidth="1"/>
    <col min="14244" max="14244" width="21.85546875" bestFit="1" customWidth="1"/>
    <col min="14337" max="14337" width="3" bestFit="1" customWidth="1"/>
    <col min="14338" max="14338" width="34.28515625" customWidth="1"/>
    <col min="14339" max="14339" width="6" bestFit="1" customWidth="1"/>
    <col min="14340" max="14340" width="4" customWidth="1"/>
    <col min="14341" max="14348" width="3.85546875" bestFit="1" customWidth="1"/>
    <col min="14349" max="14349" width="4.7109375" customWidth="1"/>
    <col min="14350" max="14350" width="3.85546875" bestFit="1" customWidth="1"/>
    <col min="14351" max="14351" width="3" bestFit="1" customWidth="1"/>
    <col min="14352" max="14352" width="3.85546875" bestFit="1" customWidth="1"/>
    <col min="14353" max="14353" width="4" customWidth="1"/>
    <col min="14354" max="14354" width="4.7109375" customWidth="1"/>
    <col min="14355" max="14357" width="3.85546875" bestFit="1" customWidth="1"/>
    <col min="14358" max="14358" width="3.5703125" customWidth="1"/>
    <col min="14359" max="14360" width="0" hidden="1" customWidth="1"/>
    <col min="14361" max="14361" width="4.42578125" customWidth="1"/>
    <col min="14362" max="14362" width="7.7109375" customWidth="1"/>
    <col min="14363" max="14495" width="0" hidden="1" customWidth="1"/>
    <col min="14496" max="14496" width="5.85546875" customWidth="1"/>
    <col min="14497" max="14497" width="21" bestFit="1" customWidth="1"/>
    <col min="14498" max="14498" width="20" bestFit="1" customWidth="1"/>
    <col min="14499" max="14499" width="19.85546875" bestFit="1" customWidth="1"/>
    <col min="14500" max="14500" width="21.85546875" bestFit="1" customWidth="1"/>
    <col min="14593" max="14593" width="3" bestFit="1" customWidth="1"/>
    <col min="14594" max="14594" width="34.28515625" customWidth="1"/>
    <col min="14595" max="14595" width="6" bestFit="1" customWidth="1"/>
    <col min="14596" max="14596" width="4" customWidth="1"/>
    <col min="14597" max="14604" width="3.85546875" bestFit="1" customWidth="1"/>
    <col min="14605" max="14605" width="4.7109375" customWidth="1"/>
    <col min="14606" max="14606" width="3.85546875" bestFit="1" customWidth="1"/>
    <col min="14607" max="14607" width="3" bestFit="1" customWidth="1"/>
    <col min="14608" max="14608" width="3.85546875" bestFit="1" customWidth="1"/>
    <col min="14609" max="14609" width="4" customWidth="1"/>
    <col min="14610" max="14610" width="4.7109375" customWidth="1"/>
    <col min="14611" max="14613" width="3.85546875" bestFit="1" customWidth="1"/>
    <col min="14614" max="14614" width="3.5703125" customWidth="1"/>
    <col min="14615" max="14616" width="0" hidden="1" customWidth="1"/>
    <col min="14617" max="14617" width="4.42578125" customWidth="1"/>
    <col min="14618" max="14618" width="7.7109375" customWidth="1"/>
    <col min="14619" max="14751" width="0" hidden="1" customWidth="1"/>
    <col min="14752" max="14752" width="5.85546875" customWidth="1"/>
    <col min="14753" max="14753" width="21" bestFit="1" customWidth="1"/>
    <col min="14754" max="14754" width="20" bestFit="1" customWidth="1"/>
    <col min="14755" max="14755" width="19.85546875" bestFit="1" customWidth="1"/>
    <col min="14756" max="14756" width="21.85546875" bestFit="1" customWidth="1"/>
    <col min="14849" max="14849" width="3" bestFit="1" customWidth="1"/>
    <col min="14850" max="14850" width="34.28515625" customWidth="1"/>
    <col min="14851" max="14851" width="6" bestFit="1" customWidth="1"/>
    <col min="14852" max="14852" width="4" customWidth="1"/>
    <col min="14853" max="14860" width="3.85546875" bestFit="1" customWidth="1"/>
    <col min="14861" max="14861" width="4.7109375" customWidth="1"/>
    <col min="14862" max="14862" width="3.85546875" bestFit="1" customWidth="1"/>
    <col min="14863" max="14863" width="3" bestFit="1" customWidth="1"/>
    <col min="14864" max="14864" width="3.85546875" bestFit="1" customWidth="1"/>
    <col min="14865" max="14865" width="4" customWidth="1"/>
    <col min="14866" max="14866" width="4.7109375" customWidth="1"/>
    <col min="14867" max="14869" width="3.85546875" bestFit="1" customWidth="1"/>
    <col min="14870" max="14870" width="3.5703125" customWidth="1"/>
    <col min="14871" max="14872" width="0" hidden="1" customWidth="1"/>
    <col min="14873" max="14873" width="4.42578125" customWidth="1"/>
    <col min="14874" max="14874" width="7.7109375" customWidth="1"/>
    <col min="14875" max="15007" width="0" hidden="1" customWidth="1"/>
    <col min="15008" max="15008" width="5.85546875" customWidth="1"/>
    <col min="15009" max="15009" width="21" bestFit="1" customWidth="1"/>
    <col min="15010" max="15010" width="20" bestFit="1" customWidth="1"/>
    <col min="15011" max="15011" width="19.85546875" bestFit="1" customWidth="1"/>
    <col min="15012" max="15012" width="21.85546875" bestFit="1" customWidth="1"/>
    <col min="15105" max="15105" width="3" bestFit="1" customWidth="1"/>
    <col min="15106" max="15106" width="34.28515625" customWidth="1"/>
    <col min="15107" max="15107" width="6" bestFit="1" customWidth="1"/>
    <col min="15108" max="15108" width="4" customWidth="1"/>
    <col min="15109" max="15116" width="3.85546875" bestFit="1" customWidth="1"/>
    <col min="15117" max="15117" width="4.7109375" customWidth="1"/>
    <col min="15118" max="15118" width="3.85546875" bestFit="1" customWidth="1"/>
    <col min="15119" max="15119" width="3" bestFit="1" customWidth="1"/>
    <col min="15120" max="15120" width="3.85546875" bestFit="1" customWidth="1"/>
    <col min="15121" max="15121" width="4" customWidth="1"/>
    <col min="15122" max="15122" width="4.7109375" customWidth="1"/>
    <col min="15123" max="15125" width="3.85546875" bestFit="1" customWidth="1"/>
    <col min="15126" max="15126" width="3.5703125" customWidth="1"/>
    <col min="15127" max="15128" width="0" hidden="1" customWidth="1"/>
    <col min="15129" max="15129" width="4.42578125" customWidth="1"/>
    <col min="15130" max="15130" width="7.7109375" customWidth="1"/>
    <col min="15131" max="15263" width="0" hidden="1" customWidth="1"/>
    <col min="15264" max="15264" width="5.85546875" customWidth="1"/>
    <col min="15265" max="15265" width="21" bestFit="1" customWidth="1"/>
    <col min="15266" max="15266" width="20" bestFit="1" customWidth="1"/>
    <col min="15267" max="15267" width="19.85546875" bestFit="1" customWidth="1"/>
    <col min="15268" max="15268" width="21.85546875" bestFit="1" customWidth="1"/>
    <col min="15361" max="15361" width="3" bestFit="1" customWidth="1"/>
    <col min="15362" max="15362" width="34.28515625" customWidth="1"/>
    <col min="15363" max="15363" width="6" bestFit="1" customWidth="1"/>
    <col min="15364" max="15364" width="4" customWidth="1"/>
    <col min="15365" max="15372" width="3.85546875" bestFit="1" customWidth="1"/>
    <col min="15373" max="15373" width="4.7109375" customWidth="1"/>
    <col min="15374" max="15374" width="3.85546875" bestFit="1" customWidth="1"/>
    <col min="15375" max="15375" width="3" bestFit="1" customWidth="1"/>
    <col min="15376" max="15376" width="3.85546875" bestFit="1" customWidth="1"/>
    <col min="15377" max="15377" width="4" customWidth="1"/>
    <col min="15378" max="15378" width="4.7109375" customWidth="1"/>
    <col min="15379" max="15381" width="3.85546875" bestFit="1" customWidth="1"/>
    <col min="15382" max="15382" width="3.5703125" customWidth="1"/>
    <col min="15383" max="15384" width="0" hidden="1" customWidth="1"/>
    <col min="15385" max="15385" width="4.42578125" customWidth="1"/>
    <col min="15386" max="15386" width="7.7109375" customWidth="1"/>
    <col min="15387" max="15519" width="0" hidden="1" customWidth="1"/>
    <col min="15520" max="15520" width="5.85546875" customWidth="1"/>
    <col min="15521" max="15521" width="21" bestFit="1" customWidth="1"/>
    <col min="15522" max="15522" width="20" bestFit="1" customWidth="1"/>
    <col min="15523" max="15523" width="19.85546875" bestFit="1" customWidth="1"/>
    <col min="15524" max="15524" width="21.85546875" bestFit="1" customWidth="1"/>
    <col min="15617" max="15617" width="3" bestFit="1" customWidth="1"/>
    <col min="15618" max="15618" width="34.28515625" customWidth="1"/>
    <col min="15619" max="15619" width="6" bestFit="1" customWidth="1"/>
    <col min="15620" max="15620" width="4" customWidth="1"/>
    <col min="15621" max="15628" width="3.85546875" bestFit="1" customWidth="1"/>
    <col min="15629" max="15629" width="4.7109375" customWidth="1"/>
    <col min="15630" max="15630" width="3.85546875" bestFit="1" customWidth="1"/>
    <col min="15631" max="15631" width="3" bestFit="1" customWidth="1"/>
    <col min="15632" max="15632" width="3.85546875" bestFit="1" customWidth="1"/>
    <col min="15633" max="15633" width="4" customWidth="1"/>
    <col min="15634" max="15634" width="4.7109375" customWidth="1"/>
    <col min="15635" max="15637" width="3.85546875" bestFit="1" customWidth="1"/>
    <col min="15638" max="15638" width="3.5703125" customWidth="1"/>
    <col min="15639" max="15640" width="0" hidden="1" customWidth="1"/>
    <col min="15641" max="15641" width="4.42578125" customWidth="1"/>
    <col min="15642" max="15642" width="7.7109375" customWidth="1"/>
    <col min="15643" max="15775" width="0" hidden="1" customWidth="1"/>
    <col min="15776" max="15776" width="5.85546875" customWidth="1"/>
    <col min="15777" max="15777" width="21" bestFit="1" customWidth="1"/>
    <col min="15778" max="15778" width="20" bestFit="1" customWidth="1"/>
    <col min="15779" max="15779" width="19.85546875" bestFit="1" customWidth="1"/>
    <col min="15780" max="15780" width="21.85546875" bestFit="1" customWidth="1"/>
    <col min="15873" max="15873" width="3" bestFit="1" customWidth="1"/>
    <col min="15874" max="15874" width="34.28515625" customWidth="1"/>
    <col min="15875" max="15875" width="6" bestFit="1" customWidth="1"/>
    <col min="15876" max="15876" width="4" customWidth="1"/>
    <col min="15877" max="15884" width="3.85546875" bestFit="1" customWidth="1"/>
    <col min="15885" max="15885" width="4.7109375" customWidth="1"/>
    <col min="15886" max="15886" width="3.85546875" bestFit="1" customWidth="1"/>
    <col min="15887" max="15887" width="3" bestFit="1" customWidth="1"/>
    <col min="15888" max="15888" width="3.85546875" bestFit="1" customWidth="1"/>
    <col min="15889" max="15889" width="4" customWidth="1"/>
    <col min="15890" max="15890" width="4.7109375" customWidth="1"/>
    <col min="15891" max="15893" width="3.85546875" bestFit="1" customWidth="1"/>
    <col min="15894" max="15894" width="3.5703125" customWidth="1"/>
    <col min="15895" max="15896" width="0" hidden="1" customWidth="1"/>
    <col min="15897" max="15897" width="4.42578125" customWidth="1"/>
    <col min="15898" max="15898" width="7.7109375" customWidth="1"/>
    <col min="15899" max="16031" width="0" hidden="1" customWidth="1"/>
    <col min="16032" max="16032" width="5.85546875" customWidth="1"/>
    <col min="16033" max="16033" width="21" bestFit="1" customWidth="1"/>
    <col min="16034" max="16034" width="20" bestFit="1" customWidth="1"/>
    <col min="16035" max="16035" width="19.85546875" bestFit="1" customWidth="1"/>
    <col min="16036" max="16036" width="21.85546875" bestFit="1" customWidth="1"/>
    <col min="16129" max="16129" width="3" bestFit="1" customWidth="1"/>
    <col min="16130" max="16130" width="34.28515625" customWidth="1"/>
    <col min="16131" max="16131" width="6" bestFit="1" customWidth="1"/>
    <col min="16132" max="16132" width="4" customWidth="1"/>
    <col min="16133" max="16140" width="3.85546875" bestFit="1" customWidth="1"/>
    <col min="16141" max="16141" width="4.7109375" customWidth="1"/>
    <col min="16142" max="16142" width="3.85546875" bestFit="1" customWidth="1"/>
    <col min="16143" max="16143" width="3" bestFit="1" customWidth="1"/>
    <col min="16144" max="16144" width="3.85546875" bestFit="1" customWidth="1"/>
    <col min="16145" max="16145" width="4" customWidth="1"/>
    <col min="16146" max="16146" width="4.7109375" customWidth="1"/>
    <col min="16147" max="16149" width="3.85546875" bestFit="1" customWidth="1"/>
    <col min="16150" max="16150" width="3.5703125" customWidth="1"/>
    <col min="16151" max="16152" width="0" hidden="1" customWidth="1"/>
    <col min="16153" max="16153" width="4.42578125" customWidth="1"/>
    <col min="16154" max="16154" width="7.7109375" customWidth="1"/>
    <col min="16155" max="16287" width="0" hidden="1" customWidth="1"/>
    <col min="16288" max="16288" width="5.85546875" customWidth="1"/>
    <col min="16289" max="16289" width="21" bestFit="1" customWidth="1"/>
    <col min="16290" max="16290" width="20" bestFit="1" customWidth="1"/>
    <col min="16291" max="16291" width="19.85546875" bestFit="1" customWidth="1"/>
    <col min="16292" max="16292" width="21.85546875" bestFit="1" customWidth="1"/>
  </cols>
  <sheetData>
    <row r="1" spans="1:162" ht="26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"/>
      <c r="FD1" s="1"/>
    </row>
    <row r="2" spans="1:162" ht="15.75" hidden="1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"/>
      <c r="FD2" s="1"/>
    </row>
    <row r="3" spans="1:162" ht="15.75">
      <c r="A3" s="157" t="s">
        <v>100</v>
      </c>
      <c r="B3" s="15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4"/>
      <c r="ES3" s="4"/>
      <c r="ET3" s="4"/>
      <c r="EU3" s="4"/>
      <c r="EV3" s="4"/>
      <c r="EW3" s="4"/>
      <c r="EX3" s="4"/>
      <c r="EY3" s="4"/>
      <c r="EZ3" s="4"/>
      <c r="FA3" s="4"/>
      <c r="FB3" s="5"/>
      <c r="FC3" s="6"/>
      <c r="FD3" s="9"/>
      <c r="FE3" s="96"/>
    </row>
    <row r="4" spans="1:162" ht="16.5" customHeight="1">
      <c r="A4" s="2"/>
      <c r="B4" s="83"/>
      <c r="C4" s="7" t="s">
        <v>1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 t="s">
        <v>2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8"/>
      <c r="X4" s="7" t="s">
        <v>3</v>
      </c>
      <c r="Y4" s="7" t="s">
        <v>3</v>
      </c>
      <c r="Z4" s="7" t="s">
        <v>4</v>
      </c>
      <c r="AA4" s="9"/>
      <c r="AB4" s="3">
        <v>1</v>
      </c>
      <c r="AC4" s="3">
        <v>2</v>
      </c>
      <c r="AD4" s="3">
        <v>3</v>
      </c>
      <c r="AE4" s="3">
        <v>4</v>
      </c>
      <c r="AF4" s="3">
        <v>5</v>
      </c>
      <c r="AG4" s="3">
        <v>6</v>
      </c>
      <c r="AH4" s="3">
        <v>7</v>
      </c>
      <c r="AI4" s="3">
        <v>8</v>
      </c>
      <c r="AJ4" s="3">
        <v>9</v>
      </c>
      <c r="AK4" s="9" t="s">
        <v>2</v>
      </c>
      <c r="AL4" s="3">
        <v>10</v>
      </c>
      <c r="AM4" s="3">
        <v>11</v>
      </c>
      <c r="AN4" s="3">
        <v>12</v>
      </c>
      <c r="AO4" s="3">
        <v>13</v>
      </c>
      <c r="AP4" s="3">
        <v>14</v>
      </c>
      <c r="AQ4" s="3">
        <v>15</v>
      </c>
      <c r="AR4" s="3">
        <v>16</v>
      </c>
      <c r="AS4" s="3">
        <v>17</v>
      </c>
      <c r="AT4" s="3">
        <v>18</v>
      </c>
      <c r="AU4" s="9" t="s">
        <v>3</v>
      </c>
      <c r="AV4" s="3" t="s">
        <v>5</v>
      </c>
      <c r="AW4" s="10"/>
      <c r="AX4" s="3">
        <v>1</v>
      </c>
      <c r="AY4" s="3">
        <v>2</v>
      </c>
      <c r="AZ4" s="3">
        <v>3</v>
      </c>
      <c r="BA4" s="3">
        <v>4</v>
      </c>
      <c r="BB4" s="3">
        <v>5</v>
      </c>
      <c r="BC4" s="3">
        <v>6</v>
      </c>
      <c r="BD4" s="3">
        <v>7</v>
      </c>
      <c r="BE4" s="3">
        <v>8</v>
      </c>
      <c r="BF4" s="3">
        <v>9</v>
      </c>
      <c r="BG4" s="9" t="s">
        <v>2</v>
      </c>
      <c r="BH4" s="3">
        <v>10</v>
      </c>
      <c r="BI4" s="3">
        <v>11</v>
      </c>
      <c r="BJ4" s="3">
        <v>12</v>
      </c>
      <c r="BK4" s="3">
        <v>13</v>
      </c>
      <c r="BL4" s="3">
        <v>14</v>
      </c>
      <c r="BM4" s="3">
        <v>15</v>
      </c>
      <c r="BN4" s="3">
        <v>16</v>
      </c>
      <c r="BO4" s="3">
        <v>17</v>
      </c>
      <c r="BP4" s="3">
        <v>18</v>
      </c>
      <c r="BQ4" s="9" t="s">
        <v>3</v>
      </c>
      <c r="BR4" s="3" t="s">
        <v>5</v>
      </c>
      <c r="BS4" s="3"/>
      <c r="BT4" s="3"/>
      <c r="BU4" s="3" t="s">
        <v>6</v>
      </c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4"/>
      <c r="ES4" s="4"/>
      <c r="ET4" s="4"/>
      <c r="EU4" s="4"/>
      <c r="EV4" s="4"/>
      <c r="EW4" s="4"/>
      <c r="EX4" s="4"/>
      <c r="EY4" s="4"/>
      <c r="EZ4" s="4"/>
      <c r="FA4" s="4"/>
      <c r="FB4" s="5"/>
      <c r="FC4" s="6" t="s">
        <v>7</v>
      </c>
      <c r="FD4" s="7" t="s">
        <v>4</v>
      </c>
      <c r="FE4" s="97" t="s">
        <v>101</v>
      </c>
    </row>
    <row r="5" spans="1:162" ht="16.5" customHeight="1">
      <c r="A5" s="9"/>
      <c r="B5" s="89" t="s">
        <v>72</v>
      </c>
      <c r="C5" s="84"/>
      <c r="D5" s="7">
        <v>4</v>
      </c>
      <c r="E5" s="7">
        <v>3</v>
      </c>
      <c r="F5" s="7">
        <v>4</v>
      </c>
      <c r="G5" s="7">
        <v>4</v>
      </c>
      <c r="H5" s="7">
        <v>5</v>
      </c>
      <c r="I5" s="7">
        <v>4</v>
      </c>
      <c r="J5" s="7">
        <v>4</v>
      </c>
      <c r="K5" s="7">
        <v>3</v>
      </c>
      <c r="L5" s="7">
        <v>5</v>
      </c>
      <c r="M5" s="7">
        <f>SUM(D5:L5)</f>
        <v>36</v>
      </c>
      <c r="N5" s="7">
        <v>4</v>
      </c>
      <c r="O5" s="7">
        <v>3</v>
      </c>
      <c r="P5" s="7">
        <v>4</v>
      </c>
      <c r="Q5" s="7">
        <v>4</v>
      </c>
      <c r="R5" s="7">
        <v>5</v>
      </c>
      <c r="S5" s="7">
        <v>4</v>
      </c>
      <c r="T5" s="7">
        <v>4</v>
      </c>
      <c r="U5" s="7">
        <v>3</v>
      </c>
      <c r="V5" s="7">
        <v>5</v>
      </c>
      <c r="W5" s="8"/>
      <c r="X5" s="7">
        <f>SUM(N5:V5)</f>
        <v>36</v>
      </c>
      <c r="Y5" s="7">
        <f>SUM(N5:V5)</f>
        <v>36</v>
      </c>
      <c r="Z5" s="7">
        <f>M5+X5</f>
        <v>72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 t="s">
        <v>9</v>
      </c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10">
        <v>4</v>
      </c>
      <c r="DM5" s="10">
        <v>5</v>
      </c>
      <c r="DN5" s="10">
        <v>3</v>
      </c>
      <c r="DO5" s="10">
        <v>4</v>
      </c>
      <c r="DP5" s="10">
        <v>4</v>
      </c>
      <c r="DQ5" s="10">
        <v>4</v>
      </c>
      <c r="DR5" s="10">
        <v>5</v>
      </c>
      <c r="DS5" s="10">
        <v>3</v>
      </c>
      <c r="DT5" s="10">
        <v>4</v>
      </c>
      <c r="DU5" s="10">
        <f>SUM(DL5:DT5)</f>
        <v>36</v>
      </c>
      <c r="DV5" s="10">
        <v>4</v>
      </c>
      <c r="DW5" s="10">
        <v>3</v>
      </c>
      <c r="DX5" s="10">
        <v>4</v>
      </c>
      <c r="DY5" s="10">
        <v>5</v>
      </c>
      <c r="DZ5" s="10">
        <v>3</v>
      </c>
      <c r="EA5" s="10">
        <v>4</v>
      </c>
      <c r="EB5" s="10">
        <v>5</v>
      </c>
      <c r="EC5" s="10">
        <v>4</v>
      </c>
      <c r="ED5" s="10">
        <v>4</v>
      </c>
      <c r="EE5" s="10">
        <f>SUM(DV5:ED5)</f>
        <v>36</v>
      </c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>
        <v>72</v>
      </c>
      <c r="ER5" s="4"/>
      <c r="ES5" s="4"/>
      <c r="ET5" s="4"/>
      <c r="EU5" s="4"/>
      <c r="EV5" s="4"/>
      <c r="EW5" s="4"/>
      <c r="EX5" s="4"/>
      <c r="EY5" s="4"/>
      <c r="EZ5" s="4"/>
      <c r="FA5" s="4"/>
      <c r="FB5" s="5"/>
      <c r="FC5" s="6"/>
      <c r="FD5" s="7" t="s">
        <v>103</v>
      </c>
      <c r="FE5" s="97"/>
    </row>
    <row r="6" spans="1:162" ht="19.5" customHeight="1">
      <c r="A6" s="2"/>
      <c r="B6" s="12" t="s">
        <v>10</v>
      </c>
      <c r="C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0"/>
      <c r="Y6" s="10"/>
      <c r="Z6" s="9"/>
      <c r="AA6" s="3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9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 t="s">
        <v>11</v>
      </c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 t="s">
        <v>12</v>
      </c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 t="s">
        <v>13</v>
      </c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10" t="s">
        <v>4</v>
      </c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13" t="s">
        <v>2</v>
      </c>
      <c r="ES6" s="4"/>
      <c r="ET6" s="4"/>
      <c r="EU6" s="4"/>
      <c r="EV6" s="4"/>
      <c r="EW6" s="4"/>
      <c r="EX6" s="4"/>
      <c r="EY6" s="4"/>
      <c r="EZ6" s="4"/>
      <c r="FA6" s="4"/>
      <c r="FB6" s="14" t="s">
        <v>3</v>
      </c>
      <c r="FC6" s="6"/>
      <c r="FD6" s="9"/>
      <c r="FE6" s="96"/>
    </row>
    <row r="7" spans="1:162" ht="18" customHeight="1">
      <c r="A7" s="85">
        <v>1</v>
      </c>
      <c r="B7" s="127" t="s">
        <v>73</v>
      </c>
      <c r="C7" s="128"/>
      <c r="D7" s="129">
        <v>5</v>
      </c>
      <c r="E7" s="129">
        <v>2</v>
      </c>
      <c r="F7" s="129">
        <v>6</v>
      </c>
      <c r="G7" s="129">
        <v>5</v>
      </c>
      <c r="H7" s="129">
        <v>6</v>
      </c>
      <c r="I7" s="129">
        <v>4</v>
      </c>
      <c r="J7" s="129">
        <v>4</v>
      </c>
      <c r="K7" s="129">
        <v>4</v>
      </c>
      <c r="L7" s="129">
        <v>5</v>
      </c>
      <c r="M7" s="130">
        <f t="shared" ref="M7:M21" si="0">SUM(D7:L7)</f>
        <v>41</v>
      </c>
      <c r="N7" s="129">
        <v>4</v>
      </c>
      <c r="O7" s="129">
        <v>4</v>
      </c>
      <c r="P7" s="129">
        <v>3</v>
      </c>
      <c r="Q7" s="129">
        <v>6</v>
      </c>
      <c r="R7" s="129">
        <v>5</v>
      </c>
      <c r="S7" s="129">
        <v>4</v>
      </c>
      <c r="T7" s="142">
        <v>3</v>
      </c>
      <c r="U7" s="129">
        <v>3</v>
      </c>
      <c r="V7" s="129">
        <v>6</v>
      </c>
      <c r="W7" s="131">
        <f>SUM(N7:V7)</f>
        <v>38</v>
      </c>
      <c r="X7" s="131">
        <f>SUM(N7:V7)</f>
        <v>38</v>
      </c>
      <c r="Y7" s="130">
        <f t="shared" ref="Y7:Y21" si="1">SUM(N7:V7)</f>
        <v>38</v>
      </c>
      <c r="Z7" s="130">
        <f t="shared" ref="Z7:Z21" si="2">M7+Y7</f>
        <v>79</v>
      </c>
      <c r="AA7" s="131" t="e">
        <f>Z7-#REF!</f>
        <v>#REF!</v>
      </c>
      <c r="AB7" s="132" t="e">
        <f>IF(#REF!&gt;=$D$6,1,0)</f>
        <v>#REF!</v>
      </c>
      <c r="AC7" s="132" t="e">
        <f>IF(#REF!&gt;=$E$6,1,0)</f>
        <v>#REF!</v>
      </c>
      <c r="AD7" s="132" t="e">
        <f>IF(#REF!&gt;=$F$6,1,0)</f>
        <v>#REF!</v>
      </c>
      <c r="AE7" s="132" t="e">
        <f>IF(#REF!&gt;=$G$6,1,0)</f>
        <v>#REF!</v>
      </c>
      <c r="AF7" s="132" t="e">
        <f>IF(#REF!&gt;=$H$6,1,0)</f>
        <v>#REF!</v>
      </c>
      <c r="AG7" s="132" t="e">
        <f>IF(#REF!&gt;=$I$6,1,0)</f>
        <v>#REF!</v>
      </c>
      <c r="AH7" s="132" t="e">
        <f>IF(#REF!&gt;=$J$6,1,0)</f>
        <v>#REF!</v>
      </c>
      <c r="AI7" s="132" t="e">
        <f>IF(#REF!&gt;=$K$6,1,0)</f>
        <v>#REF!</v>
      </c>
      <c r="AJ7" s="132" t="e">
        <f>IF(#REF!&gt;=$L$6,1,0)</f>
        <v>#REF!</v>
      </c>
      <c r="AK7" s="132" t="e">
        <f t="shared" ref="AK7:AK21" si="3">SUM(AB7:AJ7)</f>
        <v>#REF!</v>
      </c>
      <c r="AL7" s="132" t="e">
        <f>IF(#REF!&gt;=$N$6,1,0)</f>
        <v>#REF!</v>
      </c>
      <c r="AM7" s="132" t="e">
        <f>IF(#REF!&gt;=$O$6,1,0)</f>
        <v>#REF!</v>
      </c>
      <c r="AN7" s="132" t="e">
        <f>IF(#REF!&gt;=$P$6,1,0)</f>
        <v>#REF!</v>
      </c>
      <c r="AO7" s="132" t="e">
        <f>IF(#REF!&gt;=$Q$6,1,0)</f>
        <v>#REF!</v>
      </c>
      <c r="AP7" s="132" t="e">
        <f>IF(#REF!&gt;=$R$6,1,0)</f>
        <v>#REF!</v>
      </c>
      <c r="AQ7" s="132" t="e">
        <f>IF(#REF!&gt;=$S$6,1,0)</f>
        <v>#REF!</v>
      </c>
      <c r="AR7" s="132" t="e">
        <f>IF(#REF!&gt;=$T$6,1,0)</f>
        <v>#REF!</v>
      </c>
      <c r="AS7" s="132" t="e">
        <f>IF(#REF!&gt;=$U$6,1,0)</f>
        <v>#REF!</v>
      </c>
      <c r="AT7" s="132" t="e">
        <f>IF(#REF!&gt;=$V$6,1,0)</f>
        <v>#REF!</v>
      </c>
      <c r="AU7" s="132" t="e">
        <f t="shared" ref="AU7:AU21" si="4">SUM(AL7:AT7)</f>
        <v>#REF!</v>
      </c>
      <c r="AV7" s="131" t="e">
        <f t="shared" ref="AV7:AV21" si="5">AK7+AU7</f>
        <v>#REF!</v>
      </c>
      <c r="AW7" s="132"/>
      <c r="AX7" s="132" t="e">
        <f t="shared" ref="AX7:AX21" si="6">$D$5+AB7</f>
        <v>#REF!</v>
      </c>
      <c r="AY7" s="132" t="e">
        <f t="shared" ref="AY7:AY21" si="7">$E$5+AC7</f>
        <v>#REF!</v>
      </c>
      <c r="AZ7" s="132" t="e">
        <f t="shared" ref="AZ7:AZ21" si="8">$F$5+AD7</f>
        <v>#REF!</v>
      </c>
      <c r="BA7" s="132" t="e">
        <f t="shared" ref="BA7:BA21" si="9">$G$5+AE7</f>
        <v>#REF!</v>
      </c>
      <c r="BB7" s="132" t="e">
        <f t="shared" ref="BB7:BB21" si="10">$H$5+AF7</f>
        <v>#REF!</v>
      </c>
      <c r="BC7" s="132" t="e">
        <f t="shared" ref="BC7:BC21" si="11">$I$5+AG7</f>
        <v>#REF!</v>
      </c>
      <c r="BD7" s="132" t="e">
        <f t="shared" ref="BD7:BD21" si="12">$J$5+AH7</f>
        <v>#REF!</v>
      </c>
      <c r="BE7" s="132" t="e">
        <f t="shared" ref="BE7:BE21" si="13">$K$5+AI7</f>
        <v>#REF!</v>
      </c>
      <c r="BF7" s="132" t="e">
        <f t="shared" ref="BF7:BF21" si="14">$L$5+AJ7</f>
        <v>#REF!</v>
      </c>
      <c r="BG7" s="132" t="e">
        <f t="shared" ref="BG7:BG21" si="15">SUM(AX7:BF7)</f>
        <v>#REF!</v>
      </c>
      <c r="BH7" s="132" t="e">
        <f t="shared" ref="BH7:BH21" si="16">$N$5+AL7</f>
        <v>#REF!</v>
      </c>
      <c r="BI7" s="132" t="e">
        <f t="shared" ref="BI7:BI21" si="17">$O$5+AM7</f>
        <v>#REF!</v>
      </c>
      <c r="BJ7" s="132" t="e">
        <f t="shared" ref="BJ7:BJ21" si="18">$P$5+AN7</f>
        <v>#REF!</v>
      </c>
      <c r="BK7" s="132" t="e">
        <f t="shared" ref="BK7:BK21" si="19">$Q$5+AO7</f>
        <v>#REF!</v>
      </c>
      <c r="BL7" s="132" t="e">
        <f t="shared" ref="BL7:BL21" si="20">$R$5+AP7</f>
        <v>#REF!</v>
      </c>
      <c r="BM7" s="132" t="e">
        <f t="shared" ref="BM7:BM21" si="21">$S$5+AQ7</f>
        <v>#REF!</v>
      </c>
      <c r="BN7" s="132" t="e">
        <f t="shared" ref="BN7:BN21" si="22">$T$5+AR7</f>
        <v>#REF!</v>
      </c>
      <c r="BO7" s="132" t="e">
        <f t="shared" ref="BO7:BO21" si="23">$U$5+AS7</f>
        <v>#REF!</v>
      </c>
      <c r="BP7" s="132" t="e">
        <f t="shared" ref="BP7:BP21" si="24">$V$5+AT7</f>
        <v>#REF!</v>
      </c>
      <c r="BQ7" s="132" t="e">
        <f t="shared" ref="BQ7:BQ21" si="25">SUM(BH7:BP7)</f>
        <v>#REF!</v>
      </c>
      <c r="BR7" s="131" t="e">
        <f t="shared" ref="BR7:BR21" si="26">BG7+BQ7</f>
        <v>#REF!</v>
      </c>
      <c r="BS7" s="132" t="e">
        <f>IF(#REF!&gt;18,1,0)</f>
        <v>#REF!</v>
      </c>
      <c r="BT7" s="132" t="e">
        <f>#REF!-18</f>
        <v>#REF!</v>
      </c>
      <c r="BU7" s="132" t="e">
        <f t="shared" ref="BU7:BU21" si="27">BS7*BT7</f>
        <v>#REF!</v>
      </c>
      <c r="BV7" s="132" t="e">
        <f t="shared" ref="BV7:BV21" si="28">IF(BU7&gt;=$D$6,1,0)</f>
        <v>#REF!</v>
      </c>
      <c r="BW7" s="132" t="e">
        <f t="shared" ref="BW7:BW21" si="29">IF(BU7&gt;=$E$6,1,0)</f>
        <v>#REF!</v>
      </c>
      <c r="BX7" s="132" t="e">
        <f t="shared" ref="BX7:BX21" si="30">IF(BU7&gt;=$F$6,1,0)</f>
        <v>#REF!</v>
      </c>
      <c r="BY7" s="132" t="e">
        <f t="shared" ref="BY7:BY21" si="31">IF(BU7&gt;=$G$6,1,0)</f>
        <v>#REF!</v>
      </c>
      <c r="BZ7" s="132" t="e">
        <f t="shared" ref="BZ7:BZ21" si="32">IF(BU7&gt;=$H$6,1,0)</f>
        <v>#REF!</v>
      </c>
      <c r="CA7" s="132" t="e">
        <f t="shared" ref="CA7:CA21" si="33">IF(BU7&gt;=$I$6,1,0)</f>
        <v>#REF!</v>
      </c>
      <c r="CB7" s="132" t="e">
        <f t="shared" ref="CB7:CB21" si="34">IF(BU7&gt;=$J$6,1,0)</f>
        <v>#REF!</v>
      </c>
      <c r="CC7" s="132" t="e">
        <f t="shared" ref="CC7:CC21" si="35">IF(BU7&gt;=$K$6,1,0)</f>
        <v>#REF!</v>
      </c>
      <c r="CD7" s="132" t="e">
        <f t="shared" ref="CD7:CD21" si="36">IF(BU7&gt;=$L$6,1,0)</f>
        <v>#REF!</v>
      </c>
      <c r="CE7" s="132" t="e">
        <f t="shared" ref="CE7:CE21" si="37">SUM(BV7:CD7)</f>
        <v>#REF!</v>
      </c>
      <c r="CF7" s="132" t="e">
        <f t="shared" ref="CF7:CF21" si="38">IF(BU7&gt;=$N$6,1,0)</f>
        <v>#REF!</v>
      </c>
      <c r="CG7" s="132" t="e">
        <f t="shared" ref="CG7:CG21" si="39">IF(BU7&gt;=$O$6,1,0)</f>
        <v>#REF!</v>
      </c>
      <c r="CH7" s="132" t="e">
        <f t="shared" ref="CH7:CH21" si="40">IF(BU7&gt;=$P$6,1,0)</f>
        <v>#REF!</v>
      </c>
      <c r="CI7" s="132" t="e">
        <f t="shared" ref="CI7:CI21" si="41">IF(BU7&gt;=$Q$6,1,0)</f>
        <v>#REF!</v>
      </c>
      <c r="CJ7" s="132" t="e">
        <f t="shared" ref="CJ7:CJ21" si="42">IF(BU7&gt;=$R$6,1,0)</f>
        <v>#REF!</v>
      </c>
      <c r="CK7" s="132" t="e">
        <f t="shared" ref="CK7:CK21" si="43">IF(BU7&gt;=$S$6,1,0)</f>
        <v>#REF!</v>
      </c>
      <c r="CL7" s="132" t="e">
        <f t="shared" ref="CL7:CL21" si="44">IF(BU7&gt;=$T$6,1,0)</f>
        <v>#REF!</v>
      </c>
      <c r="CM7" s="132" t="e">
        <f t="shared" ref="CM7:CM21" si="45">IF(BU7&gt;=$U$6,1,0)</f>
        <v>#REF!</v>
      </c>
      <c r="CN7" s="132" t="e">
        <f t="shared" ref="CN7:CN21" si="46">IF(BU7&gt;=$V$6,1,0)</f>
        <v>#REF!</v>
      </c>
      <c r="CO7" s="132" t="e">
        <f t="shared" ref="CO7:CO21" si="47">SUM(CF7:CN7)</f>
        <v>#REF!</v>
      </c>
      <c r="CP7" s="131" t="e">
        <f t="shared" ref="CP7:CP21" si="48">CE7+CO7</f>
        <v>#REF!</v>
      </c>
      <c r="CQ7" s="132" t="e">
        <f t="shared" ref="CQ7:CQ21" si="49">AB7+BV7</f>
        <v>#REF!</v>
      </c>
      <c r="CR7" s="132" t="e">
        <f t="shared" ref="CR7:CR21" si="50">AC7+BW7</f>
        <v>#REF!</v>
      </c>
      <c r="CS7" s="132" t="e">
        <f t="shared" ref="CS7:CS21" si="51">AD7+BX7</f>
        <v>#REF!</v>
      </c>
      <c r="CT7" s="132" t="e">
        <f t="shared" ref="CT7:CT21" si="52">AE7+BY7</f>
        <v>#REF!</v>
      </c>
      <c r="CU7" s="132" t="e">
        <f t="shared" ref="CU7:CU21" si="53">AF7+BZ7</f>
        <v>#REF!</v>
      </c>
      <c r="CV7" s="132" t="e">
        <f t="shared" ref="CV7:CV21" si="54">AG7+CA7</f>
        <v>#REF!</v>
      </c>
      <c r="CW7" s="132" t="e">
        <f t="shared" ref="CW7:CW21" si="55">AH7+CB7</f>
        <v>#REF!</v>
      </c>
      <c r="CX7" s="132" t="e">
        <f t="shared" ref="CX7:CX21" si="56">AI7+CC7</f>
        <v>#REF!</v>
      </c>
      <c r="CY7" s="132" t="e">
        <f t="shared" ref="CY7:CY21" si="57">AJ7+CD7</f>
        <v>#REF!</v>
      </c>
      <c r="CZ7" s="132" t="e">
        <f t="shared" ref="CZ7:CZ21" si="58">SUM(CQ7:CY7)</f>
        <v>#REF!</v>
      </c>
      <c r="DA7" s="132" t="e">
        <f t="shared" ref="DA7:DA21" si="59">AL7+CF7</f>
        <v>#REF!</v>
      </c>
      <c r="DB7" s="132" t="e">
        <f t="shared" ref="DB7:DB21" si="60">AM7+CG7</f>
        <v>#REF!</v>
      </c>
      <c r="DC7" s="132" t="e">
        <f t="shared" ref="DC7:DC21" si="61">AN7+CH7</f>
        <v>#REF!</v>
      </c>
      <c r="DD7" s="132" t="e">
        <f t="shared" ref="DD7:DD21" si="62">AO7+CI7</f>
        <v>#REF!</v>
      </c>
      <c r="DE7" s="132" t="e">
        <f t="shared" ref="DE7:DE21" si="63">AP7+CJ7</f>
        <v>#REF!</v>
      </c>
      <c r="DF7" s="132" t="e">
        <f t="shared" ref="DF7:DF21" si="64">AQ7+CK7</f>
        <v>#REF!</v>
      </c>
      <c r="DG7" s="132" t="e">
        <f t="shared" ref="DG7:DG21" si="65">AR7+CL7</f>
        <v>#REF!</v>
      </c>
      <c r="DH7" s="132" t="e">
        <f t="shared" ref="DH7:DH21" si="66">AS7+CM7</f>
        <v>#REF!</v>
      </c>
      <c r="DI7" s="132" t="e">
        <f t="shared" ref="DI7:DI21" si="67">AT7+CN7</f>
        <v>#REF!</v>
      </c>
      <c r="DJ7" s="132" t="e">
        <f t="shared" ref="DJ7:DJ21" si="68">SUM(DA7:DI7)</f>
        <v>#REF!</v>
      </c>
      <c r="DK7" s="131" t="e">
        <f t="shared" ref="DK7:DK21" si="69">CZ7+DJ7</f>
        <v>#REF!</v>
      </c>
      <c r="DL7" s="132" t="e">
        <f t="shared" ref="DL7:DL15" si="70">D7-CQ7</f>
        <v>#REF!</v>
      </c>
      <c r="DM7" s="132" t="e">
        <f t="shared" ref="DM7:DM15" si="71">E7-CR7</f>
        <v>#REF!</v>
      </c>
      <c r="DN7" s="132" t="e">
        <f t="shared" ref="DN7:DN15" si="72">F7-CS7</f>
        <v>#REF!</v>
      </c>
      <c r="DO7" s="132" t="e">
        <f t="shared" ref="DO7:DO15" si="73">G7-CT7</f>
        <v>#REF!</v>
      </c>
      <c r="DP7" s="132" t="e">
        <f t="shared" ref="DP7:DP15" si="74">H7-CU7</f>
        <v>#REF!</v>
      </c>
      <c r="DQ7" s="132" t="e">
        <f t="shared" ref="DQ7:DQ15" si="75">I7-CV7</f>
        <v>#REF!</v>
      </c>
      <c r="DR7" s="132" t="e">
        <f t="shared" ref="DR7:DR15" si="76">J7-CW7</f>
        <v>#REF!</v>
      </c>
      <c r="DS7" s="132" t="e">
        <f t="shared" ref="DS7:DS15" si="77">K7-CX7</f>
        <v>#REF!</v>
      </c>
      <c r="DT7" s="132" t="e">
        <f t="shared" ref="DT7:DT15" si="78">L7-CY7</f>
        <v>#REF!</v>
      </c>
      <c r="DU7" s="132" t="e">
        <f t="shared" ref="DU7:DU21" si="79">SUM(DL7:DT7)</f>
        <v>#REF!</v>
      </c>
      <c r="DV7" s="132" t="e">
        <f t="shared" ref="DV7:ED13" si="80">N7-DA7</f>
        <v>#REF!</v>
      </c>
      <c r="DW7" s="132" t="e">
        <f t="shared" si="80"/>
        <v>#REF!</v>
      </c>
      <c r="DX7" s="132" t="e">
        <f t="shared" si="80"/>
        <v>#REF!</v>
      </c>
      <c r="DY7" s="132" t="e">
        <f t="shared" si="80"/>
        <v>#REF!</v>
      </c>
      <c r="DZ7" s="132" t="e">
        <f t="shared" si="80"/>
        <v>#REF!</v>
      </c>
      <c r="EA7" s="132" t="e">
        <f t="shared" si="80"/>
        <v>#REF!</v>
      </c>
      <c r="EB7" s="132" t="e">
        <f t="shared" si="80"/>
        <v>#REF!</v>
      </c>
      <c r="EC7" s="132" t="e">
        <f t="shared" si="80"/>
        <v>#REF!</v>
      </c>
      <c r="ED7" s="132" t="e">
        <f t="shared" si="80"/>
        <v>#REF!</v>
      </c>
      <c r="EE7" s="132" t="e">
        <f t="shared" ref="EE7:EE21" si="81">SUM(DV7:ED7)</f>
        <v>#REF!</v>
      </c>
      <c r="EF7" s="131" t="e">
        <f t="shared" ref="EF7:EF21" si="82">DU7+EE7</f>
        <v>#REF!</v>
      </c>
      <c r="EG7" s="132" t="e">
        <f t="shared" ref="EG7:EG15" si="83">IF(DL7=$DL$5,2,0)+IF(DL7-$DL$5=1,1,0)+IF($DL$5-DL7=1,3,0)+IF($DL$5-DL7=2,4,0)+IF($DL$5-DL7=3,5,0)*IF(D7=0,0,1)</f>
        <v>#REF!</v>
      </c>
      <c r="EH7" s="132" t="e">
        <f t="shared" ref="EH7:EH15" si="84">IF(DM7=$DM$5,2,0)+IF(DM7-$DM$5=1,1,0)+IF($DM$5-DM7=1,3,0)+IF($DM$5-DM7=2,4,0)+IF($DM$5-DM7=3,5,0)*IF(E7=0,0,1)</f>
        <v>#REF!</v>
      </c>
      <c r="EI7" s="132" t="e">
        <f t="shared" ref="EI7:EI15" si="85">IF(DN7=$DN$5,2,0)+IF(DN7-$DN$5=1,1,0)+IF($DN$5-DN7=1,3,0)+IF($DN$5-DN7=2,4,0)+IF($DN$5-DN7=3,5,0)*IF(F7=0,0,1)</f>
        <v>#REF!</v>
      </c>
      <c r="EJ7" s="132" t="e">
        <f t="shared" ref="EJ7:EJ15" si="86">IF(DO7=$DO$5,2,0)+IF(DO7-$DO$5=1,1,0)+IF($DO$5-DO7=1,3,0)+IF($DO$5-DO7=2,4,0)+IF($DO$5-DO7=3,5,0)*IF(G7=0,0,1)</f>
        <v>#REF!</v>
      </c>
      <c r="EK7" s="132" t="e">
        <f t="shared" ref="EK7:EK15" si="87">IF(DP7=$DP$5,2,0)+IF(DP7-$DP$5=1,1,0)+IF($DP$5-DP7=1,3,0)+IF($DP$5-DP7=2,4,0)+IF($DP$5-DP7=3,5,0)*IF(H7=0,0,1)</f>
        <v>#REF!</v>
      </c>
      <c r="EL7" s="132" t="e">
        <f t="shared" ref="EL7:EL15" si="88">IF(DQ7=$DQ$5,2,0)+IF(DQ7-$DQ$5=1,1,0)+IF($DQ$5-DQ7=1,3,0)+IF($DQ$5-DQ7=2,4,0)+IF($DQ$5-DQ7=3,5,0)*IF(I7=0,0,1)</f>
        <v>#REF!</v>
      </c>
      <c r="EM7" s="132" t="e">
        <f t="shared" ref="EM7:EM15" si="89">IF(DR7=$DR$5,2,0)+IF(DR7-$DR$5=1,1,0)+IF($DR$5-DR7=1,3,0)+IF($DR$5-DR7=2,4,0)+IF($DR$5-DR7=3,5,0)*IF(J7=0,0,1)</f>
        <v>#REF!</v>
      </c>
      <c r="EN7" s="132" t="e">
        <f t="shared" ref="EN7:EN15" si="90">IF(DS7=$DS$5,2,0)+IF(DS7-$DS$5=1,1,0)+IF($DS$5-DS7=1,3,0)+IF($DS$5-DS7=2,4,0)+IF($DS$5-DS7=3,5,0)*IF(K7=0,0,1)</f>
        <v>#REF!</v>
      </c>
      <c r="EO7" s="132" t="e">
        <f t="shared" ref="EO7:EO15" si="91">IF(DT7=$DT$5,2,0)+IF(DT7-$DT$5=1,1,0)+IF($DT$5-DT7=1,3,0)+IF($DT$5-DT7=2,4,0)+IF($DT$5-DT7=3,5,0)*IF(L7=0,0,1)</f>
        <v>#REF!</v>
      </c>
      <c r="EP7" s="132"/>
      <c r="EQ7" s="131">
        <f t="shared" ref="EQ7:EQ15" si="92">SUM(M7+X7)</f>
        <v>79</v>
      </c>
      <c r="ER7" s="133" t="e">
        <f t="shared" ref="ER7:ER21" si="93">SUM(EG7:EO7)</f>
        <v>#REF!</v>
      </c>
      <c r="ES7" s="133" t="e">
        <f t="shared" ref="ES7:ES15" si="94">IF(DV7=$DV$5,2,0)+IF(DV7-$DV$5=1,1,0)+IF($DV$5-DV7=1,3,0)+IF($DV$5-DV7=2,4,0)+IF($DV$5-DV7=3,5,0)*IF(N7=0,0,1)</f>
        <v>#REF!</v>
      </c>
      <c r="ET7" s="133" t="e">
        <f t="shared" ref="ET7:ET15" si="95">IF(DW7=$DW$5,2,0)+IF(DW7-$DW$5=1,1,0)+IF($DW$5-DW7=1,3,0)+IF($DW$5-DW7=2,4,0)+IF($DW$5-DW7=3,5,0)*IF(O7=0,0,1)</f>
        <v>#REF!</v>
      </c>
      <c r="EU7" s="133" t="e">
        <f t="shared" ref="EU7:EU15" si="96">IF(DX7=$DX$5,2,0)+IF(DX7-$DX$5=1,1,0)+IF($DX$5-DX7=1,3,0)+IF($DX$5-DX7=2,4,0)+IF($DX$5-DX7=3,5,0)*IF(P7=0,0,1)</f>
        <v>#REF!</v>
      </c>
      <c r="EV7" s="133" t="e">
        <f t="shared" ref="EV7:EV15" si="97">IF(DY7=$DY$5,2,0)+IF(DY7-$DY$5=1,1,0)+IF($DY$5-DY7=1,3,0)+IF($DY$5-DY7=2,4,0)+IF($DY$5-DY7=3,5,0)*IF(Q7=0,0,1)</f>
        <v>#REF!</v>
      </c>
      <c r="EW7" s="133" t="e">
        <f t="shared" ref="EW7:EW13" si="98">IF(DZ7=$DZ$5,2,0)+IF(DZ7-$DZ$5=1,1,0)+IF($DZ$5-DZ7=1,3,0)+IF($DZ$5-DZ7=2,4,0)+IF($DZ$5-DZ7=3,5,0)*IF(R7=0,0,1)</f>
        <v>#REF!</v>
      </c>
      <c r="EX7" s="133" t="e">
        <f t="shared" ref="EX7:EX13" si="99">IF(EA7=$EA$5,2,0)+IF(EA7-$EA$5=1,1,0)+IF($EA$5-EA7=1,3,0)+IF($EA$5-EA7=2,4,0)+IF($EA$5-EA7=3,5,0)*IF(S7=0,0,1)</f>
        <v>#REF!</v>
      </c>
      <c r="EY7" s="133" t="e">
        <f t="shared" ref="EY7:EY13" si="100">IF(EB7=$EB$5,2,0)+IF(EB7-$EB$5=1,1,0)+IF($EB$5-EB7=1,3,0)+IF($EB$5-EB7=2,4,0)+IF($EB$5-EB7=3,5,0)*IF(T7=0,0,1)</f>
        <v>#REF!</v>
      </c>
      <c r="EZ7" s="133" t="e">
        <f t="shared" ref="EZ7:EZ15" si="101">IF(EC7=$EC$5,2,0)+IF(EC7-$EC$5=1,1,0)+IF($EC$5-EC7=1,3,0)+IF($EC$5-EC7=2,4,0)+IF($EC$5-EC7=3,5,0)*IF(U7=0,0,1)</f>
        <v>#REF!</v>
      </c>
      <c r="FA7" s="133" t="e">
        <f t="shared" ref="FA7:FA15" si="102">IF(ED7=$ED$5,2,0)+IF(ED7-$ED$5=1,1,0)+IF($ED$5-ED7=1,3,0)+IF($ED$5-ED7=2,4,0)+IF($ED$5-ED7=3,5,0)*IF(V7=0,0,1)</f>
        <v>#REF!</v>
      </c>
      <c r="FB7" s="134" t="e">
        <f t="shared" ref="FB7:FB21" si="103">SUM(ES7:FA7)</f>
        <v>#REF!</v>
      </c>
      <c r="FC7" s="141">
        <f t="shared" ref="FC7:FC15" si="104">SUM(Z7-C7)</f>
        <v>79</v>
      </c>
      <c r="FD7" s="135">
        <v>85</v>
      </c>
      <c r="FE7" s="136">
        <f t="shared" ref="FE7:FE21" si="105">Z7+FD7</f>
        <v>164</v>
      </c>
      <c r="FF7" s="126" t="s">
        <v>109</v>
      </c>
    </row>
    <row r="8" spans="1:162" ht="18" customHeight="1">
      <c r="A8" s="85">
        <v>2</v>
      </c>
      <c r="B8" s="127" t="s">
        <v>74</v>
      </c>
      <c r="C8" s="128"/>
      <c r="D8" s="129">
        <v>6</v>
      </c>
      <c r="E8" s="129">
        <v>3</v>
      </c>
      <c r="F8" s="129">
        <v>6</v>
      </c>
      <c r="G8" s="129">
        <v>5</v>
      </c>
      <c r="H8" s="129">
        <v>6</v>
      </c>
      <c r="I8" s="129">
        <v>4</v>
      </c>
      <c r="J8" s="129">
        <v>3</v>
      </c>
      <c r="K8" s="129">
        <v>3</v>
      </c>
      <c r="L8" s="129">
        <v>6</v>
      </c>
      <c r="M8" s="130">
        <f t="shared" si="0"/>
        <v>42</v>
      </c>
      <c r="N8" s="129">
        <v>6</v>
      </c>
      <c r="O8" s="129">
        <v>2</v>
      </c>
      <c r="P8" s="129">
        <v>5</v>
      </c>
      <c r="Q8" s="129">
        <v>5</v>
      </c>
      <c r="R8" s="129">
        <v>6</v>
      </c>
      <c r="S8" s="129">
        <v>4</v>
      </c>
      <c r="T8" s="129">
        <v>5</v>
      </c>
      <c r="U8" s="129">
        <v>3</v>
      </c>
      <c r="V8" s="129">
        <v>5</v>
      </c>
      <c r="W8" s="131"/>
      <c r="X8" s="131"/>
      <c r="Y8" s="130">
        <f t="shared" si="1"/>
        <v>41</v>
      </c>
      <c r="Z8" s="130">
        <f t="shared" si="2"/>
        <v>83</v>
      </c>
      <c r="AA8" s="131" t="e">
        <f>Z8-#REF!</f>
        <v>#REF!</v>
      </c>
      <c r="AB8" s="132" t="e">
        <f>IF(#REF!&gt;=$D$6,1,0)</f>
        <v>#REF!</v>
      </c>
      <c r="AC8" s="132" t="e">
        <f>IF(#REF!&gt;=$E$6,1,0)</f>
        <v>#REF!</v>
      </c>
      <c r="AD8" s="132" t="e">
        <f>IF(#REF!&gt;=$F$6,1,0)</f>
        <v>#REF!</v>
      </c>
      <c r="AE8" s="132" t="e">
        <f>IF(#REF!&gt;=$G$6,1,0)</f>
        <v>#REF!</v>
      </c>
      <c r="AF8" s="132" t="e">
        <f>IF(#REF!&gt;=$H$6,1,0)</f>
        <v>#REF!</v>
      </c>
      <c r="AG8" s="132" t="e">
        <f>IF(#REF!&gt;=$I$6,1,0)</f>
        <v>#REF!</v>
      </c>
      <c r="AH8" s="132" t="e">
        <f>IF(#REF!&gt;=$J$6,1,0)</f>
        <v>#REF!</v>
      </c>
      <c r="AI8" s="132" t="e">
        <f>IF(#REF!&gt;=$K$6,1,0)</f>
        <v>#REF!</v>
      </c>
      <c r="AJ8" s="132" t="e">
        <f>IF(#REF!&gt;=$L$6,1,0)</f>
        <v>#REF!</v>
      </c>
      <c r="AK8" s="138" t="e">
        <f t="shared" si="3"/>
        <v>#REF!</v>
      </c>
      <c r="AL8" s="132" t="e">
        <f>IF(#REF!&gt;=$N$6,1,0)</f>
        <v>#REF!</v>
      </c>
      <c r="AM8" s="132" t="e">
        <f>IF(#REF!&gt;=$O$6,1,0)</f>
        <v>#REF!</v>
      </c>
      <c r="AN8" s="132" t="e">
        <f>IF(#REF!&gt;=$P$6,1,0)</f>
        <v>#REF!</v>
      </c>
      <c r="AO8" s="132" t="e">
        <f>IF(#REF!&gt;=$Q$6,1,0)</f>
        <v>#REF!</v>
      </c>
      <c r="AP8" s="132" t="e">
        <f>IF(#REF!&gt;=$R$6,1,0)</f>
        <v>#REF!</v>
      </c>
      <c r="AQ8" s="132" t="e">
        <f>IF(#REF!&gt;=$S$6,1,0)</f>
        <v>#REF!</v>
      </c>
      <c r="AR8" s="132" t="e">
        <f>IF(#REF!&gt;=$T$6,1,0)</f>
        <v>#REF!</v>
      </c>
      <c r="AS8" s="132" t="e">
        <f>IF(#REF!&gt;=$U$6,1,0)</f>
        <v>#REF!</v>
      </c>
      <c r="AT8" s="132" t="e">
        <f>IF(#REF!&gt;=$V$6,1,0)</f>
        <v>#REF!</v>
      </c>
      <c r="AU8" s="138" t="e">
        <f t="shared" si="4"/>
        <v>#REF!</v>
      </c>
      <c r="AV8" s="135" t="e">
        <f t="shared" si="5"/>
        <v>#REF!</v>
      </c>
      <c r="AW8" s="132"/>
      <c r="AX8" s="132" t="e">
        <f t="shared" si="6"/>
        <v>#REF!</v>
      </c>
      <c r="AY8" s="132" t="e">
        <f t="shared" si="7"/>
        <v>#REF!</v>
      </c>
      <c r="AZ8" s="132" t="e">
        <f t="shared" si="8"/>
        <v>#REF!</v>
      </c>
      <c r="BA8" s="132" t="e">
        <f t="shared" si="9"/>
        <v>#REF!</v>
      </c>
      <c r="BB8" s="132" t="e">
        <f t="shared" si="10"/>
        <v>#REF!</v>
      </c>
      <c r="BC8" s="132" t="e">
        <f t="shared" si="11"/>
        <v>#REF!</v>
      </c>
      <c r="BD8" s="132" t="e">
        <f t="shared" si="12"/>
        <v>#REF!</v>
      </c>
      <c r="BE8" s="132" t="e">
        <f t="shared" si="13"/>
        <v>#REF!</v>
      </c>
      <c r="BF8" s="132" t="e">
        <f t="shared" si="14"/>
        <v>#REF!</v>
      </c>
      <c r="BG8" s="138" t="e">
        <f t="shared" si="15"/>
        <v>#REF!</v>
      </c>
      <c r="BH8" s="132" t="e">
        <f t="shared" si="16"/>
        <v>#REF!</v>
      </c>
      <c r="BI8" s="132" t="e">
        <f t="shared" si="17"/>
        <v>#REF!</v>
      </c>
      <c r="BJ8" s="132" t="e">
        <f t="shared" si="18"/>
        <v>#REF!</v>
      </c>
      <c r="BK8" s="132" t="e">
        <f t="shared" si="19"/>
        <v>#REF!</v>
      </c>
      <c r="BL8" s="132" t="e">
        <f t="shared" si="20"/>
        <v>#REF!</v>
      </c>
      <c r="BM8" s="132" t="e">
        <f t="shared" si="21"/>
        <v>#REF!</v>
      </c>
      <c r="BN8" s="132" t="e">
        <f t="shared" si="22"/>
        <v>#REF!</v>
      </c>
      <c r="BO8" s="132" t="e">
        <f t="shared" si="23"/>
        <v>#REF!</v>
      </c>
      <c r="BP8" s="132" t="e">
        <f t="shared" si="24"/>
        <v>#REF!</v>
      </c>
      <c r="BQ8" s="138" t="e">
        <f t="shared" si="25"/>
        <v>#REF!</v>
      </c>
      <c r="BR8" s="135" t="e">
        <f t="shared" si="26"/>
        <v>#REF!</v>
      </c>
      <c r="BS8" s="132" t="e">
        <f>IF(#REF!&gt;18,1,0)</f>
        <v>#REF!</v>
      </c>
      <c r="BT8" s="132" t="e">
        <f>#REF!-18</f>
        <v>#REF!</v>
      </c>
      <c r="BU8" s="132" t="e">
        <f t="shared" si="27"/>
        <v>#REF!</v>
      </c>
      <c r="BV8" s="132" t="e">
        <f t="shared" si="28"/>
        <v>#REF!</v>
      </c>
      <c r="BW8" s="132" t="e">
        <f t="shared" si="29"/>
        <v>#REF!</v>
      </c>
      <c r="BX8" s="132" t="e">
        <f t="shared" si="30"/>
        <v>#REF!</v>
      </c>
      <c r="BY8" s="132" t="e">
        <f t="shared" si="31"/>
        <v>#REF!</v>
      </c>
      <c r="BZ8" s="132" t="e">
        <f t="shared" si="32"/>
        <v>#REF!</v>
      </c>
      <c r="CA8" s="132" t="e">
        <f t="shared" si="33"/>
        <v>#REF!</v>
      </c>
      <c r="CB8" s="132" t="e">
        <f t="shared" si="34"/>
        <v>#REF!</v>
      </c>
      <c r="CC8" s="132" t="e">
        <f t="shared" si="35"/>
        <v>#REF!</v>
      </c>
      <c r="CD8" s="132" t="e">
        <f t="shared" si="36"/>
        <v>#REF!</v>
      </c>
      <c r="CE8" s="138" t="e">
        <f t="shared" si="37"/>
        <v>#REF!</v>
      </c>
      <c r="CF8" s="132" t="e">
        <f t="shared" si="38"/>
        <v>#REF!</v>
      </c>
      <c r="CG8" s="132" t="e">
        <f t="shared" si="39"/>
        <v>#REF!</v>
      </c>
      <c r="CH8" s="132" t="e">
        <f t="shared" si="40"/>
        <v>#REF!</v>
      </c>
      <c r="CI8" s="132" t="e">
        <f t="shared" si="41"/>
        <v>#REF!</v>
      </c>
      <c r="CJ8" s="132" t="e">
        <f t="shared" si="42"/>
        <v>#REF!</v>
      </c>
      <c r="CK8" s="132" t="e">
        <f t="shared" si="43"/>
        <v>#REF!</v>
      </c>
      <c r="CL8" s="132" t="e">
        <f t="shared" si="44"/>
        <v>#REF!</v>
      </c>
      <c r="CM8" s="132" t="e">
        <f t="shared" si="45"/>
        <v>#REF!</v>
      </c>
      <c r="CN8" s="132" t="e">
        <f t="shared" si="46"/>
        <v>#REF!</v>
      </c>
      <c r="CO8" s="138" t="e">
        <f t="shared" si="47"/>
        <v>#REF!</v>
      </c>
      <c r="CP8" s="135" t="e">
        <f t="shared" si="48"/>
        <v>#REF!</v>
      </c>
      <c r="CQ8" s="132" t="e">
        <f t="shared" si="49"/>
        <v>#REF!</v>
      </c>
      <c r="CR8" s="132" t="e">
        <f t="shared" si="50"/>
        <v>#REF!</v>
      </c>
      <c r="CS8" s="132" t="e">
        <f t="shared" si="51"/>
        <v>#REF!</v>
      </c>
      <c r="CT8" s="132" t="e">
        <f t="shared" si="52"/>
        <v>#REF!</v>
      </c>
      <c r="CU8" s="132" t="e">
        <f t="shared" si="53"/>
        <v>#REF!</v>
      </c>
      <c r="CV8" s="132" t="e">
        <f t="shared" si="54"/>
        <v>#REF!</v>
      </c>
      <c r="CW8" s="132" t="e">
        <f t="shared" si="55"/>
        <v>#REF!</v>
      </c>
      <c r="CX8" s="132" t="e">
        <f t="shared" si="56"/>
        <v>#REF!</v>
      </c>
      <c r="CY8" s="132" t="e">
        <f t="shared" si="57"/>
        <v>#REF!</v>
      </c>
      <c r="CZ8" s="138" t="e">
        <f t="shared" si="58"/>
        <v>#REF!</v>
      </c>
      <c r="DA8" s="132" t="e">
        <f t="shared" si="59"/>
        <v>#REF!</v>
      </c>
      <c r="DB8" s="132" t="e">
        <f t="shared" si="60"/>
        <v>#REF!</v>
      </c>
      <c r="DC8" s="132" t="e">
        <f t="shared" si="61"/>
        <v>#REF!</v>
      </c>
      <c r="DD8" s="132" t="e">
        <f t="shared" si="62"/>
        <v>#REF!</v>
      </c>
      <c r="DE8" s="132" t="e">
        <f t="shared" si="63"/>
        <v>#REF!</v>
      </c>
      <c r="DF8" s="132" t="e">
        <f t="shared" si="64"/>
        <v>#REF!</v>
      </c>
      <c r="DG8" s="132" t="e">
        <f t="shared" si="65"/>
        <v>#REF!</v>
      </c>
      <c r="DH8" s="132" t="e">
        <f t="shared" si="66"/>
        <v>#REF!</v>
      </c>
      <c r="DI8" s="132" t="e">
        <f t="shared" si="67"/>
        <v>#REF!</v>
      </c>
      <c r="DJ8" s="138" t="e">
        <f t="shared" si="68"/>
        <v>#REF!</v>
      </c>
      <c r="DK8" s="135" t="e">
        <f t="shared" si="69"/>
        <v>#REF!</v>
      </c>
      <c r="DL8" s="132" t="e">
        <f t="shared" si="70"/>
        <v>#REF!</v>
      </c>
      <c r="DM8" s="132" t="e">
        <f t="shared" si="71"/>
        <v>#REF!</v>
      </c>
      <c r="DN8" s="132" t="e">
        <f t="shared" si="72"/>
        <v>#REF!</v>
      </c>
      <c r="DO8" s="132" t="e">
        <f t="shared" si="73"/>
        <v>#REF!</v>
      </c>
      <c r="DP8" s="132" t="e">
        <f t="shared" si="74"/>
        <v>#REF!</v>
      </c>
      <c r="DQ8" s="132" t="e">
        <f t="shared" si="75"/>
        <v>#REF!</v>
      </c>
      <c r="DR8" s="132" t="e">
        <f t="shared" si="76"/>
        <v>#REF!</v>
      </c>
      <c r="DS8" s="132" t="e">
        <f t="shared" si="77"/>
        <v>#REF!</v>
      </c>
      <c r="DT8" s="132" t="e">
        <f t="shared" si="78"/>
        <v>#REF!</v>
      </c>
      <c r="DU8" s="138" t="e">
        <f t="shared" si="79"/>
        <v>#REF!</v>
      </c>
      <c r="DV8" s="132" t="e">
        <f t="shared" si="80"/>
        <v>#REF!</v>
      </c>
      <c r="DW8" s="132" t="e">
        <f t="shared" si="80"/>
        <v>#REF!</v>
      </c>
      <c r="DX8" s="132" t="e">
        <f t="shared" si="80"/>
        <v>#REF!</v>
      </c>
      <c r="DY8" s="132" t="e">
        <f t="shared" si="80"/>
        <v>#REF!</v>
      </c>
      <c r="DZ8" s="132" t="e">
        <f t="shared" si="80"/>
        <v>#REF!</v>
      </c>
      <c r="EA8" s="132" t="e">
        <f t="shared" si="80"/>
        <v>#REF!</v>
      </c>
      <c r="EB8" s="132" t="e">
        <f t="shared" si="80"/>
        <v>#REF!</v>
      </c>
      <c r="EC8" s="132" t="e">
        <f t="shared" si="80"/>
        <v>#REF!</v>
      </c>
      <c r="ED8" s="132" t="e">
        <f t="shared" si="80"/>
        <v>#REF!</v>
      </c>
      <c r="EE8" s="132" t="e">
        <f t="shared" si="81"/>
        <v>#REF!</v>
      </c>
      <c r="EF8" s="131" t="e">
        <f t="shared" si="82"/>
        <v>#REF!</v>
      </c>
      <c r="EG8" s="132" t="e">
        <f t="shared" si="83"/>
        <v>#REF!</v>
      </c>
      <c r="EH8" s="132" t="e">
        <f t="shared" si="84"/>
        <v>#REF!</v>
      </c>
      <c r="EI8" s="132" t="e">
        <f t="shared" si="85"/>
        <v>#REF!</v>
      </c>
      <c r="EJ8" s="132" t="e">
        <f t="shared" si="86"/>
        <v>#REF!</v>
      </c>
      <c r="EK8" s="132" t="e">
        <f t="shared" si="87"/>
        <v>#REF!</v>
      </c>
      <c r="EL8" s="132" t="e">
        <f t="shared" si="88"/>
        <v>#REF!</v>
      </c>
      <c r="EM8" s="132" t="e">
        <f t="shared" si="89"/>
        <v>#REF!</v>
      </c>
      <c r="EN8" s="132" t="e">
        <f t="shared" si="90"/>
        <v>#REF!</v>
      </c>
      <c r="EO8" s="132" t="e">
        <f t="shared" si="91"/>
        <v>#REF!</v>
      </c>
      <c r="EP8" s="132"/>
      <c r="EQ8" s="135">
        <f t="shared" si="92"/>
        <v>42</v>
      </c>
      <c r="ER8" s="139" t="e">
        <f t="shared" si="93"/>
        <v>#REF!</v>
      </c>
      <c r="ES8" s="133" t="e">
        <f t="shared" si="94"/>
        <v>#REF!</v>
      </c>
      <c r="ET8" s="133" t="e">
        <f t="shared" si="95"/>
        <v>#REF!</v>
      </c>
      <c r="EU8" s="133" t="e">
        <f t="shared" si="96"/>
        <v>#REF!</v>
      </c>
      <c r="EV8" s="133" t="e">
        <f t="shared" si="97"/>
        <v>#REF!</v>
      </c>
      <c r="EW8" s="133" t="e">
        <f t="shared" si="98"/>
        <v>#REF!</v>
      </c>
      <c r="EX8" s="133" t="e">
        <f t="shared" si="99"/>
        <v>#REF!</v>
      </c>
      <c r="EY8" s="133" t="e">
        <f t="shared" si="100"/>
        <v>#REF!</v>
      </c>
      <c r="EZ8" s="133" t="e">
        <f t="shared" si="101"/>
        <v>#REF!</v>
      </c>
      <c r="FA8" s="133" t="e">
        <f t="shared" si="102"/>
        <v>#REF!</v>
      </c>
      <c r="FB8" s="140" t="e">
        <f t="shared" si="103"/>
        <v>#REF!</v>
      </c>
      <c r="FC8" s="141">
        <f t="shared" si="104"/>
        <v>83</v>
      </c>
      <c r="FD8" s="135">
        <v>92</v>
      </c>
      <c r="FE8" s="136">
        <f t="shared" si="105"/>
        <v>175</v>
      </c>
      <c r="FF8" s="126" t="s">
        <v>112</v>
      </c>
    </row>
    <row r="9" spans="1:162" ht="18" customHeight="1">
      <c r="A9" s="85">
        <v>3</v>
      </c>
      <c r="B9" s="127" t="s">
        <v>76</v>
      </c>
      <c r="C9" s="128"/>
      <c r="D9" s="129">
        <v>5</v>
      </c>
      <c r="E9" s="129">
        <v>3</v>
      </c>
      <c r="F9" s="129">
        <v>5</v>
      </c>
      <c r="G9" s="129">
        <v>5</v>
      </c>
      <c r="H9" s="129">
        <v>5</v>
      </c>
      <c r="I9" s="129">
        <v>4</v>
      </c>
      <c r="J9" s="129">
        <v>4</v>
      </c>
      <c r="K9" s="129">
        <v>4</v>
      </c>
      <c r="L9" s="129">
        <v>5</v>
      </c>
      <c r="M9" s="130">
        <f t="shared" si="0"/>
        <v>40</v>
      </c>
      <c r="N9" s="129">
        <v>5</v>
      </c>
      <c r="O9" s="129">
        <v>3</v>
      </c>
      <c r="P9" s="129">
        <v>5</v>
      </c>
      <c r="Q9" s="129">
        <v>7</v>
      </c>
      <c r="R9" s="129">
        <v>6</v>
      </c>
      <c r="S9" s="129">
        <v>4</v>
      </c>
      <c r="T9" s="129">
        <v>3</v>
      </c>
      <c r="U9" s="129">
        <v>3</v>
      </c>
      <c r="V9" s="129">
        <v>7</v>
      </c>
      <c r="W9" s="131"/>
      <c r="X9" s="131"/>
      <c r="Y9" s="130">
        <f t="shared" si="1"/>
        <v>43</v>
      </c>
      <c r="Z9" s="130">
        <f t="shared" si="2"/>
        <v>83</v>
      </c>
      <c r="AA9" s="131" t="e">
        <f>Z9-#REF!</f>
        <v>#REF!</v>
      </c>
      <c r="AB9" s="132" t="e">
        <f>IF(#REF!&gt;=$D$6,1,0)</f>
        <v>#REF!</v>
      </c>
      <c r="AC9" s="132" t="e">
        <f>IF(#REF!&gt;=$E$6,1,0)</f>
        <v>#REF!</v>
      </c>
      <c r="AD9" s="132" t="e">
        <f>IF(#REF!&gt;=$F$6,1,0)</f>
        <v>#REF!</v>
      </c>
      <c r="AE9" s="132" t="e">
        <f>IF(#REF!&gt;=$G$6,1,0)</f>
        <v>#REF!</v>
      </c>
      <c r="AF9" s="132" t="e">
        <f>IF(#REF!&gt;=$H$6,1,0)</f>
        <v>#REF!</v>
      </c>
      <c r="AG9" s="132" t="e">
        <f>IF(#REF!&gt;=$I$6,1,0)</f>
        <v>#REF!</v>
      </c>
      <c r="AH9" s="132" t="e">
        <f>IF(#REF!&gt;=$J$6,1,0)</f>
        <v>#REF!</v>
      </c>
      <c r="AI9" s="132" t="e">
        <f>IF(#REF!&gt;=$K$6,1,0)</f>
        <v>#REF!</v>
      </c>
      <c r="AJ9" s="132" t="e">
        <f>IF(#REF!&gt;=$L$6,1,0)</f>
        <v>#REF!</v>
      </c>
      <c r="AK9" s="138" t="e">
        <f t="shared" si="3"/>
        <v>#REF!</v>
      </c>
      <c r="AL9" s="132" t="e">
        <f>IF(#REF!&gt;=$N$6,1,0)</f>
        <v>#REF!</v>
      </c>
      <c r="AM9" s="132" t="e">
        <f>IF(#REF!&gt;=$O$6,1,0)</f>
        <v>#REF!</v>
      </c>
      <c r="AN9" s="132" t="e">
        <f>IF(#REF!&gt;=$P$6,1,0)</f>
        <v>#REF!</v>
      </c>
      <c r="AO9" s="132" t="e">
        <f>IF(#REF!&gt;=$Q$6,1,0)</f>
        <v>#REF!</v>
      </c>
      <c r="AP9" s="132" t="e">
        <f>IF(#REF!&gt;=$R$6,1,0)</f>
        <v>#REF!</v>
      </c>
      <c r="AQ9" s="132" t="e">
        <f>IF(#REF!&gt;=$S$6,1,0)</f>
        <v>#REF!</v>
      </c>
      <c r="AR9" s="132" t="e">
        <f>IF(#REF!&gt;=$T$6,1,0)</f>
        <v>#REF!</v>
      </c>
      <c r="AS9" s="132" t="e">
        <f>IF(#REF!&gt;=$U$6,1,0)</f>
        <v>#REF!</v>
      </c>
      <c r="AT9" s="132" t="e">
        <f>IF(#REF!&gt;=$V$6,1,0)</f>
        <v>#REF!</v>
      </c>
      <c r="AU9" s="138" t="e">
        <f t="shared" si="4"/>
        <v>#REF!</v>
      </c>
      <c r="AV9" s="135" t="e">
        <f t="shared" si="5"/>
        <v>#REF!</v>
      </c>
      <c r="AW9" s="132"/>
      <c r="AX9" s="132" t="e">
        <f t="shared" si="6"/>
        <v>#REF!</v>
      </c>
      <c r="AY9" s="132" t="e">
        <f t="shared" si="7"/>
        <v>#REF!</v>
      </c>
      <c r="AZ9" s="132" t="e">
        <f t="shared" si="8"/>
        <v>#REF!</v>
      </c>
      <c r="BA9" s="132" t="e">
        <f t="shared" si="9"/>
        <v>#REF!</v>
      </c>
      <c r="BB9" s="132" t="e">
        <f t="shared" si="10"/>
        <v>#REF!</v>
      </c>
      <c r="BC9" s="132" t="e">
        <f t="shared" si="11"/>
        <v>#REF!</v>
      </c>
      <c r="BD9" s="132" t="e">
        <f t="shared" si="12"/>
        <v>#REF!</v>
      </c>
      <c r="BE9" s="132" t="e">
        <f t="shared" si="13"/>
        <v>#REF!</v>
      </c>
      <c r="BF9" s="132" t="e">
        <f t="shared" si="14"/>
        <v>#REF!</v>
      </c>
      <c r="BG9" s="138" t="e">
        <f t="shared" si="15"/>
        <v>#REF!</v>
      </c>
      <c r="BH9" s="132" t="e">
        <f t="shared" si="16"/>
        <v>#REF!</v>
      </c>
      <c r="BI9" s="132" t="e">
        <f t="shared" si="17"/>
        <v>#REF!</v>
      </c>
      <c r="BJ9" s="132" t="e">
        <f t="shared" si="18"/>
        <v>#REF!</v>
      </c>
      <c r="BK9" s="132" t="e">
        <f t="shared" si="19"/>
        <v>#REF!</v>
      </c>
      <c r="BL9" s="132" t="e">
        <f t="shared" si="20"/>
        <v>#REF!</v>
      </c>
      <c r="BM9" s="132" t="e">
        <f t="shared" si="21"/>
        <v>#REF!</v>
      </c>
      <c r="BN9" s="132" t="e">
        <f t="shared" si="22"/>
        <v>#REF!</v>
      </c>
      <c r="BO9" s="132" t="e">
        <f t="shared" si="23"/>
        <v>#REF!</v>
      </c>
      <c r="BP9" s="132" t="e">
        <f t="shared" si="24"/>
        <v>#REF!</v>
      </c>
      <c r="BQ9" s="138" t="e">
        <f t="shared" si="25"/>
        <v>#REF!</v>
      </c>
      <c r="BR9" s="135" t="e">
        <f t="shared" si="26"/>
        <v>#REF!</v>
      </c>
      <c r="BS9" s="132" t="e">
        <f>IF(#REF!&gt;18,1,0)</f>
        <v>#REF!</v>
      </c>
      <c r="BT9" s="132" t="e">
        <f>#REF!-18</f>
        <v>#REF!</v>
      </c>
      <c r="BU9" s="132" t="e">
        <f t="shared" si="27"/>
        <v>#REF!</v>
      </c>
      <c r="BV9" s="132" t="e">
        <f t="shared" si="28"/>
        <v>#REF!</v>
      </c>
      <c r="BW9" s="132" t="e">
        <f t="shared" si="29"/>
        <v>#REF!</v>
      </c>
      <c r="BX9" s="132" t="e">
        <f t="shared" si="30"/>
        <v>#REF!</v>
      </c>
      <c r="BY9" s="132" t="e">
        <f t="shared" si="31"/>
        <v>#REF!</v>
      </c>
      <c r="BZ9" s="132" t="e">
        <f t="shared" si="32"/>
        <v>#REF!</v>
      </c>
      <c r="CA9" s="132" t="e">
        <f t="shared" si="33"/>
        <v>#REF!</v>
      </c>
      <c r="CB9" s="132" t="e">
        <f t="shared" si="34"/>
        <v>#REF!</v>
      </c>
      <c r="CC9" s="132" t="e">
        <f t="shared" si="35"/>
        <v>#REF!</v>
      </c>
      <c r="CD9" s="132" t="e">
        <f t="shared" si="36"/>
        <v>#REF!</v>
      </c>
      <c r="CE9" s="138" t="e">
        <f t="shared" si="37"/>
        <v>#REF!</v>
      </c>
      <c r="CF9" s="132" t="e">
        <f t="shared" si="38"/>
        <v>#REF!</v>
      </c>
      <c r="CG9" s="132" t="e">
        <f t="shared" si="39"/>
        <v>#REF!</v>
      </c>
      <c r="CH9" s="132" t="e">
        <f t="shared" si="40"/>
        <v>#REF!</v>
      </c>
      <c r="CI9" s="132" t="e">
        <f t="shared" si="41"/>
        <v>#REF!</v>
      </c>
      <c r="CJ9" s="132" t="e">
        <f t="shared" si="42"/>
        <v>#REF!</v>
      </c>
      <c r="CK9" s="132" t="e">
        <f t="shared" si="43"/>
        <v>#REF!</v>
      </c>
      <c r="CL9" s="132" t="e">
        <f t="shared" si="44"/>
        <v>#REF!</v>
      </c>
      <c r="CM9" s="132" t="e">
        <f t="shared" si="45"/>
        <v>#REF!</v>
      </c>
      <c r="CN9" s="132" t="e">
        <f t="shared" si="46"/>
        <v>#REF!</v>
      </c>
      <c r="CO9" s="138" t="e">
        <f t="shared" si="47"/>
        <v>#REF!</v>
      </c>
      <c r="CP9" s="135" t="e">
        <f t="shared" si="48"/>
        <v>#REF!</v>
      </c>
      <c r="CQ9" s="132" t="e">
        <f t="shared" si="49"/>
        <v>#REF!</v>
      </c>
      <c r="CR9" s="132" t="e">
        <f t="shared" si="50"/>
        <v>#REF!</v>
      </c>
      <c r="CS9" s="132" t="e">
        <f t="shared" si="51"/>
        <v>#REF!</v>
      </c>
      <c r="CT9" s="132" t="e">
        <f t="shared" si="52"/>
        <v>#REF!</v>
      </c>
      <c r="CU9" s="132" t="e">
        <f t="shared" si="53"/>
        <v>#REF!</v>
      </c>
      <c r="CV9" s="132" t="e">
        <f t="shared" si="54"/>
        <v>#REF!</v>
      </c>
      <c r="CW9" s="132" t="e">
        <f t="shared" si="55"/>
        <v>#REF!</v>
      </c>
      <c r="CX9" s="132" t="e">
        <f t="shared" si="56"/>
        <v>#REF!</v>
      </c>
      <c r="CY9" s="132" t="e">
        <f t="shared" si="57"/>
        <v>#REF!</v>
      </c>
      <c r="CZ9" s="138" t="e">
        <f t="shared" si="58"/>
        <v>#REF!</v>
      </c>
      <c r="DA9" s="132" t="e">
        <f t="shared" si="59"/>
        <v>#REF!</v>
      </c>
      <c r="DB9" s="132" t="e">
        <f t="shared" si="60"/>
        <v>#REF!</v>
      </c>
      <c r="DC9" s="132" t="e">
        <f t="shared" si="61"/>
        <v>#REF!</v>
      </c>
      <c r="DD9" s="132" t="e">
        <f t="shared" si="62"/>
        <v>#REF!</v>
      </c>
      <c r="DE9" s="132" t="e">
        <f t="shared" si="63"/>
        <v>#REF!</v>
      </c>
      <c r="DF9" s="132" t="e">
        <f t="shared" si="64"/>
        <v>#REF!</v>
      </c>
      <c r="DG9" s="132" t="e">
        <f t="shared" si="65"/>
        <v>#REF!</v>
      </c>
      <c r="DH9" s="132" t="e">
        <f t="shared" si="66"/>
        <v>#REF!</v>
      </c>
      <c r="DI9" s="132" t="e">
        <f t="shared" si="67"/>
        <v>#REF!</v>
      </c>
      <c r="DJ9" s="138" t="e">
        <f t="shared" si="68"/>
        <v>#REF!</v>
      </c>
      <c r="DK9" s="135" t="e">
        <f t="shared" si="69"/>
        <v>#REF!</v>
      </c>
      <c r="DL9" s="132" t="e">
        <f t="shared" si="70"/>
        <v>#REF!</v>
      </c>
      <c r="DM9" s="132" t="e">
        <f t="shared" si="71"/>
        <v>#REF!</v>
      </c>
      <c r="DN9" s="132" t="e">
        <f t="shared" si="72"/>
        <v>#REF!</v>
      </c>
      <c r="DO9" s="132" t="e">
        <f t="shared" si="73"/>
        <v>#REF!</v>
      </c>
      <c r="DP9" s="132" t="e">
        <f t="shared" si="74"/>
        <v>#REF!</v>
      </c>
      <c r="DQ9" s="132" t="e">
        <f t="shared" si="75"/>
        <v>#REF!</v>
      </c>
      <c r="DR9" s="132" t="e">
        <f t="shared" si="76"/>
        <v>#REF!</v>
      </c>
      <c r="DS9" s="132" t="e">
        <f t="shared" si="77"/>
        <v>#REF!</v>
      </c>
      <c r="DT9" s="132" t="e">
        <f t="shared" si="78"/>
        <v>#REF!</v>
      </c>
      <c r="DU9" s="138" t="e">
        <f t="shared" si="79"/>
        <v>#REF!</v>
      </c>
      <c r="DV9" s="132" t="e">
        <f t="shared" si="80"/>
        <v>#REF!</v>
      </c>
      <c r="DW9" s="132" t="e">
        <f t="shared" si="80"/>
        <v>#REF!</v>
      </c>
      <c r="DX9" s="132" t="e">
        <f t="shared" si="80"/>
        <v>#REF!</v>
      </c>
      <c r="DY9" s="132" t="e">
        <f t="shared" si="80"/>
        <v>#REF!</v>
      </c>
      <c r="DZ9" s="132" t="e">
        <f t="shared" si="80"/>
        <v>#REF!</v>
      </c>
      <c r="EA9" s="132" t="e">
        <f t="shared" si="80"/>
        <v>#REF!</v>
      </c>
      <c r="EB9" s="132" t="e">
        <f t="shared" si="80"/>
        <v>#REF!</v>
      </c>
      <c r="EC9" s="132" t="e">
        <f t="shared" si="80"/>
        <v>#REF!</v>
      </c>
      <c r="ED9" s="132" t="e">
        <f t="shared" si="80"/>
        <v>#REF!</v>
      </c>
      <c r="EE9" s="132" t="e">
        <f t="shared" si="81"/>
        <v>#REF!</v>
      </c>
      <c r="EF9" s="131" t="e">
        <f t="shared" si="82"/>
        <v>#REF!</v>
      </c>
      <c r="EG9" s="132" t="e">
        <f t="shared" si="83"/>
        <v>#REF!</v>
      </c>
      <c r="EH9" s="132" t="e">
        <f t="shared" si="84"/>
        <v>#REF!</v>
      </c>
      <c r="EI9" s="132" t="e">
        <f t="shared" si="85"/>
        <v>#REF!</v>
      </c>
      <c r="EJ9" s="132" t="e">
        <f t="shared" si="86"/>
        <v>#REF!</v>
      </c>
      <c r="EK9" s="132" t="e">
        <f t="shared" si="87"/>
        <v>#REF!</v>
      </c>
      <c r="EL9" s="132" t="e">
        <f t="shared" si="88"/>
        <v>#REF!</v>
      </c>
      <c r="EM9" s="132" t="e">
        <f t="shared" si="89"/>
        <v>#REF!</v>
      </c>
      <c r="EN9" s="132" t="e">
        <f t="shared" si="90"/>
        <v>#REF!</v>
      </c>
      <c r="EO9" s="132" t="e">
        <f t="shared" si="91"/>
        <v>#REF!</v>
      </c>
      <c r="EP9" s="132"/>
      <c r="EQ9" s="135">
        <f t="shared" si="92"/>
        <v>40</v>
      </c>
      <c r="ER9" s="139" t="e">
        <f t="shared" si="93"/>
        <v>#REF!</v>
      </c>
      <c r="ES9" s="133" t="e">
        <f t="shared" si="94"/>
        <v>#REF!</v>
      </c>
      <c r="ET9" s="133" t="e">
        <f t="shared" si="95"/>
        <v>#REF!</v>
      </c>
      <c r="EU9" s="133" t="e">
        <f t="shared" si="96"/>
        <v>#REF!</v>
      </c>
      <c r="EV9" s="133" t="e">
        <f t="shared" si="97"/>
        <v>#REF!</v>
      </c>
      <c r="EW9" s="133" t="e">
        <f t="shared" si="98"/>
        <v>#REF!</v>
      </c>
      <c r="EX9" s="133" t="e">
        <f t="shared" si="99"/>
        <v>#REF!</v>
      </c>
      <c r="EY9" s="133" t="e">
        <f t="shared" si="100"/>
        <v>#REF!</v>
      </c>
      <c r="EZ9" s="133" t="e">
        <f t="shared" si="101"/>
        <v>#REF!</v>
      </c>
      <c r="FA9" s="133" t="e">
        <f t="shared" si="102"/>
        <v>#REF!</v>
      </c>
      <c r="FB9" s="140" t="e">
        <f t="shared" si="103"/>
        <v>#REF!</v>
      </c>
      <c r="FC9" s="141">
        <f t="shared" si="104"/>
        <v>83</v>
      </c>
      <c r="FD9" s="135">
        <v>97</v>
      </c>
      <c r="FE9" s="136">
        <f t="shared" si="105"/>
        <v>180</v>
      </c>
      <c r="FF9" s="126" t="s">
        <v>113</v>
      </c>
    </row>
    <row r="10" spans="1:162" ht="18" customHeight="1">
      <c r="A10" s="85">
        <v>4</v>
      </c>
      <c r="B10" s="15" t="s">
        <v>75</v>
      </c>
      <c r="C10" s="71"/>
      <c r="D10" s="16">
        <v>7</v>
      </c>
      <c r="E10" s="16">
        <v>3</v>
      </c>
      <c r="F10" s="16">
        <v>6</v>
      </c>
      <c r="G10" s="16">
        <v>5</v>
      </c>
      <c r="H10" s="16">
        <v>7</v>
      </c>
      <c r="I10" s="16">
        <v>6</v>
      </c>
      <c r="J10" s="16">
        <v>6</v>
      </c>
      <c r="K10" s="16">
        <v>4</v>
      </c>
      <c r="L10" s="16">
        <v>5</v>
      </c>
      <c r="M10" s="17">
        <f t="shared" si="0"/>
        <v>49</v>
      </c>
      <c r="N10" s="19">
        <v>3</v>
      </c>
      <c r="O10" s="19">
        <v>4</v>
      </c>
      <c r="P10" s="19">
        <v>5</v>
      </c>
      <c r="Q10" s="19">
        <v>6</v>
      </c>
      <c r="R10" s="19">
        <v>6</v>
      </c>
      <c r="S10" s="19">
        <v>6</v>
      </c>
      <c r="T10" s="19">
        <v>3</v>
      </c>
      <c r="U10" s="19">
        <v>2</v>
      </c>
      <c r="V10" s="19">
        <v>6</v>
      </c>
      <c r="W10" s="2"/>
      <c r="X10" s="2"/>
      <c r="Y10" s="33">
        <f t="shared" si="1"/>
        <v>41</v>
      </c>
      <c r="Z10" s="18">
        <f t="shared" si="2"/>
        <v>90</v>
      </c>
      <c r="AA10" s="2" t="e">
        <f>Z10-#REF!</f>
        <v>#REF!</v>
      </c>
      <c r="AB10" s="3" t="e">
        <f>IF(#REF!&gt;=$D$6,1,0)</f>
        <v>#REF!</v>
      </c>
      <c r="AC10" s="3" t="e">
        <f>IF(#REF!&gt;=$E$6,1,0)</f>
        <v>#REF!</v>
      </c>
      <c r="AD10" s="3" t="e">
        <f>IF(#REF!&gt;=$F$6,1,0)</f>
        <v>#REF!</v>
      </c>
      <c r="AE10" s="3" t="e">
        <f>IF(#REF!&gt;=$G$6,1,0)</f>
        <v>#REF!</v>
      </c>
      <c r="AF10" s="3" t="e">
        <f>IF(#REF!&gt;=$H$6,1,0)</f>
        <v>#REF!</v>
      </c>
      <c r="AG10" s="3" t="e">
        <f>IF(#REF!&gt;=$I$6,1,0)</f>
        <v>#REF!</v>
      </c>
      <c r="AH10" s="3" t="e">
        <f>IF(#REF!&gt;=$J$6,1,0)</f>
        <v>#REF!</v>
      </c>
      <c r="AI10" s="3" t="e">
        <f>IF(#REF!&gt;=$K$6,1,0)</f>
        <v>#REF!</v>
      </c>
      <c r="AJ10" s="3" t="e">
        <f>IF(#REF!&gt;=$L$6,1,0)</f>
        <v>#REF!</v>
      </c>
      <c r="AK10" s="10" t="e">
        <f t="shared" si="3"/>
        <v>#REF!</v>
      </c>
      <c r="AL10" s="3" t="e">
        <f>IF(#REF!&gt;=$N$6,1,0)</f>
        <v>#REF!</v>
      </c>
      <c r="AM10" s="3" t="e">
        <f>IF(#REF!&gt;=$O$6,1,0)</f>
        <v>#REF!</v>
      </c>
      <c r="AN10" s="3" t="e">
        <f>IF(#REF!&gt;=$P$6,1,0)</f>
        <v>#REF!</v>
      </c>
      <c r="AO10" s="3" t="e">
        <f>IF(#REF!&gt;=$Q$6,1,0)</f>
        <v>#REF!</v>
      </c>
      <c r="AP10" s="3" t="e">
        <f>IF(#REF!&gt;=$R$6,1,0)</f>
        <v>#REF!</v>
      </c>
      <c r="AQ10" s="3" t="e">
        <f>IF(#REF!&gt;=$S$6,1,0)</f>
        <v>#REF!</v>
      </c>
      <c r="AR10" s="3" t="e">
        <f>IF(#REF!&gt;=$T$6,1,0)</f>
        <v>#REF!</v>
      </c>
      <c r="AS10" s="3" t="e">
        <f>IF(#REF!&gt;=$U$6,1,0)</f>
        <v>#REF!</v>
      </c>
      <c r="AT10" s="3" t="e">
        <f>IF(#REF!&gt;=$V$6,1,0)</f>
        <v>#REF!</v>
      </c>
      <c r="AU10" s="10" t="e">
        <f t="shared" si="4"/>
        <v>#REF!</v>
      </c>
      <c r="AV10" s="9" t="e">
        <f t="shared" si="5"/>
        <v>#REF!</v>
      </c>
      <c r="AW10" s="3"/>
      <c r="AX10" s="3" t="e">
        <f t="shared" si="6"/>
        <v>#REF!</v>
      </c>
      <c r="AY10" s="3" t="e">
        <f t="shared" si="7"/>
        <v>#REF!</v>
      </c>
      <c r="AZ10" s="3" t="e">
        <f t="shared" si="8"/>
        <v>#REF!</v>
      </c>
      <c r="BA10" s="3" t="e">
        <f t="shared" si="9"/>
        <v>#REF!</v>
      </c>
      <c r="BB10" s="3" t="e">
        <f t="shared" si="10"/>
        <v>#REF!</v>
      </c>
      <c r="BC10" s="3" t="e">
        <f t="shared" si="11"/>
        <v>#REF!</v>
      </c>
      <c r="BD10" s="3" t="e">
        <f t="shared" si="12"/>
        <v>#REF!</v>
      </c>
      <c r="BE10" s="3" t="e">
        <f t="shared" si="13"/>
        <v>#REF!</v>
      </c>
      <c r="BF10" s="3" t="e">
        <f t="shared" si="14"/>
        <v>#REF!</v>
      </c>
      <c r="BG10" s="10" t="e">
        <f t="shared" si="15"/>
        <v>#REF!</v>
      </c>
      <c r="BH10" s="3" t="e">
        <f t="shared" si="16"/>
        <v>#REF!</v>
      </c>
      <c r="BI10" s="3" t="e">
        <f t="shared" si="17"/>
        <v>#REF!</v>
      </c>
      <c r="BJ10" s="3" t="e">
        <f t="shared" si="18"/>
        <v>#REF!</v>
      </c>
      <c r="BK10" s="3" t="e">
        <f t="shared" si="19"/>
        <v>#REF!</v>
      </c>
      <c r="BL10" s="3" t="e">
        <f t="shared" si="20"/>
        <v>#REF!</v>
      </c>
      <c r="BM10" s="3" t="e">
        <f t="shared" si="21"/>
        <v>#REF!</v>
      </c>
      <c r="BN10" s="3" t="e">
        <f t="shared" si="22"/>
        <v>#REF!</v>
      </c>
      <c r="BO10" s="3" t="e">
        <f t="shared" si="23"/>
        <v>#REF!</v>
      </c>
      <c r="BP10" s="3" t="e">
        <f t="shared" si="24"/>
        <v>#REF!</v>
      </c>
      <c r="BQ10" s="10" t="e">
        <f t="shared" si="25"/>
        <v>#REF!</v>
      </c>
      <c r="BR10" s="9" t="e">
        <f t="shared" si="26"/>
        <v>#REF!</v>
      </c>
      <c r="BS10" s="3" t="e">
        <f>IF(#REF!&gt;18,1,0)</f>
        <v>#REF!</v>
      </c>
      <c r="BT10" s="3" t="e">
        <f>#REF!-18</f>
        <v>#REF!</v>
      </c>
      <c r="BU10" s="3" t="e">
        <f t="shared" si="27"/>
        <v>#REF!</v>
      </c>
      <c r="BV10" s="3" t="e">
        <f t="shared" si="28"/>
        <v>#REF!</v>
      </c>
      <c r="BW10" s="3" t="e">
        <f t="shared" si="29"/>
        <v>#REF!</v>
      </c>
      <c r="BX10" s="3" t="e">
        <f t="shared" si="30"/>
        <v>#REF!</v>
      </c>
      <c r="BY10" s="3" t="e">
        <f t="shared" si="31"/>
        <v>#REF!</v>
      </c>
      <c r="BZ10" s="3" t="e">
        <f t="shared" si="32"/>
        <v>#REF!</v>
      </c>
      <c r="CA10" s="3" t="e">
        <f t="shared" si="33"/>
        <v>#REF!</v>
      </c>
      <c r="CB10" s="3" t="e">
        <f t="shared" si="34"/>
        <v>#REF!</v>
      </c>
      <c r="CC10" s="3" t="e">
        <f t="shared" si="35"/>
        <v>#REF!</v>
      </c>
      <c r="CD10" s="3" t="e">
        <f t="shared" si="36"/>
        <v>#REF!</v>
      </c>
      <c r="CE10" s="10" t="e">
        <f t="shared" si="37"/>
        <v>#REF!</v>
      </c>
      <c r="CF10" s="3" t="e">
        <f t="shared" si="38"/>
        <v>#REF!</v>
      </c>
      <c r="CG10" s="3" t="e">
        <f t="shared" si="39"/>
        <v>#REF!</v>
      </c>
      <c r="CH10" s="3" t="e">
        <f t="shared" si="40"/>
        <v>#REF!</v>
      </c>
      <c r="CI10" s="3" t="e">
        <f t="shared" si="41"/>
        <v>#REF!</v>
      </c>
      <c r="CJ10" s="3" t="e">
        <f t="shared" si="42"/>
        <v>#REF!</v>
      </c>
      <c r="CK10" s="3" t="e">
        <f t="shared" si="43"/>
        <v>#REF!</v>
      </c>
      <c r="CL10" s="3" t="e">
        <f t="shared" si="44"/>
        <v>#REF!</v>
      </c>
      <c r="CM10" s="3" t="e">
        <f t="shared" si="45"/>
        <v>#REF!</v>
      </c>
      <c r="CN10" s="3" t="e">
        <f t="shared" si="46"/>
        <v>#REF!</v>
      </c>
      <c r="CO10" s="10" t="e">
        <f t="shared" si="47"/>
        <v>#REF!</v>
      </c>
      <c r="CP10" s="9" t="e">
        <f t="shared" si="48"/>
        <v>#REF!</v>
      </c>
      <c r="CQ10" s="3" t="e">
        <f t="shared" si="49"/>
        <v>#REF!</v>
      </c>
      <c r="CR10" s="3" t="e">
        <f t="shared" si="50"/>
        <v>#REF!</v>
      </c>
      <c r="CS10" s="3" t="e">
        <f t="shared" si="51"/>
        <v>#REF!</v>
      </c>
      <c r="CT10" s="3" t="e">
        <f t="shared" si="52"/>
        <v>#REF!</v>
      </c>
      <c r="CU10" s="3" t="e">
        <f t="shared" si="53"/>
        <v>#REF!</v>
      </c>
      <c r="CV10" s="3" t="e">
        <f t="shared" si="54"/>
        <v>#REF!</v>
      </c>
      <c r="CW10" s="3" t="e">
        <f t="shared" si="55"/>
        <v>#REF!</v>
      </c>
      <c r="CX10" s="3" t="e">
        <f t="shared" si="56"/>
        <v>#REF!</v>
      </c>
      <c r="CY10" s="3" t="e">
        <f t="shared" si="57"/>
        <v>#REF!</v>
      </c>
      <c r="CZ10" s="10" t="e">
        <f t="shared" si="58"/>
        <v>#REF!</v>
      </c>
      <c r="DA10" s="3" t="e">
        <f t="shared" si="59"/>
        <v>#REF!</v>
      </c>
      <c r="DB10" s="3" t="e">
        <f t="shared" si="60"/>
        <v>#REF!</v>
      </c>
      <c r="DC10" s="3" t="e">
        <f t="shared" si="61"/>
        <v>#REF!</v>
      </c>
      <c r="DD10" s="3" t="e">
        <f t="shared" si="62"/>
        <v>#REF!</v>
      </c>
      <c r="DE10" s="3" t="e">
        <f t="shared" si="63"/>
        <v>#REF!</v>
      </c>
      <c r="DF10" s="3" t="e">
        <f t="shared" si="64"/>
        <v>#REF!</v>
      </c>
      <c r="DG10" s="3" t="e">
        <f t="shared" si="65"/>
        <v>#REF!</v>
      </c>
      <c r="DH10" s="3" t="e">
        <f t="shared" si="66"/>
        <v>#REF!</v>
      </c>
      <c r="DI10" s="3" t="e">
        <f t="shared" si="67"/>
        <v>#REF!</v>
      </c>
      <c r="DJ10" s="10" t="e">
        <f t="shared" si="68"/>
        <v>#REF!</v>
      </c>
      <c r="DK10" s="9" t="e">
        <f t="shared" si="69"/>
        <v>#REF!</v>
      </c>
      <c r="DL10" s="3" t="e">
        <f t="shared" si="70"/>
        <v>#REF!</v>
      </c>
      <c r="DM10" s="3" t="e">
        <f t="shared" si="71"/>
        <v>#REF!</v>
      </c>
      <c r="DN10" s="3" t="e">
        <f t="shared" si="72"/>
        <v>#REF!</v>
      </c>
      <c r="DO10" s="3" t="e">
        <f t="shared" si="73"/>
        <v>#REF!</v>
      </c>
      <c r="DP10" s="3" t="e">
        <f t="shared" si="74"/>
        <v>#REF!</v>
      </c>
      <c r="DQ10" s="3" t="e">
        <f t="shared" si="75"/>
        <v>#REF!</v>
      </c>
      <c r="DR10" s="3" t="e">
        <f t="shared" si="76"/>
        <v>#REF!</v>
      </c>
      <c r="DS10" s="3" t="e">
        <f t="shared" si="77"/>
        <v>#REF!</v>
      </c>
      <c r="DT10" s="3" t="e">
        <f t="shared" si="78"/>
        <v>#REF!</v>
      </c>
      <c r="DU10" s="10" t="e">
        <f t="shared" si="79"/>
        <v>#REF!</v>
      </c>
      <c r="DV10" s="3" t="e">
        <f t="shared" si="80"/>
        <v>#REF!</v>
      </c>
      <c r="DW10" s="3" t="e">
        <f t="shared" si="80"/>
        <v>#REF!</v>
      </c>
      <c r="DX10" s="3" t="e">
        <f t="shared" si="80"/>
        <v>#REF!</v>
      </c>
      <c r="DY10" s="3" t="e">
        <f t="shared" si="80"/>
        <v>#REF!</v>
      </c>
      <c r="DZ10" s="3" t="e">
        <f t="shared" si="80"/>
        <v>#REF!</v>
      </c>
      <c r="EA10" s="3" t="e">
        <f t="shared" si="80"/>
        <v>#REF!</v>
      </c>
      <c r="EB10" s="3" t="e">
        <f t="shared" si="80"/>
        <v>#REF!</v>
      </c>
      <c r="EC10" s="3" t="e">
        <f t="shared" si="80"/>
        <v>#REF!</v>
      </c>
      <c r="ED10" s="3" t="e">
        <f t="shared" si="80"/>
        <v>#REF!</v>
      </c>
      <c r="EE10" s="3" t="e">
        <f t="shared" si="81"/>
        <v>#REF!</v>
      </c>
      <c r="EF10" s="2" t="e">
        <f t="shared" si="82"/>
        <v>#REF!</v>
      </c>
      <c r="EG10" s="3" t="e">
        <f t="shared" si="83"/>
        <v>#REF!</v>
      </c>
      <c r="EH10" s="3" t="e">
        <f t="shared" si="84"/>
        <v>#REF!</v>
      </c>
      <c r="EI10" s="3" t="e">
        <f t="shared" si="85"/>
        <v>#REF!</v>
      </c>
      <c r="EJ10" s="3" t="e">
        <f t="shared" si="86"/>
        <v>#REF!</v>
      </c>
      <c r="EK10" s="3" t="e">
        <f t="shared" si="87"/>
        <v>#REF!</v>
      </c>
      <c r="EL10" s="3" t="e">
        <f t="shared" si="88"/>
        <v>#REF!</v>
      </c>
      <c r="EM10" s="3" t="e">
        <f t="shared" si="89"/>
        <v>#REF!</v>
      </c>
      <c r="EN10" s="3" t="e">
        <f t="shared" si="90"/>
        <v>#REF!</v>
      </c>
      <c r="EO10" s="3" t="e">
        <f t="shared" si="91"/>
        <v>#REF!</v>
      </c>
      <c r="EP10" s="3"/>
      <c r="EQ10" s="9">
        <f t="shared" si="92"/>
        <v>49</v>
      </c>
      <c r="ER10" s="20" t="e">
        <f t="shared" si="93"/>
        <v>#REF!</v>
      </c>
      <c r="ES10" s="4" t="e">
        <f t="shared" si="94"/>
        <v>#REF!</v>
      </c>
      <c r="ET10" s="4" t="e">
        <f t="shared" si="95"/>
        <v>#REF!</v>
      </c>
      <c r="EU10" s="4" t="e">
        <f t="shared" si="96"/>
        <v>#REF!</v>
      </c>
      <c r="EV10" s="4" t="e">
        <f t="shared" si="97"/>
        <v>#REF!</v>
      </c>
      <c r="EW10" s="4" t="e">
        <f t="shared" si="98"/>
        <v>#REF!</v>
      </c>
      <c r="EX10" s="4" t="e">
        <f t="shared" si="99"/>
        <v>#REF!</v>
      </c>
      <c r="EY10" s="4" t="e">
        <f t="shared" si="100"/>
        <v>#REF!</v>
      </c>
      <c r="EZ10" s="4" t="e">
        <f t="shared" si="101"/>
        <v>#REF!</v>
      </c>
      <c r="FA10" s="4" t="e">
        <f t="shared" si="102"/>
        <v>#REF!</v>
      </c>
      <c r="FB10" s="21" t="e">
        <f t="shared" si="103"/>
        <v>#REF!</v>
      </c>
      <c r="FC10" s="85">
        <f t="shared" si="104"/>
        <v>90</v>
      </c>
      <c r="FD10" s="9">
        <v>97</v>
      </c>
      <c r="FE10" s="96">
        <f t="shared" si="105"/>
        <v>187</v>
      </c>
    </row>
    <row r="11" spans="1:162" ht="18" customHeight="1">
      <c r="A11" s="85">
        <v>5</v>
      </c>
      <c r="B11" s="15" t="s">
        <v>107</v>
      </c>
      <c r="C11" s="71"/>
      <c r="D11" s="16">
        <v>7</v>
      </c>
      <c r="E11" s="16">
        <v>3</v>
      </c>
      <c r="F11" s="16">
        <v>8</v>
      </c>
      <c r="G11" s="16">
        <v>5</v>
      </c>
      <c r="H11" s="16">
        <v>7</v>
      </c>
      <c r="I11" s="16">
        <v>6</v>
      </c>
      <c r="J11" s="16">
        <v>4</v>
      </c>
      <c r="K11" s="16">
        <v>3</v>
      </c>
      <c r="L11" s="16">
        <v>5</v>
      </c>
      <c r="M11" s="17">
        <f t="shared" si="0"/>
        <v>48</v>
      </c>
      <c r="N11" s="16">
        <v>5</v>
      </c>
      <c r="O11" s="16">
        <v>5</v>
      </c>
      <c r="P11" s="16">
        <v>6</v>
      </c>
      <c r="Q11" s="16">
        <v>4</v>
      </c>
      <c r="R11" s="16">
        <v>6</v>
      </c>
      <c r="S11" s="16">
        <v>5</v>
      </c>
      <c r="T11" s="16">
        <v>4</v>
      </c>
      <c r="U11" s="16">
        <v>4</v>
      </c>
      <c r="V11" s="16">
        <v>5</v>
      </c>
      <c r="W11" s="2"/>
      <c r="X11" s="2"/>
      <c r="Y11" s="33">
        <f t="shared" si="1"/>
        <v>44</v>
      </c>
      <c r="Z11" s="18">
        <f t="shared" si="2"/>
        <v>92</v>
      </c>
      <c r="AA11" s="2" t="e">
        <f>Z11-#REF!</f>
        <v>#REF!</v>
      </c>
      <c r="AB11" s="3" t="e">
        <f>IF(#REF!&gt;=$D$6,1,0)</f>
        <v>#REF!</v>
      </c>
      <c r="AC11" s="3" t="e">
        <f>IF(#REF!&gt;=$E$6,1,0)</f>
        <v>#REF!</v>
      </c>
      <c r="AD11" s="3" t="e">
        <f>IF(#REF!&gt;=$F$6,1,0)</f>
        <v>#REF!</v>
      </c>
      <c r="AE11" s="3" t="e">
        <f>IF(#REF!&gt;=$G$6,1,0)</f>
        <v>#REF!</v>
      </c>
      <c r="AF11" s="3" t="e">
        <f>IF(#REF!&gt;=$H$6,1,0)</f>
        <v>#REF!</v>
      </c>
      <c r="AG11" s="3" t="e">
        <f>IF(#REF!&gt;=$I$6,1,0)</f>
        <v>#REF!</v>
      </c>
      <c r="AH11" s="3" t="e">
        <f>IF(#REF!&gt;=$J$6,1,0)</f>
        <v>#REF!</v>
      </c>
      <c r="AI11" s="3" t="e">
        <f>IF(#REF!&gt;=$K$6,1,0)</f>
        <v>#REF!</v>
      </c>
      <c r="AJ11" s="3" t="e">
        <f>IF(#REF!&gt;=$L$6,1,0)</f>
        <v>#REF!</v>
      </c>
      <c r="AK11" s="3" t="e">
        <f t="shared" si="3"/>
        <v>#REF!</v>
      </c>
      <c r="AL11" s="3" t="e">
        <f>IF(#REF!&gt;=$N$6,1,0)</f>
        <v>#REF!</v>
      </c>
      <c r="AM11" s="3" t="e">
        <f>IF(#REF!&gt;=$O$6,1,0)</f>
        <v>#REF!</v>
      </c>
      <c r="AN11" s="3" t="e">
        <f>IF(#REF!&gt;=$P$6,1,0)</f>
        <v>#REF!</v>
      </c>
      <c r="AO11" s="3" t="e">
        <f>IF(#REF!&gt;=$Q$6,1,0)</f>
        <v>#REF!</v>
      </c>
      <c r="AP11" s="3" t="e">
        <f>IF(#REF!&gt;=$R$6,1,0)</f>
        <v>#REF!</v>
      </c>
      <c r="AQ11" s="3" t="e">
        <f>IF(#REF!&gt;=$S$6,1,0)</f>
        <v>#REF!</v>
      </c>
      <c r="AR11" s="3" t="e">
        <f>IF(#REF!&gt;=$T$6,1,0)</f>
        <v>#REF!</v>
      </c>
      <c r="AS11" s="3" t="e">
        <f>IF(#REF!&gt;=$U$6,1,0)</f>
        <v>#REF!</v>
      </c>
      <c r="AT11" s="3" t="e">
        <f>IF(#REF!&gt;=$V$6,1,0)</f>
        <v>#REF!</v>
      </c>
      <c r="AU11" s="3" t="e">
        <f t="shared" si="4"/>
        <v>#REF!</v>
      </c>
      <c r="AV11" s="2" t="e">
        <f t="shared" si="5"/>
        <v>#REF!</v>
      </c>
      <c r="AW11" s="3"/>
      <c r="AX11" s="3" t="e">
        <f t="shared" si="6"/>
        <v>#REF!</v>
      </c>
      <c r="AY11" s="3" t="e">
        <f t="shared" si="7"/>
        <v>#REF!</v>
      </c>
      <c r="AZ11" s="3" t="e">
        <f t="shared" si="8"/>
        <v>#REF!</v>
      </c>
      <c r="BA11" s="3" t="e">
        <f t="shared" si="9"/>
        <v>#REF!</v>
      </c>
      <c r="BB11" s="3" t="e">
        <f t="shared" si="10"/>
        <v>#REF!</v>
      </c>
      <c r="BC11" s="3" t="e">
        <f t="shared" si="11"/>
        <v>#REF!</v>
      </c>
      <c r="BD11" s="3" t="e">
        <f t="shared" si="12"/>
        <v>#REF!</v>
      </c>
      <c r="BE11" s="3" t="e">
        <f t="shared" si="13"/>
        <v>#REF!</v>
      </c>
      <c r="BF11" s="3" t="e">
        <f t="shared" si="14"/>
        <v>#REF!</v>
      </c>
      <c r="BG11" s="3" t="e">
        <f t="shared" si="15"/>
        <v>#REF!</v>
      </c>
      <c r="BH11" s="3" t="e">
        <f t="shared" si="16"/>
        <v>#REF!</v>
      </c>
      <c r="BI11" s="3" t="e">
        <f t="shared" si="17"/>
        <v>#REF!</v>
      </c>
      <c r="BJ11" s="3" t="e">
        <f t="shared" si="18"/>
        <v>#REF!</v>
      </c>
      <c r="BK11" s="3" t="e">
        <f t="shared" si="19"/>
        <v>#REF!</v>
      </c>
      <c r="BL11" s="3" t="e">
        <f t="shared" si="20"/>
        <v>#REF!</v>
      </c>
      <c r="BM11" s="3" t="e">
        <f t="shared" si="21"/>
        <v>#REF!</v>
      </c>
      <c r="BN11" s="3" t="e">
        <f t="shared" si="22"/>
        <v>#REF!</v>
      </c>
      <c r="BO11" s="3" t="e">
        <f t="shared" si="23"/>
        <v>#REF!</v>
      </c>
      <c r="BP11" s="3" t="e">
        <f t="shared" si="24"/>
        <v>#REF!</v>
      </c>
      <c r="BQ11" s="3" t="e">
        <f t="shared" si="25"/>
        <v>#REF!</v>
      </c>
      <c r="BR11" s="2" t="e">
        <f t="shared" si="26"/>
        <v>#REF!</v>
      </c>
      <c r="BS11" s="3" t="e">
        <f>IF(#REF!&gt;18,1,0)</f>
        <v>#REF!</v>
      </c>
      <c r="BT11" s="3" t="e">
        <f>#REF!-18</f>
        <v>#REF!</v>
      </c>
      <c r="BU11" s="3" t="e">
        <f t="shared" si="27"/>
        <v>#REF!</v>
      </c>
      <c r="BV11" s="3" t="e">
        <f t="shared" si="28"/>
        <v>#REF!</v>
      </c>
      <c r="BW11" s="3" t="e">
        <f t="shared" si="29"/>
        <v>#REF!</v>
      </c>
      <c r="BX11" s="3" t="e">
        <f t="shared" si="30"/>
        <v>#REF!</v>
      </c>
      <c r="BY11" s="3" t="e">
        <f t="shared" si="31"/>
        <v>#REF!</v>
      </c>
      <c r="BZ11" s="3" t="e">
        <f t="shared" si="32"/>
        <v>#REF!</v>
      </c>
      <c r="CA11" s="3" t="e">
        <f t="shared" si="33"/>
        <v>#REF!</v>
      </c>
      <c r="CB11" s="3" t="e">
        <f t="shared" si="34"/>
        <v>#REF!</v>
      </c>
      <c r="CC11" s="3" t="e">
        <f t="shared" si="35"/>
        <v>#REF!</v>
      </c>
      <c r="CD11" s="3" t="e">
        <f t="shared" si="36"/>
        <v>#REF!</v>
      </c>
      <c r="CE11" s="3" t="e">
        <f t="shared" si="37"/>
        <v>#REF!</v>
      </c>
      <c r="CF11" s="3" t="e">
        <f t="shared" si="38"/>
        <v>#REF!</v>
      </c>
      <c r="CG11" s="3" t="e">
        <f t="shared" si="39"/>
        <v>#REF!</v>
      </c>
      <c r="CH11" s="3" t="e">
        <f t="shared" si="40"/>
        <v>#REF!</v>
      </c>
      <c r="CI11" s="3" t="e">
        <f t="shared" si="41"/>
        <v>#REF!</v>
      </c>
      <c r="CJ11" s="3" t="e">
        <f t="shared" si="42"/>
        <v>#REF!</v>
      </c>
      <c r="CK11" s="3" t="e">
        <f t="shared" si="43"/>
        <v>#REF!</v>
      </c>
      <c r="CL11" s="3" t="e">
        <f t="shared" si="44"/>
        <v>#REF!</v>
      </c>
      <c r="CM11" s="3" t="e">
        <f t="shared" si="45"/>
        <v>#REF!</v>
      </c>
      <c r="CN11" s="3" t="e">
        <f t="shared" si="46"/>
        <v>#REF!</v>
      </c>
      <c r="CO11" s="3" t="e">
        <f t="shared" si="47"/>
        <v>#REF!</v>
      </c>
      <c r="CP11" s="2" t="e">
        <f t="shared" si="48"/>
        <v>#REF!</v>
      </c>
      <c r="CQ11" s="3" t="e">
        <f t="shared" si="49"/>
        <v>#REF!</v>
      </c>
      <c r="CR11" s="3" t="e">
        <f t="shared" si="50"/>
        <v>#REF!</v>
      </c>
      <c r="CS11" s="3" t="e">
        <f t="shared" si="51"/>
        <v>#REF!</v>
      </c>
      <c r="CT11" s="3" t="e">
        <f t="shared" si="52"/>
        <v>#REF!</v>
      </c>
      <c r="CU11" s="3" t="e">
        <f t="shared" si="53"/>
        <v>#REF!</v>
      </c>
      <c r="CV11" s="3" t="e">
        <f t="shared" si="54"/>
        <v>#REF!</v>
      </c>
      <c r="CW11" s="3" t="e">
        <f t="shared" si="55"/>
        <v>#REF!</v>
      </c>
      <c r="CX11" s="3" t="e">
        <f t="shared" si="56"/>
        <v>#REF!</v>
      </c>
      <c r="CY11" s="3" t="e">
        <f t="shared" si="57"/>
        <v>#REF!</v>
      </c>
      <c r="CZ11" s="3" t="e">
        <f t="shared" si="58"/>
        <v>#REF!</v>
      </c>
      <c r="DA11" s="3" t="e">
        <f t="shared" si="59"/>
        <v>#REF!</v>
      </c>
      <c r="DB11" s="3" t="e">
        <f t="shared" si="60"/>
        <v>#REF!</v>
      </c>
      <c r="DC11" s="3" t="e">
        <f t="shared" si="61"/>
        <v>#REF!</v>
      </c>
      <c r="DD11" s="3" t="e">
        <f t="shared" si="62"/>
        <v>#REF!</v>
      </c>
      <c r="DE11" s="3" t="e">
        <f t="shared" si="63"/>
        <v>#REF!</v>
      </c>
      <c r="DF11" s="3" t="e">
        <f t="shared" si="64"/>
        <v>#REF!</v>
      </c>
      <c r="DG11" s="3" t="e">
        <f t="shared" si="65"/>
        <v>#REF!</v>
      </c>
      <c r="DH11" s="3" t="e">
        <f t="shared" si="66"/>
        <v>#REF!</v>
      </c>
      <c r="DI11" s="3" t="e">
        <f t="shared" si="67"/>
        <v>#REF!</v>
      </c>
      <c r="DJ11" s="3" t="e">
        <f t="shared" si="68"/>
        <v>#REF!</v>
      </c>
      <c r="DK11" s="2" t="e">
        <f t="shared" si="69"/>
        <v>#REF!</v>
      </c>
      <c r="DL11" s="3" t="e">
        <f t="shared" si="70"/>
        <v>#REF!</v>
      </c>
      <c r="DM11" s="3" t="e">
        <f t="shared" si="71"/>
        <v>#REF!</v>
      </c>
      <c r="DN11" s="3" t="e">
        <f t="shared" si="72"/>
        <v>#REF!</v>
      </c>
      <c r="DO11" s="3" t="e">
        <f t="shared" si="73"/>
        <v>#REF!</v>
      </c>
      <c r="DP11" s="3" t="e">
        <f t="shared" si="74"/>
        <v>#REF!</v>
      </c>
      <c r="DQ11" s="3" t="e">
        <f t="shared" si="75"/>
        <v>#REF!</v>
      </c>
      <c r="DR11" s="3" t="e">
        <f t="shared" si="76"/>
        <v>#REF!</v>
      </c>
      <c r="DS11" s="3" t="e">
        <f t="shared" si="77"/>
        <v>#REF!</v>
      </c>
      <c r="DT11" s="3" t="e">
        <f t="shared" si="78"/>
        <v>#REF!</v>
      </c>
      <c r="DU11" s="3" t="e">
        <f t="shared" si="79"/>
        <v>#REF!</v>
      </c>
      <c r="DV11" s="3" t="e">
        <f t="shared" si="80"/>
        <v>#REF!</v>
      </c>
      <c r="DW11" s="3" t="e">
        <f t="shared" si="80"/>
        <v>#REF!</v>
      </c>
      <c r="DX11" s="3" t="e">
        <f t="shared" si="80"/>
        <v>#REF!</v>
      </c>
      <c r="DY11" s="3" t="e">
        <f t="shared" si="80"/>
        <v>#REF!</v>
      </c>
      <c r="DZ11" s="3" t="e">
        <f t="shared" si="80"/>
        <v>#REF!</v>
      </c>
      <c r="EA11" s="3" t="e">
        <f t="shared" si="80"/>
        <v>#REF!</v>
      </c>
      <c r="EB11" s="3" t="e">
        <f t="shared" si="80"/>
        <v>#REF!</v>
      </c>
      <c r="EC11" s="3" t="e">
        <f t="shared" si="80"/>
        <v>#REF!</v>
      </c>
      <c r="ED11" s="3" t="e">
        <f t="shared" si="80"/>
        <v>#REF!</v>
      </c>
      <c r="EE11" s="3" t="e">
        <f t="shared" si="81"/>
        <v>#REF!</v>
      </c>
      <c r="EF11" s="2" t="e">
        <f t="shared" si="82"/>
        <v>#REF!</v>
      </c>
      <c r="EG11" s="3" t="e">
        <f t="shared" si="83"/>
        <v>#REF!</v>
      </c>
      <c r="EH11" s="3" t="e">
        <f t="shared" si="84"/>
        <v>#REF!</v>
      </c>
      <c r="EI11" s="3" t="e">
        <f t="shared" si="85"/>
        <v>#REF!</v>
      </c>
      <c r="EJ11" s="3" t="e">
        <f t="shared" si="86"/>
        <v>#REF!</v>
      </c>
      <c r="EK11" s="3" t="e">
        <f t="shared" si="87"/>
        <v>#REF!</v>
      </c>
      <c r="EL11" s="3" t="e">
        <f t="shared" si="88"/>
        <v>#REF!</v>
      </c>
      <c r="EM11" s="3" t="e">
        <f t="shared" si="89"/>
        <v>#REF!</v>
      </c>
      <c r="EN11" s="3" t="e">
        <f t="shared" si="90"/>
        <v>#REF!</v>
      </c>
      <c r="EO11" s="3" t="e">
        <f t="shared" si="91"/>
        <v>#REF!</v>
      </c>
      <c r="EP11" s="3"/>
      <c r="EQ11" s="2">
        <f t="shared" si="92"/>
        <v>48</v>
      </c>
      <c r="ER11" s="4" t="e">
        <f t="shared" si="93"/>
        <v>#REF!</v>
      </c>
      <c r="ES11" s="4" t="e">
        <f t="shared" si="94"/>
        <v>#REF!</v>
      </c>
      <c r="ET11" s="4" t="e">
        <f t="shared" si="95"/>
        <v>#REF!</v>
      </c>
      <c r="EU11" s="4" t="e">
        <f t="shared" si="96"/>
        <v>#REF!</v>
      </c>
      <c r="EV11" s="4" t="e">
        <f t="shared" si="97"/>
        <v>#REF!</v>
      </c>
      <c r="EW11" s="4" t="e">
        <f t="shared" si="98"/>
        <v>#REF!</v>
      </c>
      <c r="EX11" s="4" t="e">
        <f t="shared" si="99"/>
        <v>#REF!</v>
      </c>
      <c r="EY11" s="4" t="e">
        <f t="shared" si="100"/>
        <v>#REF!</v>
      </c>
      <c r="EZ11" s="4" t="e">
        <f t="shared" si="101"/>
        <v>#REF!</v>
      </c>
      <c r="FA11" s="4" t="e">
        <f t="shared" si="102"/>
        <v>#REF!</v>
      </c>
      <c r="FB11" s="5" t="e">
        <f t="shared" si="103"/>
        <v>#REF!</v>
      </c>
      <c r="FC11" s="85">
        <f t="shared" si="104"/>
        <v>92</v>
      </c>
      <c r="FD11" s="9">
        <v>96</v>
      </c>
      <c r="FE11" s="96">
        <f t="shared" si="105"/>
        <v>188</v>
      </c>
    </row>
    <row r="12" spans="1:162" ht="18" customHeight="1">
      <c r="A12" s="85">
        <v>6</v>
      </c>
      <c r="B12" s="15" t="s">
        <v>78</v>
      </c>
      <c r="C12" s="71"/>
      <c r="D12" s="16">
        <v>4</v>
      </c>
      <c r="E12" s="16">
        <v>3</v>
      </c>
      <c r="F12" s="16">
        <v>4</v>
      </c>
      <c r="G12" s="16">
        <v>6</v>
      </c>
      <c r="H12" s="16">
        <v>6</v>
      </c>
      <c r="I12" s="16">
        <v>5</v>
      </c>
      <c r="J12" s="16">
        <v>5</v>
      </c>
      <c r="K12" s="16">
        <v>3</v>
      </c>
      <c r="L12" s="16">
        <v>6</v>
      </c>
      <c r="M12" s="17">
        <f t="shared" si="0"/>
        <v>42</v>
      </c>
      <c r="N12" s="16">
        <v>5</v>
      </c>
      <c r="O12" s="16">
        <v>3</v>
      </c>
      <c r="P12" s="16">
        <v>4</v>
      </c>
      <c r="Q12" s="16">
        <v>6</v>
      </c>
      <c r="R12" s="16">
        <v>5</v>
      </c>
      <c r="S12" s="16">
        <v>5</v>
      </c>
      <c r="T12" s="16">
        <v>3</v>
      </c>
      <c r="U12" s="16">
        <v>4</v>
      </c>
      <c r="V12" s="16">
        <v>7</v>
      </c>
      <c r="W12" s="2">
        <f>SUM(N12:V12)</f>
        <v>42</v>
      </c>
      <c r="X12" s="2">
        <f>SUM(N12:V12)</f>
        <v>42</v>
      </c>
      <c r="Y12" s="33">
        <f t="shared" si="1"/>
        <v>42</v>
      </c>
      <c r="Z12" s="18">
        <f t="shared" si="2"/>
        <v>84</v>
      </c>
      <c r="AA12" s="2" t="e">
        <f>Z12-#REF!</f>
        <v>#REF!</v>
      </c>
      <c r="AB12" s="3" t="e">
        <f>IF(#REF!&gt;=$D$6,1,0)</f>
        <v>#REF!</v>
      </c>
      <c r="AC12" s="3" t="e">
        <f>IF(#REF!&gt;=$E$6,1,0)</f>
        <v>#REF!</v>
      </c>
      <c r="AD12" s="3" t="e">
        <f>IF(#REF!&gt;=$F$6,1,0)</f>
        <v>#REF!</v>
      </c>
      <c r="AE12" s="3" t="e">
        <f>IF(#REF!&gt;=$G$6,1,0)</f>
        <v>#REF!</v>
      </c>
      <c r="AF12" s="3" t="e">
        <f>IF(#REF!&gt;=$H$6,1,0)</f>
        <v>#REF!</v>
      </c>
      <c r="AG12" s="3" t="e">
        <f>IF(#REF!&gt;=$I$6,1,0)</f>
        <v>#REF!</v>
      </c>
      <c r="AH12" s="3" t="e">
        <f>IF(#REF!&gt;=$J$6,1,0)</f>
        <v>#REF!</v>
      </c>
      <c r="AI12" s="3" t="e">
        <f>IF(#REF!&gt;=$K$6,1,0)</f>
        <v>#REF!</v>
      </c>
      <c r="AJ12" s="3" t="e">
        <f>IF(#REF!&gt;=$L$6,1,0)</f>
        <v>#REF!</v>
      </c>
      <c r="AK12" s="3" t="e">
        <f t="shared" si="3"/>
        <v>#REF!</v>
      </c>
      <c r="AL12" s="3" t="e">
        <f>IF(#REF!&gt;=$N$6,1,0)</f>
        <v>#REF!</v>
      </c>
      <c r="AM12" s="3" t="e">
        <f>IF(#REF!&gt;=$O$6,1,0)</f>
        <v>#REF!</v>
      </c>
      <c r="AN12" s="3" t="e">
        <f>IF(#REF!&gt;=$P$6,1,0)</f>
        <v>#REF!</v>
      </c>
      <c r="AO12" s="3" t="e">
        <f>IF(#REF!&gt;=$Q$6,1,0)</f>
        <v>#REF!</v>
      </c>
      <c r="AP12" s="3" t="e">
        <f>IF(#REF!&gt;=$R$6,1,0)</f>
        <v>#REF!</v>
      </c>
      <c r="AQ12" s="3" t="e">
        <f>IF(#REF!&gt;=$S$6,1,0)</f>
        <v>#REF!</v>
      </c>
      <c r="AR12" s="3" t="e">
        <f>IF(#REF!&gt;=$T$6,1,0)</f>
        <v>#REF!</v>
      </c>
      <c r="AS12" s="3" t="e">
        <f>IF(#REF!&gt;=$U$6,1,0)</f>
        <v>#REF!</v>
      </c>
      <c r="AT12" s="3" t="e">
        <f>IF(#REF!&gt;=$V$6,1,0)</f>
        <v>#REF!</v>
      </c>
      <c r="AU12" s="3" t="e">
        <f t="shared" si="4"/>
        <v>#REF!</v>
      </c>
      <c r="AV12" s="2" t="e">
        <f t="shared" si="5"/>
        <v>#REF!</v>
      </c>
      <c r="AW12" s="3"/>
      <c r="AX12" s="3" t="e">
        <f t="shared" si="6"/>
        <v>#REF!</v>
      </c>
      <c r="AY12" s="3" t="e">
        <f t="shared" si="7"/>
        <v>#REF!</v>
      </c>
      <c r="AZ12" s="3" t="e">
        <f t="shared" si="8"/>
        <v>#REF!</v>
      </c>
      <c r="BA12" s="3" t="e">
        <f t="shared" si="9"/>
        <v>#REF!</v>
      </c>
      <c r="BB12" s="3" t="e">
        <f t="shared" si="10"/>
        <v>#REF!</v>
      </c>
      <c r="BC12" s="3" t="e">
        <f t="shared" si="11"/>
        <v>#REF!</v>
      </c>
      <c r="BD12" s="3" t="e">
        <f t="shared" si="12"/>
        <v>#REF!</v>
      </c>
      <c r="BE12" s="3" t="e">
        <f t="shared" si="13"/>
        <v>#REF!</v>
      </c>
      <c r="BF12" s="3" t="e">
        <f t="shared" si="14"/>
        <v>#REF!</v>
      </c>
      <c r="BG12" s="3" t="e">
        <f t="shared" si="15"/>
        <v>#REF!</v>
      </c>
      <c r="BH12" s="3" t="e">
        <f t="shared" si="16"/>
        <v>#REF!</v>
      </c>
      <c r="BI12" s="3" t="e">
        <f t="shared" si="17"/>
        <v>#REF!</v>
      </c>
      <c r="BJ12" s="3" t="e">
        <f t="shared" si="18"/>
        <v>#REF!</v>
      </c>
      <c r="BK12" s="3" t="e">
        <f t="shared" si="19"/>
        <v>#REF!</v>
      </c>
      <c r="BL12" s="3" t="e">
        <f t="shared" si="20"/>
        <v>#REF!</v>
      </c>
      <c r="BM12" s="3" t="e">
        <f t="shared" si="21"/>
        <v>#REF!</v>
      </c>
      <c r="BN12" s="3" t="e">
        <f t="shared" si="22"/>
        <v>#REF!</v>
      </c>
      <c r="BO12" s="3" t="e">
        <f t="shared" si="23"/>
        <v>#REF!</v>
      </c>
      <c r="BP12" s="3" t="e">
        <f t="shared" si="24"/>
        <v>#REF!</v>
      </c>
      <c r="BQ12" s="3" t="e">
        <f t="shared" si="25"/>
        <v>#REF!</v>
      </c>
      <c r="BR12" s="2" t="e">
        <f t="shared" si="26"/>
        <v>#REF!</v>
      </c>
      <c r="BS12" s="3" t="e">
        <f>IF(#REF!&gt;18,1,0)</f>
        <v>#REF!</v>
      </c>
      <c r="BT12" s="3" t="e">
        <f>#REF!-18</f>
        <v>#REF!</v>
      </c>
      <c r="BU12" s="3" t="e">
        <f t="shared" si="27"/>
        <v>#REF!</v>
      </c>
      <c r="BV12" s="3" t="e">
        <f t="shared" si="28"/>
        <v>#REF!</v>
      </c>
      <c r="BW12" s="3" t="e">
        <f t="shared" si="29"/>
        <v>#REF!</v>
      </c>
      <c r="BX12" s="3" t="e">
        <f t="shared" si="30"/>
        <v>#REF!</v>
      </c>
      <c r="BY12" s="3" t="e">
        <f t="shared" si="31"/>
        <v>#REF!</v>
      </c>
      <c r="BZ12" s="3" t="e">
        <f t="shared" si="32"/>
        <v>#REF!</v>
      </c>
      <c r="CA12" s="3" t="e">
        <f t="shared" si="33"/>
        <v>#REF!</v>
      </c>
      <c r="CB12" s="3" t="e">
        <f t="shared" si="34"/>
        <v>#REF!</v>
      </c>
      <c r="CC12" s="3" t="e">
        <f t="shared" si="35"/>
        <v>#REF!</v>
      </c>
      <c r="CD12" s="3" t="e">
        <f t="shared" si="36"/>
        <v>#REF!</v>
      </c>
      <c r="CE12" s="3" t="e">
        <f t="shared" si="37"/>
        <v>#REF!</v>
      </c>
      <c r="CF12" s="3" t="e">
        <f t="shared" si="38"/>
        <v>#REF!</v>
      </c>
      <c r="CG12" s="3" t="e">
        <f t="shared" si="39"/>
        <v>#REF!</v>
      </c>
      <c r="CH12" s="3" t="e">
        <f t="shared" si="40"/>
        <v>#REF!</v>
      </c>
      <c r="CI12" s="3" t="e">
        <f t="shared" si="41"/>
        <v>#REF!</v>
      </c>
      <c r="CJ12" s="3" t="e">
        <f t="shared" si="42"/>
        <v>#REF!</v>
      </c>
      <c r="CK12" s="3" t="e">
        <f t="shared" si="43"/>
        <v>#REF!</v>
      </c>
      <c r="CL12" s="3" t="e">
        <f t="shared" si="44"/>
        <v>#REF!</v>
      </c>
      <c r="CM12" s="3" t="e">
        <f t="shared" si="45"/>
        <v>#REF!</v>
      </c>
      <c r="CN12" s="3" t="e">
        <f t="shared" si="46"/>
        <v>#REF!</v>
      </c>
      <c r="CO12" s="3" t="e">
        <f t="shared" si="47"/>
        <v>#REF!</v>
      </c>
      <c r="CP12" s="2" t="e">
        <f t="shared" si="48"/>
        <v>#REF!</v>
      </c>
      <c r="CQ12" s="3" t="e">
        <f t="shared" si="49"/>
        <v>#REF!</v>
      </c>
      <c r="CR12" s="3" t="e">
        <f t="shared" si="50"/>
        <v>#REF!</v>
      </c>
      <c r="CS12" s="3" t="e">
        <f t="shared" si="51"/>
        <v>#REF!</v>
      </c>
      <c r="CT12" s="3" t="e">
        <f t="shared" si="52"/>
        <v>#REF!</v>
      </c>
      <c r="CU12" s="3" t="e">
        <f t="shared" si="53"/>
        <v>#REF!</v>
      </c>
      <c r="CV12" s="3" t="e">
        <f t="shared" si="54"/>
        <v>#REF!</v>
      </c>
      <c r="CW12" s="3" t="e">
        <f t="shared" si="55"/>
        <v>#REF!</v>
      </c>
      <c r="CX12" s="3" t="e">
        <f t="shared" si="56"/>
        <v>#REF!</v>
      </c>
      <c r="CY12" s="3" t="e">
        <f t="shared" si="57"/>
        <v>#REF!</v>
      </c>
      <c r="CZ12" s="3" t="e">
        <f t="shared" si="58"/>
        <v>#REF!</v>
      </c>
      <c r="DA12" s="3" t="e">
        <f t="shared" si="59"/>
        <v>#REF!</v>
      </c>
      <c r="DB12" s="3" t="e">
        <f t="shared" si="60"/>
        <v>#REF!</v>
      </c>
      <c r="DC12" s="3" t="e">
        <f t="shared" si="61"/>
        <v>#REF!</v>
      </c>
      <c r="DD12" s="3" t="e">
        <f t="shared" si="62"/>
        <v>#REF!</v>
      </c>
      <c r="DE12" s="3" t="e">
        <f t="shared" si="63"/>
        <v>#REF!</v>
      </c>
      <c r="DF12" s="3" t="e">
        <f t="shared" si="64"/>
        <v>#REF!</v>
      </c>
      <c r="DG12" s="3" t="e">
        <f t="shared" si="65"/>
        <v>#REF!</v>
      </c>
      <c r="DH12" s="3" t="e">
        <f t="shared" si="66"/>
        <v>#REF!</v>
      </c>
      <c r="DI12" s="3" t="e">
        <f t="shared" si="67"/>
        <v>#REF!</v>
      </c>
      <c r="DJ12" s="3" t="e">
        <f t="shared" si="68"/>
        <v>#REF!</v>
      </c>
      <c r="DK12" s="2" t="e">
        <f t="shared" si="69"/>
        <v>#REF!</v>
      </c>
      <c r="DL12" s="3" t="e">
        <f t="shared" si="70"/>
        <v>#REF!</v>
      </c>
      <c r="DM12" s="3" t="e">
        <f t="shared" si="71"/>
        <v>#REF!</v>
      </c>
      <c r="DN12" s="3" t="e">
        <f t="shared" si="72"/>
        <v>#REF!</v>
      </c>
      <c r="DO12" s="3" t="e">
        <f t="shared" si="73"/>
        <v>#REF!</v>
      </c>
      <c r="DP12" s="3" t="e">
        <f t="shared" si="74"/>
        <v>#REF!</v>
      </c>
      <c r="DQ12" s="3" t="e">
        <f t="shared" si="75"/>
        <v>#REF!</v>
      </c>
      <c r="DR12" s="3" t="e">
        <f t="shared" si="76"/>
        <v>#REF!</v>
      </c>
      <c r="DS12" s="3" t="e">
        <f t="shared" si="77"/>
        <v>#REF!</v>
      </c>
      <c r="DT12" s="3" t="e">
        <f t="shared" si="78"/>
        <v>#REF!</v>
      </c>
      <c r="DU12" s="3" t="e">
        <f t="shared" si="79"/>
        <v>#REF!</v>
      </c>
      <c r="DV12" s="3" t="e">
        <f t="shared" si="80"/>
        <v>#REF!</v>
      </c>
      <c r="DW12" s="3" t="e">
        <f t="shared" si="80"/>
        <v>#REF!</v>
      </c>
      <c r="DX12" s="3" t="e">
        <f t="shared" si="80"/>
        <v>#REF!</v>
      </c>
      <c r="DY12" s="3" t="e">
        <f t="shared" si="80"/>
        <v>#REF!</v>
      </c>
      <c r="DZ12" s="3" t="e">
        <f t="shared" si="80"/>
        <v>#REF!</v>
      </c>
      <c r="EA12" s="3" t="e">
        <f t="shared" si="80"/>
        <v>#REF!</v>
      </c>
      <c r="EB12" s="3" t="e">
        <f t="shared" si="80"/>
        <v>#REF!</v>
      </c>
      <c r="EC12" s="3" t="e">
        <f t="shared" si="80"/>
        <v>#REF!</v>
      </c>
      <c r="ED12" s="3" t="e">
        <f t="shared" si="80"/>
        <v>#REF!</v>
      </c>
      <c r="EE12" s="3" t="e">
        <f t="shared" si="81"/>
        <v>#REF!</v>
      </c>
      <c r="EF12" s="2" t="e">
        <f t="shared" si="82"/>
        <v>#REF!</v>
      </c>
      <c r="EG12" s="3" t="e">
        <f t="shared" si="83"/>
        <v>#REF!</v>
      </c>
      <c r="EH12" s="3" t="e">
        <f t="shared" si="84"/>
        <v>#REF!</v>
      </c>
      <c r="EI12" s="3" t="e">
        <f t="shared" si="85"/>
        <v>#REF!</v>
      </c>
      <c r="EJ12" s="3" t="e">
        <f t="shared" si="86"/>
        <v>#REF!</v>
      </c>
      <c r="EK12" s="3" t="e">
        <f t="shared" si="87"/>
        <v>#REF!</v>
      </c>
      <c r="EL12" s="3" t="e">
        <f t="shared" si="88"/>
        <v>#REF!</v>
      </c>
      <c r="EM12" s="3" t="e">
        <f t="shared" si="89"/>
        <v>#REF!</v>
      </c>
      <c r="EN12" s="3" t="e">
        <f t="shared" si="90"/>
        <v>#REF!</v>
      </c>
      <c r="EO12" s="3" t="e">
        <f t="shared" si="91"/>
        <v>#REF!</v>
      </c>
      <c r="EP12" s="3"/>
      <c r="EQ12" s="2">
        <f t="shared" si="92"/>
        <v>84</v>
      </c>
      <c r="ER12" s="4" t="e">
        <f t="shared" si="93"/>
        <v>#REF!</v>
      </c>
      <c r="ES12" s="4" t="e">
        <f t="shared" si="94"/>
        <v>#REF!</v>
      </c>
      <c r="ET12" s="4" t="e">
        <f t="shared" si="95"/>
        <v>#REF!</v>
      </c>
      <c r="EU12" s="4" t="e">
        <f t="shared" si="96"/>
        <v>#REF!</v>
      </c>
      <c r="EV12" s="4" t="e">
        <f t="shared" si="97"/>
        <v>#REF!</v>
      </c>
      <c r="EW12" s="4" t="e">
        <f t="shared" si="98"/>
        <v>#REF!</v>
      </c>
      <c r="EX12" s="4" t="e">
        <f t="shared" si="99"/>
        <v>#REF!</v>
      </c>
      <c r="EY12" s="4" t="e">
        <f t="shared" si="100"/>
        <v>#REF!</v>
      </c>
      <c r="EZ12" s="4" t="e">
        <f t="shared" si="101"/>
        <v>#REF!</v>
      </c>
      <c r="FA12" s="4" t="e">
        <f t="shared" si="102"/>
        <v>#REF!</v>
      </c>
      <c r="FB12" s="5" t="e">
        <f t="shared" si="103"/>
        <v>#REF!</v>
      </c>
      <c r="FC12" s="85">
        <f t="shared" si="104"/>
        <v>84</v>
      </c>
      <c r="FD12" s="9">
        <v>106</v>
      </c>
      <c r="FE12" s="96">
        <f t="shared" si="105"/>
        <v>190</v>
      </c>
      <c r="FF12" s="23"/>
    </row>
    <row r="13" spans="1:162" ht="18" customHeight="1">
      <c r="A13" s="85">
        <v>7</v>
      </c>
      <c r="B13" s="15" t="s">
        <v>77</v>
      </c>
      <c r="C13" s="71"/>
      <c r="D13" s="16">
        <v>5</v>
      </c>
      <c r="E13" s="16">
        <v>3</v>
      </c>
      <c r="F13" s="16">
        <v>10</v>
      </c>
      <c r="G13" s="16">
        <v>5</v>
      </c>
      <c r="H13" s="16">
        <v>10</v>
      </c>
      <c r="I13" s="16">
        <v>5</v>
      </c>
      <c r="J13" s="16">
        <v>3</v>
      </c>
      <c r="K13" s="16">
        <v>5</v>
      </c>
      <c r="L13" s="16">
        <v>5</v>
      </c>
      <c r="M13" s="17">
        <f t="shared" si="0"/>
        <v>51</v>
      </c>
      <c r="N13" s="16">
        <v>6</v>
      </c>
      <c r="O13" s="16">
        <v>3</v>
      </c>
      <c r="P13" s="16">
        <v>5</v>
      </c>
      <c r="Q13" s="16">
        <v>6</v>
      </c>
      <c r="R13" s="16">
        <v>6</v>
      </c>
      <c r="S13" s="16">
        <v>4</v>
      </c>
      <c r="T13" s="16">
        <v>4</v>
      </c>
      <c r="U13" s="16">
        <v>5</v>
      </c>
      <c r="V13" s="16">
        <v>5</v>
      </c>
      <c r="W13" s="2">
        <f>SUM(N13:V13)</f>
        <v>44</v>
      </c>
      <c r="X13" s="2">
        <f>SUM(N13:V13)</f>
        <v>44</v>
      </c>
      <c r="Y13" s="33">
        <f t="shared" si="1"/>
        <v>44</v>
      </c>
      <c r="Z13" s="18">
        <f t="shared" si="2"/>
        <v>95</v>
      </c>
      <c r="AA13" s="2" t="e">
        <f>Z13-#REF!</f>
        <v>#REF!</v>
      </c>
      <c r="AB13" s="3" t="e">
        <f>IF(#REF!&gt;=$D$6,1,0)</f>
        <v>#REF!</v>
      </c>
      <c r="AC13" s="3" t="e">
        <f>IF(#REF!&gt;=$E$6,1,0)</f>
        <v>#REF!</v>
      </c>
      <c r="AD13" s="3" t="e">
        <f>IF(#REF!&gt;=$F$6,1,0)</f>
        <v>#REF!</v>
      </c>
      <c r="AE13" s="3" t="e">
        <f>IF(#REF!&gt;=$G$6,1,0)</f>
        <v>#REF!</v>
      </c>
      <c r="AF13" s="3" t="e">
        <f>IF(#REF!&gt;=$H$6,1,0)</f>
        <v>#REF!</v>
      </c>
      <c r="AG13" s="3" t="e">
        <f>IF(#REF!&gt;=$I$6,1,0)</f>
        <v>#REF!</v>
      </c>
      <c r="AH13" s="3" t="e">
        <f>IF(#REF!&gt;=$J$6,1,0)</f>
        <v>#REF!</v>
      </c>
      <c r="AI13" s="3" t="e">
        <f>IF(#REF!&gt;=$K$6,1,0)</f>
        <v>#REF!</v>
      </c>
      <c r="AJ13" s="3" t="e">
        <f>IF(#REF!&gt;=$L$6,1,0)</f>
        <v>#REF!</v>
      </c>
      <c r="AK13" s="3" t="e">
        <f t="shared" si="3"/>
        <v>#REF!</v>
      </c>
      <c r="AL13" s="3" t="e">
        <f>IF(#REF!&gt;=$N$6,1,0)</f>
        <v>#REF!</v>
      </c>
      <c r="AM13" s="3" t="e">
        <f>IF(#REF!&gt;=$O$6,1,0)</f>
        <v>#REF!</v>
      </c>
      <c r="AN13" s="3" t="e">
        <f>IF(#REF!&gt;=$P$6,1,0)</f>
        <v>#REF!</v>
      </c>
      <c r="AO13" s="3" t="e">
        <f>IF(#REF!&gt;=$Q$6,1,0)</f>
        <v>#REF!</v>
      </c>
      <c r="AP13" s="3" t="e">
        <f>IF(#REF!&gt;=$R$6,1,0)</f>
        <v>#REF!</v>
      </c>
      <c r="AQ13" s="3" t="e">
        <f>IF(#REF!&gt;=$S$6,1,0)</f>
        <v>#REF!</v>
      </c>
      <c r="AR13" s="3" t="e">
        <f>IF(#REF!&gt;=$T$6,1,0)</f>
        <v>#REF!</v>
      </c>
      <c r="AS13" s="3" t="e">
        <f>IF(#REF!&gt;=$U$6,1,0)</f>
        <v>#REF!</v>
      </c>
      <c r="AT13" s="3" t="e">
        <f>IF(#REF!&gt;=$V$6,1,0)</f>
        <v>#REF!</v>
      </c>
      <c r="AU13" s="3" t="e">
        <f t="shared" si="4"/>
        <v>#REF!</v>
      </c>
      <c r="AV13" s="2" t="e">
        <f t="shared" si="5"/>
        <v>#REF!</v>
      </c>
      <c r="AW13" s="3"/>
      <c r="AX13" s="3" t="e">
        <f t="shared" si="6"/>
        <v>#REF!</v>
      </c>
      <c r="AY13" s="3" t="e">
        <f t="shared" si="7"/>
        <v>#REF!</v>
      </c>
      <c r="AZ13" s="3" t="e">
        <f t="shared" si="8"/>
        <v>#REF!</v>
      </c>
      <c r="BA13" s="3" t="e">
        <f t="shared" si="9"/>
        <v>#REF!</v>
      </c>
      <c r="BB13" s="3" t="e">
        <f t="shared" si="10"/>
        <v>#REF!</v>
      </c>
      <c r="BC13" s="3" t="e">
        <f t="shared" si="11"/>
        <v>#REF!</v>
      </c>
      <c r="BD13" s="3" t="e">
        <f t="shared" si="12"/>
        <v>#REF!</v>
      </c>
      <c r="BE13" s="3" t="e">
        <f t="shared" si="13"/>
        <v>#REF!</v>
      </c>
      <c r="BF13" s="3" t="e">
        <f t="shared" si="14"/>
        <v>#REF!</v>
      </c>
      <c r="BG13" s="3" t="e">
        <f t="shared" si="15"/>
        <v>#REF!</v>
      </c>
      <c r="BH13" s="3" t="e">
        <f t="shared" si="16"/>
        <v>#REF!</v>
      </c>
      <c r="BI13" s="3" t="e">
        <f t="shared" si="17"/>
        <v>#REF!</v>
      </c>
      <c r="BJ13" s="3" t="e">
        <f t="shared" si="18"/>
        <v>#REF!</v>
      </c>
      <c r="BK13" s="3" t="e">
        <f t="shared" si="19"/>
        <v>#REF!</v>
      </c>
      <c r="BL13" s="3" t="e">
        <f t="shared" si="20"/>
        <v>#REF!</v>
      </c>
      <c r="BM13" s="3" t="e">
        <f t="shared" si="21"/>
        <v>#REF!</v>
      </c>
      <c r="BN13" s="3" t="e">
        <f t="shared" si="22"/>
        <v>#REF!</v>
      </c>
      <c r="BO13" s="3" t="e">
        <f t="shared" si="23"/>
        <v>#REF!</v>
      </c>
      <c r="BP13" s="3" t="e">
        <f t="shared" si="24"/>
        <v>#REF!</v>
      </c>
      <c r="BQ13" s="3" t="e">
        <f t="shared" si="25"/>
        <v>#REF!</v>
      </c>
      <c r="BR13" s="2" t="e">
        <f t="shared" si="26"/>
        <v>#REF!</v>
      </c>
      <c r="BS13" s="3" t="e">
        <f>IF(#REF!&gt;18,1,0)</f>
        <v>#REF!</v>
      </c>
      <c r="BT13" s="3" t="e">
        <f>#REF!-18</f>
        <v>#REF!</v>
      </c>
      <c r="BU13" s="3" t="e">
        <f t="shared" si="27"/>
        <v>#REF!</v>
      </c>
      <c r="BV13" s="3" t="e">
        <f t="shared" si="28"/>
        <v>#REF!</v>
      </c>
      <c r="BW13" s="3" t="e">
        <f t="shared" si="29"/>
        <v>#REF!</v>
      </c>
      <c r="BX13" s="3" t="e">
        <f t="shared" si="30"/>
        <v>#REF!</v>
      </c>
      <c r="BY13" s="3" t="e">
        <f t="shared" si="31"/>
        <v>#REF!</v>
      </c>
      <c r="BZ13" s="3" t="e">
        <f t="shared" si="32"/>
        <v>#REF!</v>
      </c>
      <c r="CA13" s="3" t="e">
        <f t="shared" si="33"/>
        <v>#REF!</v>
      </c>
      <c r="CB13" s="3" t="e">
        <f t="shared" si="34"/>
        <v>#REF!</v>
      </c>
      <c r="CC13" s="3" t="e">
        <f t="shared" si="35"/>
        <v>#REF!</v>
      </c>
      <c r="CD13" s="3" t="e">
        <f t="shared" si="36"/>
        <v>#REF!</v>
      </c>
      <c r="CE13" s="3" t="e">
        <f t="shared" si="37"/>
        <v>#REF!</v>
      </c>
      <c r="CF13" s="3" t="e">
        <f t="shared" si="38"/>
        <v>#REF!</v>
      </c>
      <c r="CG13" s="3" t="e">
        <f t="shared" si="39"/>
        <v>#REF!</v>
      </c>
      <c r="CH13" s="3" t="e">
        <f t="shared" si="40"/>
        <v>#REF!</v>
      </c>
      <c r="CI13" s="3" t="e">
        <f t="shared" si="41"/>
        <v>#REF!</v>
      </c>
      <c r="CJ13" s="3" t="e">
        <f t="shared" si="42"/>
        <v>#REF!</v>
      </c>
      <c r="CK13" s="3" t="e">
        <f t="shared" si="43"/>
        <v>#REF!</v>
      </c>
      <c r="CL13" s="3" t="e">
        <f t="shared" si="44"/>
        <v>#REF!</v>
      </c>
      <c r="CM13" s="3" t="e">
        <f t="shared" si="45"/>
        <v>#REF!</v>
      </c>
      <c r="CN13" s="3" t="e">
        <f t="shared" si="46"/>
        <v>#REF!</v>
      </c>
      <c r="CO13" s="3" t="e">
        <f t="shared" si="47"/>
        <v>#REF!</v>
      </c>
      <c r="CP13" s="2" t="e">
        <f t="shared" si="48"/>
        <v>#REF!</v>
      </c>
      <c r="CQ13" s="3" t="e">
        <f t="shared" si="49"/>
        <v>#REF!</v>
      </c>
      <c r="CR13" s="3" t="e">
        <f t="shared" si="50"/>
        <v>#REF!</v>
      </c>
      <c r="CS13" s="3" t="e">
        <f t="shared" si="51"/>
        <v>#REF!</v>
      </c>
      <c r="CT13" s="3" t="e">
        <f t="shared" si="52"/>
        <v>#REF!</v>
      </c>
      <c r="CU13" s="3" t="e">
        <f t="shared" si="53"/>
        <v>#REF!</v>
      </c>
      <c r="CV13" s="3" t="e">
        <f t="shared" si="54"/>
        <v>#REF!</v>
      </c>
      <c r="CW13" s="3" t="e">
        <f t="shared" si="55"/>
        <v>#REF!</v>
      </c>
      <c r="CX13" s="3" t="e">
        <f t="shared" si="56"/>
        <v>#REF!</v>
      </c>
      <c r="CY13" s="3" t="e">
        <f t="shared" si="57"/>
        <v>#REF!</v>
      </c>
      <c r="CZ13" s="3" t="e">
        <f t="shared" si="58"/>
        <v>#REF!</v>
      </c>
      <c r="DA13" s="3" t="e">
        <f t="shared" si="59"/>
        <v>#REF!</v>
      </c>
      <c r="DB13" s="3" t="e">
        <f t="shared" si="60"/>
        <v>#REF!</v>
      </c>
      <c r="DC13" s="3" t="e">
        <f t="shared" si="61"/>
        <v>#REF!</v>
      </c>
      <c r="DD13" s="3" t="e">
        <f t="shared" si="62"/>
        <v>#REF!</v>
      </c>
      <c r="DE13" s="3" t="e">
        <f t="shared" si="63"/>
        <v>#REF!</v>
      </c>
      <c r="DF13" s="3" t="e">
        <f t="shared" si="64"/>
        <v>#REF!</v>
      </c>
      <c r="DG13" s="3" t="e">
        <f t="shared" si="65"/>
        <v>#REF!</v>
      </c>
      <c r="DH13" s="3" t="e">
        <f t="shared" si="66"/>
        <v>#REF!</v>
      </c>
      <c r="DI13" s="3" t="e">
        <f t="shared" si="67"/>
        <v>#REF!</v>
      </c>
      <c r="DJ13" s="3" t="e">
        <f t="shared" si="68"/>
        <v>#REF!</v>
      </c>
      <c r="DK13" s="2" t="e">
        <f t="shared" si="69"/>
        <v>#REF!</v>
      </c>
      <c r="DL13" s="3" t="e">
        <f t="shared" si="70"/>
        <v>#REF!</v>
      </c>
      <c r="DM13" s="3" t="e">
        <f t="shared" si="71"/>
        <v>#REF!</v>
      </c>
      <c r="DN13" s="3" t="e">
        <f t="shared" si="72"/>
        <v>#REF!</v>
      </c>
      <c r="DO13" s="3" t="e">
        <f t="shared" si="73"/>
        <v>#REF!</v>
      </c>
      <c r="DP13" s="3" t="e">
        <f t="shared" si="74"/>
        <v>#REF!</v>
      </c>
      <c r="DQ13" s="3" t="e">
        <f t="shared" si="75"/>
        <v>#REF!</v>
      </c>
      <c r="DR13" s="3" t="e">
        <f t="shared" si="76"/>
        <v>#REF!</v>
      </c>
      <c r="DS13" s="3" t="e">
        <f t="shared" si="77"/>
        <v>#REF!</v>
      </c>
      <c r="DT13" s="3" t="e">
        <f t="shared" si="78"/>
        <v>#REF!</v>
      </c>
      <c r="DU13" s="3" t="e">
        <f t="shared" si="79"/>
        <v>#REF!</v>
      </c>
      <c r="DV13" s="3" t="e">
        <f t="shared" si="80"/>
        <v>#REF!</v>
      </c>
      <c r="DW13" s="3" t="e">
        <f t="shared" si="80"/>
        <v>#REF!</v>
      </c>
      <c r="DX13" s="3" t="e">
        <f t="shared" si="80"/>
        <v>#REF!</v>
      </c>
      <c r="DY13" s="3" t="e">
        <f t="shared" si="80"/>
        <v>#REF!</v>
      </c>
      <c r="DZ13" s="3" t="e">
        <f t="shared" si="80"/>
        <v>#REF!</v>
      </c>
      <c r="EA13" s="3" t="e">
        <f t="shared" si="80"/>
        <v>#REF!</v>
      </c>
      <c r="EB13" s="3" t="e">
        <f t="shared" si="80"/>
        <v>#REF!</v>
      </c>
      <c r="EC13" s="3" t="e">
        <f t="shared" si="80"/>
        <v>#REF!</v>
      </c>
      <c r="ED13" s="3" t="e">
        <f t="shared" si="80"/>
        <v>#REF!</v>
      </c>
      <c r="EE13" s="3" t="e">
        <f t="shared" si="81"/>
        <v>#REF!</v>
      </c>
      <c r="EF13" s="2" t="e">
        <f t="shared" si="82"/>
        <v>#REF!</v>
      </c>
      <c r="EG13" s="3" t="e">
        <f t="shared" si="83"/>
        <v>#REF!</v>
      </c>
      <c r="EH13" s="3" t="e">
        <f t="shared" si="84"/>
        <v>#REF!</v>
      </c>
      <c r="EI13" s="3" t="e">
        <f t="shared" si="85"/>
        <v>#REF!</v>
      </c>
      <c r="EJ13" s="3" t="e">
        <f t="shared" si="86"/>
        <v>#REF!</v>
      </c>
      <c r="EK13" s="3" t="e">
        <f t="shared" si="87"/>
        <v>#REF!</v>
      </c>
      <c r="EL13" s="3" t="e">
        <f t="shared" si="88"/>
        <v>#REF!</v>
      </c>
      <c r="EM13" s="3" t="e">
        <f t="shared" si="89"/>
        <v>#REF!</v>
      </c>
      <c r="EN13" s="3" t="e">
        <f t="shared" si="90"/>
        <v>#REF!</v>
      </c>
      <c r="EO13" s="3" t="e">
        <f t="shared" si="91"/>
        <v>#REF!</v>
      </c>
      <c r="EP13" s="3"/>
      <c r="EQ13" s="2">
        <f t="shared" si="92"/>
        <v>95</v>
      </c>
      <c r="ER13" s="4" t="e">
        <f t="shared" si="93"/>
        <v>#REF!</v>
      </c>
      <c r="ES13" s="4" t="e">
        <f t="shared" si="94"/>
        <v>#REF!</v>
      </c>
      <c r="ET13" s="4" t="e">
        <f t="shared" si="95"/>
        <v>#REF!</v>
      </c>
      <c r="EU13" s="4" t="e">
        <f t="shared" si="96"/>
        <v>#REF!</v>
      </c>
      <c r="EV13" s="4" t="e">
        <f t="shared" si="97"/>
        <v>#REF!</v>
      </c>
      <c r="EW13" s="4" t="e">
        <f t="shared" si="98"/>
        <v>#REF!</v>
      </c>
      <c r="EX13" s="4" t="e">
        <f t="shared" si="99"/>
        <v>#REF!</v>
      </c>
      <c r="EY13" s="4" t="e">
        <f t="shared" si="100"/>
        <v>#REF!</v>
      </c>
      <c r="EZ13" s="4" t="e">
        <f t="shared" si="101"/>
        <v>#REF!</v>
      </c>
      <c r="FA13" s="4" t="e">
        <f t="shared" si="102"/>
        <v>#REF!</v>
      </c>
      <c r="FB13" s="5" t="e">
        <f t="shared" si="103"/>
        <v>#REF!</v>
      </c>
      <c r="FC13" s="85">
        <f t="shared" si="104"/>
        <v>95</v>
      </c>
      <c r="FD13" s="9">
        <v>102</v>
      </c>
      <c r="FE13" s="96">
        <f t="shared" si="105"/>
        <v>197</v>
      </c>
      <c r="FF13" s="23"/>
    </row>
    <row r="14" spans="1:162" ht="18" customHeight="1">
      <c r="A14" s="85">
        <v>8</v>
      </c>
      <c r="B14" s="15" t="s">
        <v>80</v>
      </c>
      <c r="C14" s="71"/>
      <c r="D14" s="16">
        <v>6</v>
      </c>
      <c r="E14" s="16">
        <v>5</v>
      </c>
      <c r="F14" s="16">
        <v>5</v>
      </c>
      <c r="G14" s="16">
        <v>6</v>
      </c>
      <c r="H14" s="16">
        <v>6</v>
      </c>
      <c r="I14" s="16">
        <v>8</v>
      </c>
      <c r="J14" s="16">
        <v>5</v>
      </c>
      <c r="K14" s="16">
        <v>4</v>
      </c>
      <c r="L14" s="16">
        <v>6</v>
      </c>
      <c r="M14" s="17">
        <f t="shared" si="0"/>
        <v>51</v>
      </c>
      <c r="N14" s="16">
        <v>5</v>
      </c>
      <c r="O14" s="16">
        <v>6</v>
      </c>
      <c r="P14" s="16">
        <v>6</v>
      </c>
      <c r="Q14" s="16">
        <v>7</v>
      </c>
      <c r="R14" s="16">
        <v>6</v>
      </c>
      <c r="S14" s="16">
        <v>6</v>
      </c>
      <c r="T14" s="16">
        <v>5</v>
      </c>
      <c r="U14" s="16">
        <v>4</v>
      </c>
      <c r="V14" s="16">
        <v>5</v>
      </c>
      <c r="W14" s="2">
        <f>SUM(N14:V14)</f>
        <v>50</v>
      </c>
      <c r="X14" s="2">
        <f>SUM(N14:V14)</f>
        <v>50</v>
      </c>
      <c r="Y14" s="33">
        <f t="shared" si="1"/>
        <v>50</v>
      </c>
      <c r="Z14" s="18">
        <f t="shared" si="2"/>
        <v>101</v>
      </c>
      <c r="AA14" s="2" t="e">
        <f>Z14-#REF!</f>
        <v>#REF!</v>
      </c>
      <c r="AB14" s="3" t="e">
        <f>IF(#REF!&gt;=$D$6,1,0)</f>
        <v>#REF!</v>
      </c>
      <c r="AC14" s="3" t="e">
        <f>IF(#REF!&gt;=$E$6,1,0)</f>
        <v>#REF!</v>
      </c>
      <c r="AD14" s="3" t="e">
        <f>IF(#REF!&gt;=$F$6,1,0)</f>
        <v>#REF!</v>
      </c>
      <c r="AE14" s="3" t="e">
        <f>IF(#REF!&gt;=$G$6,1,0)</f>
        <v>#REF!</v>
      </c>
      <c r="AF14" s="3" t="e">
        <f>IF(#REF!&gt;=$H$6,1,0)</f>
        <v>#REF!</v>
      </c>
      <c r="AG14" s="3" t="e">
        <f>IF(#REF!&gt;=$I$6,1,0)</f>
        <v>#REF!</v>
      </c>
      <c r="AH14" s="3" t="e">
        <f>IF(#REF!&gt;=$J$6,1,0)</f>
        <v>#REF!</v>
      </c>
      <c r="AI14" s="3" t="e">
        <f>IF(#REF!&gt;=$K$6,1,0)</f>
        <v>#REF!</v>
      </c>
      <c r="AJ14" s="3" t="e">
        <f>IF(#REF!&gt;=$L$6,1,0)</f>
        <v>#REF!</v>
      </c>
      <c r="AK14" s="3" t="e">
        <f t="shared" si="3"/>
        <v>#REF!</v>
      </c>
      <c r="AL14" s="3" t="e">
        <f>IF(#REF!&gt;=$N$6,1,0)</f>
        <v>#REF!</v>
      </c>
      <c r="AM14" s="3" t="e">
        <f>IF(#REF!&gt;=$O$6,1,0)</f>
        <v>#REF!</v>
      </c>
      <c r="AN14" s="3" t="e">
        <f>IF(#REF!&gt;=$P$6,1,0)</f>
        <v>#REF!</v>
      </c>
      <c r="AO14" s="3" t="e">
        <f>IF(#REF!&gt;=$Q$6,1,0)</f>
        <v>#REF!</v>
      </c>
      <c r="AP14" s="3" t="e">
        <f>IF(#REF!&gt;=$R$6,1,0)</f>
        <v>#REF!</v>
      </c>
      <c r="AQ14" s="3" t="e">
        <f>IF(#REF!&gt;=$S$6,1,0)</f>
        <v>#REF!</v>
      </c>
      <c r="AR14" s="3" t="e">
        <f>IF(#REF!&gt;=$T$6,1,0)</f>
        <v>#REF!</v>
      </c>
      <c r="AS14" s="3" t="e">
        <f>IF(#REF!&gt;=$U$6,1,0)</f>
        <v>#REF!</v>
      </c>
      <c r="AT14" s="3" t="e">
        <f>IF(#REF!&gt;=$V$6,1,0)</f>
        <v>#REF!</v>
      </c>
      <c r="AU14" s="3" t="e">
        <f t="shared" si="4"/>
        <v>#REF!</v>
      </c>
      <c r="AV14" s="2" t="e">
        <f t="shared" si="5"/>
        <v>#REF!</v>
      </c>
      <c r="AW14" s="3"/>
      <c r="AX14" s="3" t="e">
        <f t="shared" si="6"/>
        <v>#REF!</v>
      </c>
      <c r="AY14" s="3" t="e">
        <f t="shared" si="7"/>
        <v>#REF!</v>
      </c>
      <c r="AZ14" s="3" t="e">
        <f t="shared" si="8"/>
        <v>#REF!</v>
      </c>
      <c r="BA14" s="3" t="e">
        <f t="shared" si="9"/>
        <v>#REF!</v>
      </c>
      <c r="BB14" s="3" t="e">
        <f t="shared" si="10"/>
        <v>#REF!</v>
      </c>
      <c r="BC14" s="3" t="e">
        <f t="shared" si="11"/>
        <v>#REF!</v>
      </c>
      <c r="BD14" s="3" t="e">
        <f t="shared" si="12"/>
        <v>#REF!</v>
      </c>
      <c r="BE14" s="3" t="e">
        <f t="shared" si="13"/>
        <v>#REF!</v>
      </c>
      <c r="BF14" s="3" t="e">
        <f t="shared" si="14"/>
        <v>#REF!</v>
      </c>
      <c r="BG14" s="3" t="e">
        <f t="shared" si="15"/>
        <v>#REF!</v>
      </c>
      <c r="BH14" s="3" t="e">
        <f t="shared" si="16"/>
        <v>#REF!</v>
      </c>
      <c r="BI14" s="3" t="e">
        <f t="shared" si="17"/>
        <v>#REF!</v>
      </c>
      <c r="BJ14" s="3" t="e">
        <f t="shared" si="18"/>
        <v>#REF!</v>
      </c>
      <c r="BK14" s="3" t="e">
        <f t="shared" si="19"/>
        <v>#REF!</v>
      </c>
      <c r="BL14" s="3" t="e">
        <f t="shared" si="20"/>
        <v>#REF!</v>
      </c>
      <c r="BM14" s="3" t="e">
        <f t="shared" si="21"/>
        <v>#REF!</v>
      </c>
      <c r="BN14" s="3" t="e">
        <f t="shared" si="22"/>
        <v>#REF!</v>
      </c>
      <c r="BO14" s="3" t="e">
        <f t="shared" si="23"/>
        <v>#REF!</v>
      </c>
      <c r="BP14" s="3" t="e">
        <f t="shared" si="24"/>
        <v>#REF!</v>
      </c>
      <c r="BQ14" s="3" t="e">
        <f t="shared" si="25"/>
        <v>#REF!</v>
      </c>
      <c r="BR14" s="2" t="e">
        <f t="shared" si="26"/>
        <v>#REF!</v>
      </c>
      <c r="BS14" s="3" t="e">
        <f>IF(#REF!&gt;18,1,0)</f>
        <v>#REF!</v>
      </c>
      <c r="BT14" s="3" t="e">
        <f>#REF!-18</f>
        <v>#REF!</v>
      </c>
      <c r="BU14" s="3" t="e">
        <f t="shared" si="27"/>
        <v>#REF!</v>
      </c>
      <c r="BV14" s="3" t="e">
        <f t="shared" si="28"/>
        <v>#REF!</v>
      </c>
      <c r="BW14" s="3" t="e">
        <f t="shared" si="29"/>
        <v>#REF!</v>
      </c>
      <c r="BX14" s="3" t="e">
        <f t="shared" si="30"/>
        <v>#REF!</v>
      </c>
      <c r="BY14" s="3" t="e">
        <f t="shared" si="31"/>
        <v>#REF!</v>
      </c>
      <c r="BZ14" s="3" t="e">
        <f t="shared" si="32"/>
        <v>#REF!</v>
      </c>
      <c r="CA14" s="3" t="e">
        <f t="shared" si="33"/>
        <v>#REF!</v>
      </c>
      <c r="CB14" s="3" t="e">
        <f t="shared" si="34"/>
        <v>#REF!</v>
      </c>
      <c r="CC14" s="3" t="e">
        <f t="shared" si="35"/>
        <v>#REF!</v>
      </c>
      <c r="CD14" s="3" t="e">
        <f t="shared" si="36"/>
        <v>#REF!</v>
      </c>
      <c r="CE14" s="3" t="e">
        <f t="shared" si="37"/>
        <v>#REF!</v>
      </c>
      <c r="CF14" s="3" t="e">
        <f t="shared" si="38"/>
        <v>#REF!</v>
      </c>
      <c r="CG14" s="3" t="e">
        <f t="shared" si="39"/>
        <v>#REF!</v>
      </c>
      <c r="CH14" s="3" t="e">
        <f t="shared" si="40"/>
        <v>#REF!</v>
      </c>
      <c r="CI14" s="3" t="e">
        <f t="shared" si="41"/>
        <v>#REF!</v>
      </c>
      <c r="CJ14" s="3" t="e">
        <f t="shared" si="42"/>
        <v>#REF!</v>
      </c>
      <c r="CK14" s="3" t="e">
        <f t="shared" si="43"/>
        <v>#REF!</v>
      </c>
      <c r="CL14" s="3" t="e">
        <f t="shared" si="44"/>
        <v>#REF!</v>
      </c>
      <c r="CM14" s="3" t="e">
        <f t="shared" si="45"/>
        <v>#REF!</v>
      </c>
      <c r="CN14" s="3" t="e">
        <f t="shared" si="46"/>
        <v>#REF!</v>
      </c>
      <c r="CO14" s="3" t="e">
        <f t="shared" si="47"/>
        <v>#REF!</v>
      </c>
      <c r="CP14" s="2" t="e">
        <f t="shared" si="48"/>
        <v>#REF!</v>
      </c>
      <c r="CQ14" s="3" t="e">
        <f t="shared" si="49"/>
        <v>#REF!</v>
      </c>
      <c r="CR14" s="3" t="e">
        <f t="shared" si="50"/>
        <v>#REF!</v>
      </c>
      <c r="CS14" s="3" t="e">
        <f t="shared" si="51"/>
        <v>#REF!</v>
      </c>
      <c r="CT14" s="3" t="e">
        <f t="shared" si="52"/>
        <v>#REF!</v>
      </c>
      <c r="CU14" s="3" t="e">
        <f t="shared" si="53"/>
        <v>#REF!</v>
      </c>
      <c r="CV14" s="3" t="e">
        <f t="shared" si="54"/>
        <v>#REF!</v>
      </c>
      <c r="CW14" s="3" t="e">
        <f t="shared" si="55"/>
        <v>#REF!</v>
      </c>
      <c r="CX14" s="3" t="e">
        <f t="shared" si="56"/>
        <v>#REF!</v>
      </c>
      <c r="CY14" s="3" t="e">
        <f t="shared" si="57"/>
        <v>#REF!</v>
      </c>
      <c r="CZ14" s="3" t="e">
        <f t="shared" si="58"/>
        <v>#REF!</v>
      </c>
      <c r="DA14" s="3" t="e">
        <f t="shared" si="59"/>
        <v>#REF!</v>
      </c>
      <c r="DB14" s="3" t="e">
        <f t="shared" si="60"/>
        <v>#REF!</v>
      </c>
      <c r="DC14" s="3" t="e">
        <f t="shared" si="61"/>
        <v>#REF!</v>
      </c>
      <c r="DD14" s="3" t="e">
        <f t="shared" si="62"/>
        <v>#REF!</v>
      </c>
      <c r="DE14" s="3" t="e">
        <f t="shared" si="63"/>
        <v>#REF!</v>
      </c>
      <c r="DF14" s="3" t="e">
        <f t="shared" si="64"/>
        <v>#REF!</v>
      </c>
      <c r="DG14" s="3" t="e">
        <f t="shared" si="65"/>
        <v>#REF!</v>
      </c>
      <c r="DH14" s="3" t="e">
        <f t="shared" si="66"/>
        <v>#REF!</v>
      </c>
      <c r="DI14" s="3" t="e">
        <f t="shared" si="67"/>
        <v>#REF!</v>
      </c>
      <c r="DJ14" s="3" t="e">
        <f t="shared" si="68"/>
        <v>#REF!</v>
      </c>
      <c r="DK14" s="2" t="e">
        <f t="shared" si="69"/>
        <v>#REF!</v>
      </c>
      <c r="DL14" s="3" t="e">
        <f t="shared" si="70"/>
        <v>#REF!</v>
      </c>
      <c r="DM14" s="3" t="e">
        <f t="shared" si="71"/>
        <v>#REF!</v>
      </c>
      <c r="DN14" s="3" t="e">
        <f t="shared" si="72"/>
        <v>#REF!</v>
      </c>
      <c r="DO14" s="3" t="e">
        <f t="shared" si="73"/>
        <v>#REF!</v>
      </c>
      <c r="DP14" s="3" t="e">
        <f t="shared" si="74"/>
        <v>#REF!</v>
      </c>
      <c r="DQ14" s="3" t="e">
        <f t="shared" si="75"/>
        <v>#REF!</v>
      </c>
      <c r="DR14" s="3" t="e">
        <f t="shared" si="76"/>
        <v>#REF!</v>
      </c>
      <c r="DS14" s="3" t="e">
        <f t="shared" si="77"/>
        <v>#REF!</v>
      </c>
      <c r="DT14" s="3" t="e">
        <f t="shared" si="78"/>
        <v>#REF!</v>
      </c>
      <c r="DU14" s="3" t="e">
        <f t="shared" si="79"/>
        <v>#REF!</v>
      </c>
      <c r="DV14" s="3" t="e">
        <f t="shared" ref="DV14:DY15" si="106">N14-DA14</f>
        <v>#REF!</v>
      </c>
      <c r="DW14" s="3" t="e">
        <f t="shared" si="106"/>
        <v>#REF!</v>
      </c>
      <c r="DX14" s="3" t="e">
        <f t="shared" si="106"/>
        <v>#REF!</v>
      </c>
      <c r="DY14" s="3" t="e">
        <f t="shared" si="106"/>
        <v>#REF!</v>
      </c>
      <c r="DZ14" s="3" t="e">
        <f>#REF!-DE14</f>
        <v>#REF!</v>
      </c>
      <c r="EA14" s="3" t="e">
        <f>R14-DF14</f>
        <v>#REF!</v>
      </c>
      <c r="EB14" s="3" t="e">
        <f>S14-DG14</f>
        <v>#REF!</v>
      </c>
      <c r="EC14" s="3" t="e">
        <f>U14-DH14</f>
        <v>#REF!</v>
      </c>
      <c r="ED14" s="3" t="e">
        <f>V14-DI14</f>
        <v>#REF!</v>
      </c>
      <c r="EE14" s="3" t="e">
        <f t="shared" si="81"/>
        <v>#REF!</v>
      </c>
      <c r="EF14" s="2" t="e">
        <f t="shared" si="82"/>
        <v>#REF!</v>
      </c>
      <c r="EG14" s="3" t="e">
        <f t="shared" si="83"/>
        <v>#REF!</v>
      </c>
      <c r="EH14" s="3" t="e">
        <f t="shared" si="84"/>
        <v>#REF!</v>
      </c>
      <c r="EI14" s="3" t="e">
        <f t="shared" si="85"/>
        <v>#REF!</v>
      </c>
      <c r="EJ14" s="3" t="e">
        <f t="shared" si="86"/>
        <v>#REF!</v>
      </c>
      <c r="EK14" s="3" t="e">
        <f t="shared" si="87"/>
        <v>#REF!</v>
      </c>
      <c r="EL14" s="3" t="e">
        <f t="shared" si="88"/>
        <v>#REF!</v>
      </c>
      <c r="EM14" s="3" t="e">
        <f t="shared" si="89"/>
        <v>#REF!</v>
      </c>
      <c r="EN14" s="3" t="e">
        <f t="shared" si="90"/>
        <v>#REF!</v>
      </c>
      <c r="EO14" s="3" t="e">
        <f t="shared" si="91"/>
        <v>#REF!</v>
      </c>
      <c r="EP14" s="3"/>
      <c r="EQ14" s="2">
        <f t="shared" si="92"/>
        <v>101</v>
      </c>
      <c r="ER14" s="4" t="e">
        <f t="shared" si="93"/>
        <v>#REF!</v>
      </c>
      <c r="ES14" s="4" t="e">
        <f t="shared" si="94"/>
        <v>#REF!</v>
      </c>
      <c r="ET14" s="4" t="e">
        <f t="shared" si="95"/>
        <v>#REF!</v>
      </c>
      <c r="EU14" s="4" t="e">
        <f t="shared" si="96"/>
        <v>#REF!</v>
      </c>
      <c r="EV14" s="4" t="e">
        <f t="shared" si="97"/>
        <v>#REF!</v>
      </c>
      <c r="EW14" s="4" t="e">
        <f>IF(DZ14=$DZ$5,2,0)+IF(DZ14-$DZ$5=1,1,0)+IF($DZ$5-DZ14=1,3,0)+IF($DZ$5-DZ14=2,4,0)+IF($DZ$5-DZ14=3,5,0)*IF(#REF!=0,0,1)</f>
        <v>#REF!</v>
      </c>
      <c r="EX14" s="4" t="e">
        <f>IF(EA14=$EA$5,2,0)+IF(EA14-$EA$5=1,1,0)+IF($EA$5-EA14=1,3,0)+IF($EA$5-EA14=2,4,0)+IF($EA$5-EA14=3,5,0)*IF(R14=0,0,1)</f>
        <v>#REF!</v>
      </c>
      <c r="EY14" s="4" t="e">
        <f>IF(EB14=$EB$5,2,0)+IF(EB14-$EB$5=1,1,0)+IF($EB$5-EB14=1,3,0)+IF($EB$5-EB14=2,4,0)+IF($EB$5-EB14=3,5,0)*IF(S14=0,0,1)</f>
        <v>#REF!</v>
      </c>
      <c r="EZ14" s="4" t="e">
        <f t="shared" si="101"/>
        <v>#REF!</v>
      </c>
      <c r="FA14" s="4" t="e">
        <f t="shared" si="102"/>
        <v>#REF!</v>
      </c>
      <c r="FB14" s="5" t="e">
        <f t="shared" si="103"/>
        <v>#REF!</v>
      </c>
      <c r="FC14" s="85">
        <f t="shared" si="104"/>
        <v>101</v>
      </c>
      <c r="FD14" s="9">
        <v>113</v>
      </c>
      <c r="FE14" s="96">
        <f t="shared" si="105"/>
        <v>214</v>
      </c>
      <c r="FF14" s="23"/>
    </row>
    <row r="15" spans="1:162" ht="18" customHeight="1">
      <c r="A15" s="85">
        <v>9</v>
      </c>
      <c r="B15" s="15" t="s">
        <v>79</v>
      </c>
      <c r="C15" s="71"/>
      <c r="D15" s="16">
        <v>6</v>
      </c>
      <c r="E15" s="16">
        <v>4</v>
      </c>
      <c r="F15" s="16">
        <v>5</v>
      </c>
      <c r="G15" s="16">
        <v>6</v>
      </c>
      <c r="H15" s="16">
        <v>6</v>
      </c>
      <c r="I15" s="16">
        <v>10</v>
      </c>
      <c r="J15" s="16">
        <v>6</v>
      </c>
      <c r="K15" s="16">
        <v>4</v>
      </c>
      <c r="L15" s="16">
        <v>6</v>
      </c>
      <c r="M15" s="17">
        <f t="shared" si="0"/>
        <v>53</v>
      </c>
      <c r="N15" s="16">
        <v>5</v>
      </c>
      <c r="O15" s="16">
        <v>5</v>
      </c>
      <c r="P15" s="16">
        <v>7</v>
      </c>
      <c r="Q15" s="16">
        <v>7</v>
      </c>
      <c r="R15" s="16">
        <v>7</v>
      </c>
      <c r="S15" s="16">
        <v>5</v>
      </c>
      <c r="T15" s="90">
        <v>6</v>
      </c>
      <c r="U15" s="16">
        <v>5</v>
      </c>
      <c r="V15" s="16">
        <v>6</v>
      </c>
      <c r="W15" s="2"/>
      <c r="X15" s="2"/>
      <c r="Y15" s="33">
        <f t="shared" si="1"/>
        <v>53</v>
      </c>
      <c r="Z15" s="18">
        <f t="shared" si="2"/>
        <v>106</v>
      </c>
      <c r="AA15" s="2" t="e">
        <f>Z15-#REF!</f>
        <v>#REF!</v>
      </c>
      <c r="AB15" s="3" t="e">
        <f>IF(#REF!&gt;=$D$6,1,0)</f>
        <v>#REF!</v>
      </c>
      <c r="AC15" s="3" t="e">
        <f>IF(#REF!&gt;=$E$6,1,0)</f>
        <v>#REF!</v>
      </c>
      <c r="AD15" s="3" t="e">
        <f>IF(#REF!&gt;=$F$6,1,0)</f>
        <v>#REF!</v>
      </c>
      <c r="AE15" s="3" t="e">
        <f>IF(#REF!&gt;=$G$6,1,0)</f>
        <v>#REF!</v>
      </c>
      <c r="AF15" s="3" t="e">
        <f>IF(#REF!&gt;=$H$6,1,0)</f>
        <v>#REF!</v>
      </c>
      <c r="AG15" s="3" t="e">
        <f>IF(#REF!&gt;=$I$6,1,0)</f>
        <v>#REF!</v>
      </c>
      <c r="AH15" s="3" t="e">
        <f>IF(#REF!&gt;=$J$6,1,0)</f>
        <v>#REF!</v>
      </c>
      <c r="AI15" s="3" t="e">
        <f>IF(#REF!&gt;=$K$6,1,0)</f>
        <v>#REF!</v>
      </c>
      <c r="AJ15" s="3" t="e">
        <f>IF(#REF!&gt;=$L$6,1,0)</f>
        <v>#REF!</v>
      </c>
      <c r="AK15" s="3" t="e">
        <f t="shared" si="3"/>
        <v>#REF!</v>
      </c>
      <c r="AL15" s="3" t="e">
        <f>IF(#REF!&gt;=$N$6,1,0)</f>
        <v>#REF!</v>
      </c>
      <c r="AM15" s="3" t="e">
        <f>IF(#REF!&gt;=$O$6,1,0)</f>
        <v>#REF!</v>
      </c>
      <c r="AN15" s="3" t="e">
        <f>IF(#REF!&gt;=$P$6,1,0)</f>
        <v>#REF!</v>
      </c>
      <c r="AO15" s="3" t="e">
        <f>IF(#REF!&gt;=$Q$6,1,0)</f>
        <v>#REF!</v>
      </c>
      <c r="AP15" s="3" t="e">
        <f>IF(#REF!&gt;=$R$6,1,0)</f>
        <v>#REF!</v>
      </c>
      <c r="AQ15" s="3" t="e">
        <f>IF(#REF!&gt;=$S$6,1,0)</f>
        <v>#REF!</v>
      </c>
      <c r="AR15" s="3" t="e">
        <f>IF(#REF!&gt;=$T$6,1,0)</f>
        <v>#REF!</v>
      </c>
      <c r="AS15" s="3" t="e">
        <f>IF(#REF!&gt;=$U$6,1,0)</f>
        <v>#REF!</v>
      </c>
      <c r="AT15" s="3" t="e">
        <f>IF(#REF!&gt;=$V$6,1,0)</f>
        <v>#REF!</v>
      </c>
      <c r="AU15" s="3" t="e">
        <f t="shared" si="4"/>
        <v>#REF!</v>
      </c>
      <c r="AV15" s="2" t="e">
        <f t="shared" si="5"/>
        <v>#REF!</v>
      </c>
      <c r="AW15" s="3"/>
      <c r="AX15" s="3" t="e">
        <f t="shared" si="6"/>
        <v>#REF!</v>
      </c>
      <c r="AY15" s="3" t="e">
        <f t="shared" si="7"/>
        <v>#REF!</v>
      </c>
      <c r="AZ15" s="3" t="e">
        <f t="shared" si="8"/>
        <v>#REF!</v>
      </c>
      <c r="BA15" s="3" t="e">
        <f t="shared" si="9"/>
        <v>#REF!</v>
      </c>
      <c r="BB15" s="3" t="e">
        <f t="shared" si="10"/>
        <v>#REF!</v>
      </c>
      <c r="BC15" s="3" t="e">
        <f t="shared" si="11"/>
        <v>#REF!</v>
      </c>
      <c r="BD15" s="3" t="e">
        <f t="shared" si="12"/>
        <v>#REF!</v>
      </c>
      <c r="BE15" s="3" t="e">
        <f t="shared" si="13"/>
        <v>#REF!</v>
      </c>
      <c r="BF15" s="3" t="e">
        <f t="shared" si="14"/>
        <v>#REF!</v>
      </c>
      <c r="BG15" s="3" t="e">
        <f t="shared" si="15"/>
        <v>#REF!</v>
      </c>
      <c r="BH15" s="3" t="e">
        <f t="shared" si="16"/>
        <v>#REF!</v>
      </c>
      <c r="BI15" s="3" t="e">
        <f t="shared" si="17"/>
        <v>#REF!</v>
      </c>
      <c r="BJ15" s="3" t="e">
        <f t="shared" si="18"/>
        <v>#REF!</v>
      </c>
      <c r="BK15" s="3" t="e">
        <f t="shared" si="19"/>
        <v>#REF!</v>
      </c>
      <c r="BL15" s="3" t="e">
        <f t="shared" si="20"/>
        <v>#REF!</v>
      </c>
      <c r="BM15" s="3" t="e">
        <f t="shared" si="21"/>
        <v>#REF!</v>
      </c>
      <c r="BN15" s="3" t="e">
        <f t="shared" si="22"/>
        <v>#REF!</v>
      </c>
      <c r="BO15" s="3" t="e">
        <f t="shared" si="23"/>
        <v>#REF!</v>
      </c>
      <c r="BP15" s="3" t="e">
        <f t="shared" si="24"/>
        <v>#REF!</v>
      </c>
      <c r="BQ15" s="3" t="e">
        <f t="shared" si="25"/>
        <v>#REF!</v>
      </c>
      <c r="BR15" s="2" t="e">
        <f t="shared" si="26"/>
        <v>#REF!</v>
      </c>
      <c r="BS15" s="3" t="e">
        <f>IF(#REF!&gt;18,1,0)</f>
        <v>#REF!</v>
      </c>
      <c r="BT15" s="3" t="e">
        <f>#REF!-18</f>
        <v>#REF!</v>
      </c>
      <c r="BU15" s="3" t="e">
        <f t="shared" si="27"/>
        <v>#REF!</v>
      </c>
      <c r="BV15" s="3" t="e">
        <f t="shared" si="28"/>
        <v>#REF!</v>
      </c>
      <c r="BW15" s="3" t="e">
        <f t="shared" si="29"/>
        <v>#REF!</v>
      </c>
      <c r="BX15" s="3" t="e">
        <f t="shared" si="30"/>
        <v>#REF!</v>
      </c>
      <c r="BY15" s="3" t="e">
        <f t="shared" si="31"/>
        <v>#REF!</v>
      </c>
      <c r="BZ15" s="3" t="e">
        <f t="shared" si="32"/>
        <v>#REF!</v>
      </c>
      <c r="CA15" s="3" t="e">
        <f t="shared" si="33"/>
        <v>#REF!</v>
      </c>
      <c r="CB15" s="3" t="e">
        <f t="shared" si="34"/>
        <v>#REF!</v>
      </c>
      <c r="CC15" s="3" t="e">
        <f t="shared" si="35"/>
        <v>#REF!</v>
      </c>
      <c r="CD15" s="3" t="e">
        <f t="shared" si="36"/>
        <v>#REF!</v>
      </c>
      <c r="CE15" s="3" t="e">
        <f t="shared" si="37"/>
        <v>#REF!</v>
      </c>
      <c r="CF15" s="3" t="e">
        <f t="shared" si="38"/>
        <v>#REF!</v>
      </c>
      <c r="CG15" s="3" t="e">
        <f t="shared" si="39"/>
        <v>#REF!</v>
      </c>
      <c r="CH15" s="3" t="e">
        <f t="shared" si="40"/>
        <v>#REF!</v>
      </c>
      <c r="CI15" s="3" t="e">
        <f t="shared" si="41"/>
        <v>#REF!</v>
      </c>
      <c r="CJ15" s="3" t="e">
        <f t="shared" si="42"/>
        <v>#REF!</v>
      </c>
      <c r="CK15" s="3" t="e">
        <f t="shared" si="43"/>
        <v>#REF!</v>
      </c>
      <c r="CL15" s="3" t="e">
        <f t="shared" si="44"/>
        <v>#REF!</v>
      </c>
      <c r="CM15" s="3" t="e">
        <f t="shared" si="45"/>
        <v>#REF!</v>
      </c>
      <c r="CN15" s="3" t="e">
        <f t="shared" si="46"/>
        <v>#REF!</v>
      </c>
      <c r="CO15" s="3" t="e">
        <f t="shared" si="47"/>
        <v>#REF!</v>
      </c>
      <c r="CP15" s="2" t="e">
        <f t="shared" si="48"/>
        <v>#REF!</v>
      </c>
      <c r="CQ15" s="3" t="e">
        <f t="shared" si="49"/>
        <v>#REF!</v>
      </c>
      <c r="CR15" s="3" t="e">
        <f t="shared" si="50"/>
        <v>#REF!</v>
      </c>
      <c r="CS15" s="3" t="e">
        <f t="shared" si="51"/>
        <v>#REF!</v>
      </c>
      <c r="CT15" s="3" t="e">
        <f t="shared" si="52"/>
        <v>#REF!</v>
      </c>
      <c r="CU15" s="3" t="e">
        <f t="shared" si="53"/>
        <v>#REF!</v>
      </c>
      <c r="CV15" s="3" t="e">
        <f t="shared" si="54"/>
        <v>#REF!</v>
      </c>
      <c r="CW15" s="3" t="e">
        <f t="shared" si="55"/>
        <v>#REF!</v>
      </c>
      <c r="CX15" s="3" t="e">
        <f t="shared" si="56"/>
        <v>#REF!</v>
      </c>
      <c r="CY15" s="3" t="e">
        <f t="shared" si="57"/>
        <v>#REF!</v>
      </c>
      <c r="CZ15" s="3" t="e">
        <f t="shared" si="58"/>
        <v>#REF!</v>
      </c>
      <c r="DA15" s="3" t="e">
        <f t="shared" si="59"/>
        <v>#REF!</v>
      </c>
      <c r="DB15" s="3" t="e">
        <f t="shared" si="60"/>
        <v>#REF!</v>
      </c>
      <c r="DC15" s="3" t="e">
        <f t="shared" si="61"/>
        <v>#REF!</v>
      </c>
      <c r="DD15" s="3" t="e">
        <f t="shared" si="62"/>
        <v>#REF!</v>
      </c>
      <c r="DE15" s="3" t="e">
        <f t="shared" si="63"/>
        <v>#REF!</v>
      </c>
      <c r="DF15" s="3" t="e">
        <f t="shared" si="64"/>
        <v>#REF!</v>
      </c>
      <c r="DG15" s="3" t="e">
        <f t="shared" si="65"/>
        <v>#REF!</v>
      </c>
      <c r="DH15" s="3" t="e">
        <f t="shared" si="66"/>
        <v>#REF!</v>
      </c>
      <c r="DI15" s="3" t="e">
        <f t="shared" si="67"/>
        <v>#REF!</v>
      </c>
      <c r="DJ15" s="3" t="e">
        <f t="shared" si="68"/>
        <v>#REF!</v>
      </c>
      <c r="DK15" s="2" t="e">
        <f t="shared" si="69"/>
        <v>#REF!</v>
      </c>
      <c r="DL15" s="3" t="e">
        <f t="shared" si="70"/>
        <v>#REF!</v>
      </c>
      <c r="DM15" s="3" t="e">
        <f t="shared" si="71"/>
        <v>#REF!</v>
      </c>
      <c r="DN15" s="3" t="e">
        <f t="shared" si="72"/>
        <v>#REF!</v>
      </c>
      <c r="DO15" s="3" t="e">
        <f t="shared" si="73"/>
        <v>#REF!</v>
      </c>
      <c r="DP15" s="3" t="e">
        <f t="shared" si="74"/>
        <v>#REF!</v>
      </c>
      <c r="DQ15" s="3" t="e">
        <f t="shared" si="75"/>
        <v>#REF!</v>
      </c>
      <c r="DR15" s="3" t="e">
        <f t="shared" si="76"/>
        <v>#REF!</v>
      </c>
      <c r="DS15" s="3" t="e">
        <f t="shared" si="77"/>
        <v>#REF!</v>
      </c>
      <c r="DT15" s="3" t="e">
        <f t="shared" si="78"/>
        <v>#REF!</v>
      </c>
      <c r="DU15" s="3" t="e">
        <f t="shared" si="79"/>
        <v>#REF!</v>
      </c>
      <c r="DV15" s="3" t="e">
        <f t="shared" si="106"/>
        <v>#REF!</v>
      </c>
      <c r="DW15" s="3" t="e">
        <f t="shared" si="106"/>
        <v>#REF!</v>
      </c>
      <c r="DX15" s="3" t="e">
        <f t="shared" si="106"/>
        <v>#REF!</v>
      </c>
      <c r="DY15" s="3" t="e">
        <f t="shared" si="106"/>
        <v>#REF!</v>
      </c>
      <c r="DZ15" s="3" t="e">
        <f>R15-DE15</f>
        <v>#REF!</v>
      </c>
      <c r="EA15" s="3" t="e">
        <f>S15-DF15</f>
        <v>#REF!</v>
      </c>
      <c r="EB15" s="3" t="e">
        <f>T15-DG15</f>
        <v>#REF!</v>
      </c>
      <c r="EC15" s="3" t="e">
        <f>U15-DH15</f>
        <v>#REF!</v>
      </c>
      <c r="ED15" s="3" t="e">
        <f>V15-DI15</f>
        <v>#REF!</v>
      </c>
      <c r="EE15" s="3" t="e">
        <f t="shared" si="81"/>
        <v>#REF!</v>
      </c>
      <c r="EF15" s="2" t="e">
        <f t="shared" si="82"/>
        <v>#REF!</v>
      </c>
      <c r="EG15" s="3" t="e">
        <f t="shared" si="83"/>
        <v>#REF!</v>
      </c>
      <c r="EH15" s="3" t="e">
        <f t="shared" si="84"/>
        <v>#REF!</v>
      </c>
      <c r="EI15" s="3" t="e">
        <f t="shared" si="85"/>
        <v>#REF!</v>
      </c>
      <c r="EJ15" s="3" t="e">
        <f t="shared" si="86"/>
        <v>#REF!</v>
      </c>
      <c r="EK15" s="3" t="e">
        <f t="shared" si="87"/>
        <v>#REF!</v>
      </c>
      <c r="EL15" s="3" t="e">
        <f t="shared" si="88"/>
        <v>#REF!</v>
      </c>
      <c r="EM15" s="3" t="e">
        <f t="shared" si="89"/>
        <v>#REF!</v>
      </c>
      <c r="EN15" s="3" t="e">
        <f t="shared" si="90"/>
        <v>#REF!</v>
      </c>
      <c r="EO15" s="3" t="e">
        <f t="shared" si="91"/>
        <v>#REF!</v>
      </c>
      <c r="EP15" s="3"/>
      <c r="EQ15" s="2">
        <f t="shared" si="92"/>
        <v>53</v>
      </c>
      <c r="ER15" s="4" t="e">
        <f t="shared" si="93"/>
        <v>#REF!</v>
      </c>
      <c r="ES15" s="4" t="e">
        <f t="shared" si="94"/>
        <v>#REF!</v>
      </c>
      <c r="ET15" s="4" t="e">
        <f t="shared" si="95"/>
        <v>#REF!</v>
      </c>
      <c r="EU15" s="4" t="e">
        <f t="shared" si="96"/>
        <v>#REF!</v>
      </c>
      <c r="EV15" s="4" t="e">
        <f t="shared" si="97"/>
        <v>#REF!</v>
      </c>
      <c r="EW15" s="4" t="e">
        <f>IF(DZ15=$DZ$5,2,0)+IF(DZ15-$DZ$5=1,1,0)+IF($DZ$5-DZ15=1,3,0)+IF($DZ$5-DZ15=2,4,0)+IF($DZ$5-DZ15=3,5,0)*IF(R15=0,0,1)</f>
        <v>#REF!</v>
      </c>
      <c r="EX15" s="4" t="e">
        <f>IF(EA15=$EA$5,2,0)+IF(EA15-$EA$5=1,1,0)+IF($EA$5-EA15=1,3,0)+IF($EA$5-EA15=2,4,0)+IF($EA$5-EA15=3,5,0)*IF(S15=0,0,1)</f>
        <v>#REF!</v>
      </c>
      <c r="EY15" s="4" t="e">
        <f>IF(EB15=$EB$5,2,0)+IF(EB15-$EB$5=1,1,0)+IF($EB$5-EB15=1,3,0)+IF($EB$5-EB15=2,4,0)+IF($EB$5-EB15=3,5,0)*IF(T15=0,0,1)</f>
        <v>#REF!</v>
      </c>
      <c r="EZ15" s="4" t="e">
        <f t="shared" si="101"/>
        <v>#REF!</v>
      </c>
      <c r="FA15" s="4" t="e">
        <f t="shared" si="102"/>
        <v>#REF!</v>
      </c>
      <c r="FB15" s="5" t="e">
        <f t="shared" si="103"/>
        <v>#REF!</v>
      </c>
      <c r="FC15" s="85">
        <f t="shared" si="104"/>
        <v>106</v>
      </c>
      <c r="FD15" s="9">
        <v>112</v>
      </c>
      <c r="FE15" s="96">
        <f t="shared" si="105"/>
        <v>218</v>
      </c>
      <c r="FF15" s="23"/>
    </row>
    <row r="16" spans="1:162" ht="18" customHeight="1">
      <c r="A16" s="85">
        <v>10</v>
      </c>
      <c r="B16" s="15" t="s">
        <v>81</v>
      </c>
      <c r="C16" s="71"/>
      <c r="D16" s="16">
        <v>6</v>
      </c>
      <c r="E16" s="16">
        <v>5</v>
      </c>
      <c r="F16" s="16">
        <v>4</v>
      </c>
      <c r="G16" s="16">
        <v>6</v>
      </c>
      <c r="H16" s="16">
        <v>9</v>
      </c>
      <c r="I16" s="16">
        <v>5</v>
      </c>
      <c r="J16" s="16">
        <v>4</v>
      </c>
      <c r="K16" s="16">
        <v>4</v>
      </c>
      <c r="L16" s="16">
        <v>11</v>
      </c>
      <c r="M16" s="17">
        <f t="shared" si="0"/>
        <v>54</v>
      </c>
      <c r="N16" s="16">
        <v>6</v>
      </c>
      <c r="O16" s="16">
        <v>6</v>
      </c>
      <c r="P16" s="16">
        <v>5</v>
      </c>
      <c r="Q16" s="16">
        <v>6</v>
      </c>
      <c r="R16" s="16">
        <v>7</v>
      </c>
      <c r="S16" s="16">
        <v>8</v>
      </c>
      <c r="T16" s="16">
        <v>5</v>
      </c>
      <c r="U16" s="16">
        <v>5</v>
      </c>
      <c r="V16" s="16">
        <v>8</v>
      </c>
      <c r="W16" s="2">
        <f>SUM(N16:V16)</f>
        <v>56</v>
      </c>
      <c r="X16" s="2">
        <f>SUM(N16:V16)</f>
        <v>56</v>
      </c>
      <c r="Y16" s="33">
        <f t="shared" si="1"/>
        <v>56</v>
      </c>
      <c r="Z16" s="18">
        <f t="shared" si="2"/>
        <v>110</v>
      </c>
      <c r="AA16" s="2" t="e">
        <f>#REF!-#REF!</f>
        <v>#REF!</v>
      </c>
      <c r="AB16" s="3" t="e">
        <f>IF(#REF!&gt;=$D$6,1,0)</f>
        <v>#REF!</v>
      </c>
      <c r="AC16" s="3" t="e">
        <f>IF(#REF!&gt;=$E$6,1,0)</f>
        <v>#REF!</v>
      </c>
      <c r="AD16" s="3" t="e">
        <f>IF(#REF!&gt;=$F$6,1,0)</f>
        <v>#REF!</v>
      </c>
      <c r="AE16" s="3" t="e">
        <f>IF(#REF!&gt;=$G$6,1,0)</f>
        <v>#REF!</v>
      </c>
      <c r="AF16" s="3" t="e">
        <f>IF(#REF!&gt;=$H$6,1,0)</f>
        <v>#REF!</v>
      </c>
      <c r="AG16" s="3" t="e">
        <f>IF(#REF!&gt;=$I$6,1,0)</f>
        <v>#REF!</v>
      </c>
      <c r="AH16" s="3" t="e">
        <f>IF(#REF!&gt;=$J$6,1,0)</f>
        <v>#REF!</v>
      </c>
      <c r="AI16" s="3" t="e">
        <f>IF(#REF!&gt;=$K$6,1,0)</f>
        <v>#REF!</v>
      </c>
      <c r="AJ16" s="3" t="e">
        <f>IF(#REF!&gt;=$L$6,1,0)</f>
        <v>#REF!</v>
      </c>
      <c r="AK16" s="3" t="e">
        <f t="shared" si="3"/>
        <v>#REF!</v>
      </c>
      <c r="AL16" s="3" t="e">
        <f>IF(#REF!&gt;=$N$6,1,0)</f>
        <v>#REF!</v>
      </c>
      <c r="AM16" s="3" t="e">
        <f>IF(#REF!&gt;=$O$6,1,0)</f>
        <v>#REF!</v>
      </c>
      <c r="AN16" s="3" t="e">
        <f>IF(#REF!&gt;=$P$6,1,0)</f>
        <v>#REF!</v>
      </c>
      <c r="AO16" s="3" t="e">
        <f>IF(#REF!&gt;=$Q$6,1,0)</f>
        <v>#REF!</v>
      </c>
      <c r="AP16" s="3" t="e">
        <f>IF(#REF!&gt;=$R$6,1,0)</f>
        <v>#REF!</v>
      </c>
      <c r="AQ16" s="3" t="e">
        <f>IF(#REF!&gt;=$S$6,1,0)</f>
        <v>#REF!</v>
      </c>
      <c r="AR16" s="3" t="e">
        <f>IF(#REF!&gt;=$T$6,1,0)</f>
        <v>#REF!</v>
      </c>
      <c r="AS16" s="3" t="e">
        <f>IF(#REF!&gt;=$U$6,1,0)</f>
        <v>#REF!</v>
      </c>
      <c r="AT16" s="3" t="e">
        <f>IF(#REF!&gt;=$V$6,1,0)</f>
        <v>#REF!</v>
      </c>
      <c r="AU16" s="3" t="e">
        <f t="shared" si="4"/>
        <v>#REF!</v>
      </c>
      <c r="AV16" s="2" t="e">
        <f t="shared" si="5"/>
        <v>#REF!</v>
      </c>
      <c r="AW16" s="3"/>
      <c r="AX16" s="3" t="e">
        <f t="shared" si="6"/>
        <v>#REF!</v>
      </c>
      <c r="AY16" s="3" t="e">
        <f t="shared" si="7"/>
        <v>#REF!</v>
      </c>
      <c r="AZ16" s="3" t="e">
        <f t="shared" si="8"/>
        <v>#REF!</v>
      </c>
      <c r="BA16" s="3" t="e">
        <f t="shared" si="9"/>
        <v>#REF!</v>
      </c>
      <c r="BB16" s="3" t="e">
        <f t="shared" si="10"/>
        <v>#REF!</v>
      </c>
      <c r="BC16" s="3" t="e">
        <f t="shared" si="11"/>
        <v>#REF!</v>
      </c>
      <c r="BD16" s="3" t="e">
        <f t="shared" si="12"/>
        <v>#REF!</v>
      </c>
      <c r="BE16" s="3" t="e">
        <f t="shared" si="13"/>
        <v>#REF!</v>
      </c>
      <c r="BF16" s="3" t="e">
        <f t="shared" si="14"/>
        <v>#REF!</v>
      </c>
      <c r="BG16" s="3" t="e">
        <f t="shared" si="15"/>
        <v>#REF!</v>
      </c>
      <c r="BH16" s="3" t="e">
        <f t="shared" si="16"/>
        <v>#REF!</v>
      </c>
      <c r="BI16" s="3" t="e">
        <f t="shared" si="17"/>
        <v>#REF!</v>
      </c>
      <c r="BJ16" s="3" t="e">
        <f t="shared" si="18"/>
        <v>#REF!</v>
      </c>
      <c r="BK16" s="3" t="e">
        <f t="shared" si="19"/>
        <v>#REF!</v>
      </c>
      <c r="BL16" s="3" t="e">
        <f t="shared" si="20"/>
        <v>#REF!</v>
      </c>
      <c r="BM16" s="3" t="e">
        <f t="shared" si="21"/>
        <v>#REF!</v>
      </c>
      <c r="BN16" s="3" t="e">
        <f t="shared" si="22"/>
        <v>#REF!</v>
      </c>
      <c r="BO16" s="3" t="e">
        <f t="shared" si="23"/>
        <v>#REF!</v>
      </c>
      <c r="BP16" s="3" t="e">
        <f t="shared" si="24"/>
        <v>#REF!</v>
      </c>
      <c r="BQ16" s="3" t="e">
        <f t="shared" si="25"/>
        <v>#REF!</v>
      </c>
      <c r="BR16" s="2" t="e">
        <f t="shared" si="26"/>
        <v>#REF!</v>
      </c>
      <c r="BS16" s="3" t="e">
        <f>IF(#REF!&gt;18,1,0)</f>
        <v>#REF!</v>
      </c>
      <c r="BT16" s="3" t="e">
        <f>#REF!-18</f>
        <v>#REF!</v>
      </c>
      <c r="BU16" s="3" t="e">
        <f t="shared" si="27"/>
        <v>#REF!</v>
      </c>
      <c r="BV16" s="3" t="e">
        <f t="shared" si="28"/>
        <v>#REF!</v>
      </c>
      <c r="BW16" s="3" t="e">
        <f t="shared" si="29"/>
        <v>#REF!</v>
      </c>
      <c r="BX16" s="3" t="e">
        <f t="shared" si="30"/>
        <v>#REF!</v>
      </c>
      <c r="BY16" s="3" t="e">
        <f t="shared" si="31"/>
        <v>#REF!</v>
      </c>
      <c r="BZ16" s="3" t="e">
        <f t="shared" si="32"/>
        <v>#REF!</v>
      </c>
      <c r="CA16" s="3" t="e">
        <f t="shared" si="33"/>
        <v>#REF!</v>
      </c>
      <c r="CB16" s="3" t="e">
        <f t="shared" si="34"/>
        <v>#REF!</v>
      </c>
      <c r="CC16" s="3" t="e">
        <f t="shared" si="35"/>
        <v>#REF!</v>
      </c>
      <c r="CD16" s="3" t="e">
        <f t="shared" si="36"/>
        <v>#REF!</v>
      </c>
      <c r="CE16" s="3" t="e">
        <f t="shared" si="37"/>
        <v>#REF!</v>
      </c>
      <c r="CF16" s="3" t="e">
        <f t="shared" si="38"/>
        <v>#REF!</v>
      </c>
      <c r="CG16" s="3" t="e">
        <f t="shared" si="39"/>
        <v>#REF!</v>
      </c>
      <c r="CH16" s="3" t="e">
        <f t="shared" si="40"/>
        <v>#REF!</v>
      </c>
      <c r="CI16" s="3" t="e">
        <f t="shared" si="41"/>
        <v>#REF!</v>
      </c>
      <c r="CJ16" s="3" t="e">
        <f t="shared" si="42"/>
        <v>#REF!</v>
      </c>
      <c r="CK16" s="3" t="e">
        <f t="shared" si="43"/>
        <v>#REF!</v>
      </c>
      <c r="CL16" s="3" t="e">
        <f t="shared" si="44"/>
        <v>#REF!</v>
      </c>
      <c r="CM16" s="3" t="e">
        <f t="shared" si="45"/>
        <v>#REF!</v>
      </c>
      <c r="CN16" s="3" t="e">
        <f t="shared" si="46"/>
        <v>#REF!</v>
      </c>
      <c r="CO16" s="3" t="e">
        <f t="shared" si="47"/>
        <v>#REF!</v>
      </c>
      <c r="CP16" s="2" t="e">
        <f t="shared" si="48"/>
        <v>#REF!</v>
      </c>
      <c r="CQ16" s="3" t="e">
        <f t="shared" si="49"/>
        <v>#REF!</v>
      </c>
      <c r="CR16" s="3" t="e">
        <f t="shared" si="50"/>
        <v>#REF!</v>
      </c>
      <c r="CS16" s="3" t="e">
        <f t="shared" si="51"/>
        <v>#REF!</v>
      </c>
      <c r="CT16" s="3" t="e">
        <f t="shared" si="52"/>
        <v>#REF!</v>
      </c>
      <c r="CU16" s="3" t="e">
        <f t="shared" si="53"/>
        <v>#REF!</v>
      </c>
      <c r="CV16" s="3" t="e">
        <f t="shared" si="54"/>
        <v>#REF!</v>
      </c>
      <c r="CW16" s="3" t="e">
        <f t="shared" si="55"/>
        <v>#REF!</v>
      </c>
      <c r="CX16" s="3" t="e">
        <f t="shared" si="56"/>
        <v>#REF!</v>
      </c>
      <c r="CY16" s="3" t="e">
        <f t="shared" si="57"/>
        <v>#REF!</v>
      </c>
      <c r="CZ16" s="3" t="e">
        <f t="shared" si="58"/>
        <v>#REF!</v>
      </c>
      <c r="DA16" s="3" t="e">
        <f t="shared" si="59"/>
        <v>#REF!</v>
      </c>
      <c r="DB16" s="3" t="e">
        <f t="shared" si="60"/>
        <v>#REF!</v>
      </c>
      <c r="DC16" s="3" t="e">
        <f t="shared" si="61"/>
        <v>#REF!</v>
      </c>
      <c r="DD16" s="3" t="e">
        <f t="shared" si="62"/>
        <v>#REF!</v>
      </c>
      <c r="DE16" s="3" t="e">
        <f t="shared" si="63"/>
        <v>#REF!</v>
      </c>
      <c r="DF16" s="3" t="e">
        <f t="shared" si="64"/>
        <v>#REF!</v>
      </c>
      <c r="DG16" s="3" t="e">
        <f t="shared" si="65"/>
        <v>#REF!</v>
      </c>
      <c r="DH16" s="3" t="e">
        <f t="shared" si="66"/>
        <v>#REF!</v>
      </c>
      <c r="DI16" s="3" t="e">
        <f t="shared" si="67"/>
        <v>#REF!</v>
      </c>
      <c r="DJ16" s="3" t="e">
        <f t="shared" si="68"/>
        <v>#REF!</v>
      </c>
      <c r="DK16" s="2" t="e">
        <f t="shared" si="69"/>
        <v>#REF!</v>
      </c>
      <c r="DL16" s="3" t="e">
        <f>#REF!-CQ16</f>
        <v>#REF!</v>
      </c>
      <c r="DM16" s="3" t="e">
        <f>#REF!-CR16</f>
        <v>#REF!</v>
      </c>
      <c r="DN16" s="3" t="e">
        <f>#REF!-CS16</f>
        <v>#REF!</v>
      </c>
      <c r="DO16" s="3" t="e">
        <f>#REF!-CT16</f>
        <v>#REF!</v>
      </c>
      <c r="DP16" s="3" t="e">
        <f>#REF!-CU16</f>
        <v>#REF!</v>
      </c>
      <c r="DQ16" s="3" t="e">
        <f>#REF!-CV16</f>
        <v>#REF!</v>
      </c>
      <c r="DR16" s="3" t="e">
        <f>#REF!-CW16</f>
        <v>#REF!</v>
      </c>
      <c r="DS16" s="3" t="e">
        <f>#REF!-CX16</f>
        <v>#REF!</v>
      </c>
      <c r="DT16" s="3" t="e">
        <f>#REF!-CY16</f>
        <v>#REF!</v>
      </c>
      <c r="DU16" s="3" t="e">
        <f t="shared" si="79"/>
        <v>#REF!</v>
      </c>
      <c r="DV16" s="3" t="e">
        <f>#REF!-DA16</f>
        <v>#REF!</v>
      </c>
      <c r="DW16" s="3" t="e">
        <f>#REF!-DB16</f>
        <v>#REF!</v>
      </c>
      <c r="DX16" s="3" t="e">
        <f>#REF!-DC16</f>
        <v>#REF!</v>
      </c>
      <c r="DY16" s="3" t="e">
        <f>#REF!-DD16</f>
        <v>#REF!</v>
      </c>
      <c r="DZ16" s="3" t="e">
        <f>#REF!-DE16</f>
        <v>#REF!</v>
      </c>
      <c r="EA16" s="3" t="e">
        <f>#REF!-DF16</f>
        <v>#REF!</v>
      </c>
      <c r="EB16" s="3" t="e">
        <f>#REF!-DG16</f>
        <v>#REF!</v>
      </c>
      <c r="EC16" s="3" t="e">
        <f>#REF!-DH16</f>
        <v>#REF!</v>
      </c>
      <c r="ED16" s="3" t="e">
        <f>#REF!-DI16</f>
        <v>#REF!</v>
      </c>
      <c r="EE16" s="3" t="e">
        <f t="shared" si="81"/>
        <v>#REF!</v>
      </c>
      <c r="EF16" s="2" t="e">
        <f t="shared" si="82"/>
        <v>#REF!</v>
      </c>
      <c r="EG16" s="3" t="e">
        <f>IF(DL16=$DL$5,2,0)+IF(DL16-$DL$5=1,1,0)+IF($DL$5-DL16=1,3,0)+IF($DL$5-DL16=2,4,0)+IF($DL$5-DL16=3,5,0)*IF(#REF!=0,0,1)</f>
        <v>#REF!</v>
      </c>
      <c r="EH16" s="3" t="e">
        <f>IF(DM16=$DM$5,2,0)+IF(DM16-$DM$5=1,1,0)+IF($DM$5-DM16=1,3,0)+IF($DM$5-DM16=2,4,0)+IF($DM$5-DM16=3,5,0)*IF(#REF!=0,0,1)</f>
        <v>#REF!</v>
      </c>
      <c r="EI16" s="3" t="e">
        <f>IF(DN16=$DN$5,2,0)+IF(DN16-$DN$5=1,1,0)+IF($DN$5-DN16=1,3,0)+IF($DN$5-DN16=2,4,0)+IF($DN$5-DN16=3,5,0)*IF(#REF!=0,0,1)</f>
        <v>#REF!</v>
      </c>
      <c r="EJ16" s="3" t="e">
        <f>IF(DO16=$DO$5,2,0)+IF(DO16-$DO$5=1,1,0)+IF($DO$5-DO16=1,3,0)+IF($DO$5-DO16=2,4,0)+IF($DO$5-DO16=3,5,0)*IF(#REF!=0,0,1)</f>
        <v>#REF!</v>
      </c>
      <c r="EK16" s="3" t="e">
        <f>IF(DP16=$DP$5,2,0)+IF(DP16-$DP$5=1,1,0)+IF($DP$5-DP16=1,3,0)+IF($DP$5-DP16=2,4,0)+IF($DP$5-DP16=3,5,0)*IF(#REF!=0,0,1)</f>
        <v>#REF!</v>
      </c>
      <c r="EL16" s="3" t="e">
        <f>IF(DQ16=$DQ$5,2,0)+IF(DQ16-$DQ$5=1,1,0)+IF($DQ$5-DQ16=1,3,0)+IF($DQ$5-DQ16=2,4,0)+IF($DQ$5-DQ16=3,5,0)*IF(#REF!=0,0,1)</f>
        <v>#REF!</v>
      </c>
      <c r="EM16" s="3" t="e">
        <f>IF(DR16=$DR$5,2,0)+IF(DR16-$DR$5=1,1,0)+IF($DR$5-DR16=1,3,0)+IF($DR$5-DR16=2,4,0)+IF($DR$5-DR16=3,5,0)*IF(#REF!=0,0,1)</f>
        <v>#REF!</v>
      </c>
      <c r="EN16" s="3" t="e">
        <f>IF(DS16=$DS$5,2,0)+IF(DS16-$DS$5=1,1,0)+IF($DS$5-DS16=1,3,0)+IF($DS$5-DS16=2,4,0)+IF($DS$5-DS16=3,5,0)*IF(#REF!=0,0,1)</f>
        <v>#REF!</v>
      </c>
      <c r="EO16" s="3" t="e">
        <f>IF(DT16=$DT$5,2,0)+IF(DT16-$DT$5=1,1,0)+IF($DT$5-DT16=1,3,0)+IF($DT$5-DT16=2,4,0)+IF($DT$5-DT16=3,5,0)*IF(#REF!=0,0,1)</f>
        <v>#REF!</v>
      </c>
      <c r="EP16" s="3"/>
      <c r="EQ16" s="2" t="e">
        <f>SUM(#REF!+#REF!)</f>
        <v>#REF!</v>
      </c>
      <c r="ER16" s="4" t="e">
        <f t="shared" si="93"/>
        <v>#REF!</v>
      </c>
      <c r="ES16" s="4" t="e">
        <f>IF(DV16=$DV$5,2,0)+IF(DV16-$DV$5=1,1,0)+IF($DV$5-DV16=1,3,0)+IF($DV$5-DV16=2,4,0)+IF($DV$5-DV16=3,5,0)*IF(#REF!=0,0,1)</f>
        <v>#REF!</v>
      </c>
      <c r="ET16" s="4" t="e">
        <f>IF(DW16=$DW$5,2,0)+IF(DW16-$DW$5=1,1,0)+IF($DW$5-DW16=1,3,0)+IF($DW$5-DW16=2,4,0)+IF($DW$5-DW16=3,5,0)*IF(#REF!=0,0,1)</f>
        <v>#REF!</v>
      </c>
      <c r="EU16" s="4" t="e">
        <f>IF(DX16=$DX$5,2,0)+IF(DX16-$DX$5=1,1,0)+IF($DX$5-DX16=1,3,0)+IF($DX$5-DX16=2,4,0)+IF($DX$5-DX16=3,5,0)*IF(#REF!=0,0,1)</f>
        <v>#REF!</v>
      </c>
      <c r="EV16" s="4" t="e">
        <f>IF(DY16=$DY$5,2,0)+IF(DY16-$DY$5=1,1,0)+IF($DY$5-DY16=1,3,0)+IF($DY$5-DY16=2,4,0)+IF($DY$5-DY16=3,5,0)*IF(#REF!=0,0,1)</f>
        <v>#REF!</v>
      </c>
      <c r="EW16" s="4" t="e">
        <f>IF(DZ16=$DZ$5,2,0)+IF(DZ16-$DZ$5=1,1,0)+IF($DZ$5-DZ16=1,3,0)+IF($DZ$5-DZ16=2,4,0)+IF($DZ$5-DZ16=3,5,0)*IF(#REF!=0,0,1)</f>
        <v>#REF!</v>
      </c>
      <c r="EX16" s="4" t="e">
        <f>IF(EA16=$EA$5,2,0)+IF(EA16-$EA$5=1,1,0)+IF($EA$5-EA16=1,3,0)+IF($EA$5-EA16=2,4,0)+IF($EA$5-EA16=3,5,0)*IF(#REF!=0,0,1)</f>
        <v>#REF!</v>
      </c>
      <c r="EY16" s="4" t="e">
        <f>IF(EB16=$EB$5,2,0)+IF(EB16-$EB$5=1,1,0)+IF($EB$5-EB16=1,3,0)+IF($EB$5-EB16=2,4,0)+IF($EB$5-EB16=3,5,0)*IF(#REF!=0,0,1)</f>
        <v>#REF!</v>
      </c>
      <c r="EZ16" s="4" t="e">
        <f>IF(EC16=$EC$5,2,0)+IF(EC16-$EC$5=1,1,0)+IF($EC$5-EC16=1,3,0)+IF($EC$5-EC16=2,4,0)+IF($EC$5-EC16=3,5,0)*IF(#REF!=0,0,1)</f>
        <v>#REF!</v>
      </c>
      <c r="FA16" s="4" t="e">
        <f>IF(ED16=$ED$5,2,0)+IF(ED16-$ED$5=1,1,0)+IF($ED$5-ED16=1,3,0)+IF($ED$5-ED16=2,4,0)+IF($ED$5-ED16=3,5,0)*IF(#REF!=0,0,1)</f>
        <v>#REF!</v>
      </c>
      <c r="FB16" s="5" t="e">
        <f t="shared" si="103"/>
        <v>#REF!</v>
      </c>
      <c r="FC16" s="85" t="e">
        <f>SUM(#REF!-#REF!)</f>
        <v>#REF!</v>
      </c>
      <c r="FD16" s="9">
        <v>113</v>
      </c>
      <c r="FE16" s="96">
        <f t="shared" si="105"/>
        <v>223</v>
      </c>
      <c r="FF16" s="23"/>
    </row>
    <row r="17" spans="1:162" ht="18" customHeight="1">
      <c r="A17" s="85">
        <v>11</v>
      </c>
      <c r="B17" s="15" t="s">
        <v>82</v>
      </c>
      <c r="C17" s="71"/>
      <c r="D17" s="16">
        <v>7</v>
      </c>
      <c r="E17" s="16">
        <v>3</v>
      </c>
      <c r="F17" s="16">
        <v>7</v>
      </c>
      <c r="G17" s="16">
        <v>7</v>
      </c>
      <c r="H17" s="16">
        <v>6</v>
      </c>
      <c r="I17" s="16">
        <v>7</v>
      </c>
      <c r="J17" s="16">
        <v>6</v>
      </c>
      <c r="K17" s="16">
        <v>5</v>
      </c>
      <c r="L17" s="16">
        <v>7</v>
      </c>
      <c r="M17" s="17">
        <f t="shared" si="0"/>
        <v>55</v>
      </c>
      <c r="N17" s="16">
        <v>6</v>
      </c>
      <c r="O17" s="16">
        <v>4</v>
      </c>
      <c r="P17" s="16">
        <v>8</v>
      </c>
      <c r="Q17" s="16">
        <v>5</v>
      </c>
      <c r="R17" s="16">
        <v>11</v>
      </c>
      <c r="S17" s="16">
        <v>6</v>
      </c>
      <c r="T17" s="16">
        <v>5</v>
      </c>
      <c r="U17" s="16">
        <v>4</v>
      </c>
      <c r="V17" s="16">
        <v>9</v>
      </c>
      <c r="W17" s="2">
        <f>SUM(N17:V17)</f>
        <v>58</v>
      </c>
      <c r="X17" s="2">
        <f>SUM(N17:V17)</f>
        <v>58</v>
      </c>
      <c r="Y17" s="33">
        <f t="shared" si="1"/>
        <v>58</v>
      </c>
      <c r="Z17" s="18">
        <f t="shared" si="2"/>
        <v>113</v>
      </c>
      <c r="AA17" s="2" t="e">
        <f>#REF!-#REF!</f>
        <v>#REF!</v>
      </c>
      <c r="AB17" s="3" t="e">
        <f>IF(#REF!&gt;=$D$6,1,0)</f>
        <v>#REF!</v>
      </c>
      <c r="AC17" s="3" t="e">
        <f>IF(#REF!&gt;=$E$6,1,0)</f>
        <v>#REF!</v>
      </c>
      <c r="AD17" s="3" t="e">
        <f>IF(#REF!&gt;=$F$6,1,0)</f>
        <v>#REF!</v>
      </c>
      <c r="AE17" s="3" t="e">
        <f>IF(#REF!&gt;=$G$6,1,0)</f>
        <v>#REF!</v>
      </c>
      <c r="AF17" s="3" t="e">
        <f>IF(#REF!&gt;=$H$6,1,0)</f>
        <v>#REF!</v>
      </c>
      <c r="AG17" s="3" t="e">
        <f>IF(#REF!&gt;=$I$6,1,0)</f>
        <v>#REF!</v>
      </c>
      <c r="AH17" s="3" t="e">
        <f>IF(#REF!&gt;=$J$6,1,0)</f>
        <v>#REF!</v>
      </c>
      <c r="AI17" s="3" t="e">
        <f>IF(#REF!&gt;=$K$6,1,0)</f>
        <v>#REF!</v>
      </c>
      <c r="AJ17" s="3" t="e">
        <f>IF(#REF!&gt;=$L$6,1,0)</f>
        <v>#REF!</v>
      </c>
      <c r="AK17" s="10" t="e">
        <f t="shared" si="3"/>
        <v>#REF!</v>
      </c>
      <c r="AL17" s="3" t="e">
        <f>IF(#REF!&gt;=$N$6,1,0)</f>
        <v>#REF!</v>
      </c>
      <c r="AM17" s="3" t="e">
        <f>IF(#REF!&gt;=$O$6,1,0)</f>
        <v>#REF!</v>
      </c>
      <c r="AN17" s="3" t="e">
        <f>IF(#REF!&gt;=$P$6,1,0)</f>
        <v>#REF!</v>
      </c>
      <c r="AO17" s="3" t="e">
        <f>IF(#REF!&gt;=$Q$6,1,0)</f>
        <v>#REF!</v>
      </c>
      <c r="AP17" s="3" t="e">
        <f>IF(#REF!&gt;=$R$6,1,0)</f>
        <v>#REF!</v>
      </c>
      <c r="AQ17" s="3" t="e">
        <f>IF(#REF!&gt;=$S$6,1,0)</f>
        <v>#REF!</v>
      </c>
      <c r="AR17" s="3" t="e">
        <f>IF(#REF!&gt;=$T$6,1,0)</f>
        <v>#REF!</v>
      </c>
      <c r="AS17" s="3" t="e">
        <f>IF(#REF!&gt;=$U$6,1,0)</f>
        <v>#REF!</v>
      </c>
      <c r="AT17" s="3" t="e">
        <f>IF(#REF!&gt;=$V$6,1,0)</f>
        <v>#REF!</v>
      </c>
      <c r="AU17" s="10" t="e">
        <f t="shared" si="4"/>
        <v>#REF!</v>
      </c>
      <c r="AV17" s="9" t="e">
        <f t="shared" si="5"/>
        <v>#REF!</v>
      </c>
      <c r="AW17" s="3"/>
      <c r="AX17" s="3" t="e">
        <f t="shared" si="6"/>
        <v>#REF!</v>
      </c>
      <c r="AY17" s="3" t="e">
        <f t="shared" si="7"/>
        <v>#REF!</v>
      </c>
      <c r="AZ17" s="3" t="e">
        <f t="shared" si="8"/>
        <v>#REF!</v>
      </c>
      <c r="BA17" s="3" t="e">
        <f t="shared" si="9"/>
        <v>#REF!</v>
      </c>
      <c r="BB17" s="3" t="e">
        <f t="shared" si="10"/>
        <v>#REF!</v>
      </c>
      <c r="BC17" s="3" t="e">
        <f t="shared" si="11"/>
        <v>#REF!</v>
      </c>
      <c r="BD17" s="3" t="e">
        <f t="shared" si="12"/>
        <v>#REF!</v>
      </c>
      <c r="BE17" s="3" t="e">
        <f t="shared" si="13"/>
        <v>#REF!</v>
      </c>
      <c r="BF17" s="3" t="e">
        <f t="shared" si="14"/>
        <v>#REF!</v>
      </c>
      <c r="BG17" s="10" t="e">
        <f t="shared" si="15"/>
        <v>#REF!</v>
      </c>
      <c r="BH17" s="3" t="e">
        <f t="shared" si="16"/>
        <v>#REF!</v>
      </c>
      <c r="BI17" s="3" t="e">
        <f t="shared" si="17"/>
        <v>#REF!</v>
      </c>
      <c r="BJ17" s="3" t="e">
        <f t="shared" si="18"/>
        <v>#REF!</v>
      </c>
      <c r="BK17" s="3" t="e">
        <f t="shared" si="19"/>
        <v>#REF!</v>
      </c>
      <c r="BL17" s="3" t="e">
        <f t="shared" si="20"/>
        <v>#REF!</v>
      </c>
      <c r="BM17" s="3" t="e">
        <f t="shared" si="21"/>
        <v>#REF!</v>
      </c>
      <c r="BN17" s="3" t="e">
        <f t="shared" si="22"/>
        <v>#REF!</v>
      </c>
      <c r="BO17" s="3" t="e">
        <f t="shared" si="23"/>
        <v>#REF!</v>
      </c>
      <c r="BP17" s="3" t="e">
        <f t="shared" si="24"/>
        <v>#REF!</v>
      </c>
      <c r="BQ17" s="10" t="e">
        <f t="shared" si="25"/>
        <v>#REF!</v>
      </c>
      <c r="BR17" s="9" t="e">
        <f t="shared" si="26"/>
        <v>#REF!</v>
      </c>
      <c r="BS17" s="3" t="e">
        <f>IF(#REF!&gt;18,1,0)</f>
        <v>#REF!</v>
      </c>
      <c r="BT17" s="3" t="e">
        <f>#REF!-18</f>
        <v>#REF!</v>
      </c>
      <c r="BU17" s="3" t="e">
        <f t="shared" si="27"/>
        <v>#REF!</v>
      </c>
      <c r="BV17" s="3" t="e">
        <f t="shared" si="28"/>
        <v>#REF!</v>
      </c>
      <c r="BW17" s="3" t="e">
        <f t="shared" si="29"/>
        <v>#REF!</v>
      </c>
      <c r="BX17" s="3" t="e">
        <f t="shared" si="30"/>
        <v>#REF!</v>
      </c>
      <c r="BY17" s="3" t="e">
        <f t="shared" si="31"/>
        <v>#REF!</v>
      </c>
      <c r="BZ17" s="3" t="e">
        <f t="shared" si="32"/>
        <v>#REF!</v>
      </c>
      <c r="CA17" s="3" t="e">
        <f t="shared" si="33"/>
        <v>#REF!</v>
      </c>
      <c r="CB17" s="3" t="e">
        <f t="shared" si="34"/>
        <v>#REF!</v>
      </c>
      <c r="CC17" s="3" t="e">
        <f t="shared" si="35"/>
        <v>#REF!</v>
      </c>
      <c r="CD17" s="3" t="e">
        <f t="shared" si="36"/>
        <v>#REF!</v>
      </c>
      <c r="CE17" s="10" t="e">
        <f t="shared" si="37"/>
        <v>#REF!</v>
      </c>
      <c r="CF17" s="3" t="e">
        <f t="shared" si="38"/>
        <v>#REF!</v>
      </c>
      <c r="CG17" s="3" t="e">
        <f t="shared" si="39"/>
        <v>#REF!</v>
      </c>
      <c r="CH17" s="3" t="e">
        <f t="shared" si="40"/>
        <v>#REF!</v>
      </c>
      <c r="CI17" s="3" t="e">
        <f t="shared" si="41"/>
        <v>#REF!</v>
      </c>
      <c r="CJ17" s="3" t="e">
        <f t="shared" si="42"/>
        <v>#REF!</v>
      </c>
      <c r="CK17" s="3" t="e">
        <f t="shared" si="43"/>
        <v>#REF!</v>
      </c>
      <c r="CL17" s="3" t="e">
        <f t="shared" si="44"/>
        <v>#REF!</v>
      </c>
      <c r="CM17" s="3" t="e">
        <f t="shared" si="45"/>
        <v>#REF!</v>
      </c>
      <c r="CN17" s="3" t="e">
        <f t="shared" si="46"/>
        <v>#REF!</v>
      </c>
      <c r="CO17" s="10" t="e">
        <f t="shared" si="47"/>
        <v>#REF!</v>
      </c>
      <c r="CP17" s="9" t="e">
        <f t="shared" si="48"/>
        <v>#REF!</v>
      </c>
      <c r="CQ17" s="3" t="e">
        <f t="shared" si="49"/>
        <v>#REF!</v>
      </c>
      <c r="CR17" s="3" t="e">
        <f t="shared" si="50"/>
        <v>#REF!</v>
      </c>
      <c r="CS17" s="3" t="e">
        <f t="shared" si="51"/>
        <v>#REF!</v>
      </c>
      <c r="CT17" s="3" t="e">
        <f t="shared" si="52"/>
        <v>#REF!</v>
      </c>
      <c r="CU17" s="3" t="e">
        <f t="shared" si="53"/>
        <v>#REF!</v>
      </c>
      <c r="CV17" s="3" t="e">
        <f t="shared" si="54"/>
        <v>#REF!</v>
      </c>
      <c r="CW17" s="3" t="e">
        <f t="shared" si="55"/>
        <v>#REF!</v>
      </c>
      <c r="CX17" s="3" t="e">
        <f t="shared" si="56"/>
        <v>#REF!</v>
      </c>
      <c r="CY17" s="3" t="e">
        <f t="shared" si="57"/>
        <v>#REF!</v>
      </c>
      <c r="CZ17" s="10" t="e">
        <f t="shared" si="58"/>
        <v>#REF!</v>
      </c>
      <c r="DA17" s="3" t="e">
        <f t="shared" si="59"/>
        <v>#REF!</v>
      </c>
      <c r="DB17" s="3" t="e">
        <f t="shared" si="60"/>
        <v>#REF!</v>
      </c>
      <c r="DC17" s="3" t="e">
        <f t="shared" si="61"/>
        <v>#REF!</v>
      </c>
      <c r="DD17" s="3" t="e">
        <f t="shared" si="62"/>
        <v>#REF!</v>
      </c>
      <c r="DE17" s="3" t="e">
        <f t="shared" si="63"/>
        <v>#REF!</v>
      </c>
      <c r="DF17" s="3" t="e">
        <f t="shared" si="64"/>
        <v>#REF!</v>
      </c>
      <c r="DG17" s="3" t="e">
        <f t="shared" si="65"/>
        <v>#REF!</v>
      </c>
      <c r="DH17" s="3" t="e">
        <f t="shared" si="66"/>
        <v>#REF!</v>
      </c>
      <c r="DI17" s="3" t="e">
        <f t="shared" si="67"/>
        <v>#REF!</v>
      </c>
      <c r="DJ17" s="10" t="e">
        <f t="shared" si="68"/>
        <v>#REF!</v>
      </c>
      <c r="DK17" s="9" t="e">
        <f t="shared" si="69"/>
        <v>#REF!</v>
      </c>
      <c r="DL17" s="3" t="e">
        <f>#REF!-CQ17</f>
        <v>#REF!</v>
      </c>
      <c r="DM17" s="3" t="e">
        <f>#REF!-CR17</f>
        <v>#REF!</v>
      </c>
      <c r="DN17" s="3" t="e">
        <f>#REF!-CS17</f>
        <v>#REF!</v>
      </c>
      <c r="DO17" s="3" t="e">
        <f>#REF!-CT17</f>
        <v>#REF!</v>
      </c>
      <c r="DP17" s="3" t="e">
        <f>#REF!-CU17</f>
        <v>#REF!</v>
      </c>
      <c r="DQ17" s="3" t="e">
        <f>#REF!-CV17</f>
        <v>#REF!</v>
      </c>
      <c r="DR17" s="3" t="e">
        <f>#REF!-CW17</f>
        <v>#REF!</v>
      </c>
      <c r="DS17" s="3" t="e">
        <f>#REF!-CX17</f>
        <v>#REF!</v>
      </c>
      <c r="DT17" s="3" t="e">
        <f>#REF!-CY17</f>
        <v>#REF!</v>
      </c>
      <c r="DU17" s="10" t="e">
        <f t="shared" si="79"/>
        <v>#REF!</v>
      </c>
      <c r="DV17" s="3" t="e">
        <f>#REF!-DA17</f>
        <v>#REF!</v>
      </c>
      <c r="DW17" s="3" t="e">
        <f>#REF!-DB17</f>
        <v>#REF!</v>
      </c>
      <c r="DX17" s="3" t="e">
        <f>#REF!-DC17</f>
        <v>#REF!</v>
      </c>
      <c r="DY17" s="3" t="e">
        <f>#REF!-DD17</f>
        <v>#REF!</v>
      </c>
      <c r="DZ17" s="3" t="e">
        <f>#REF!-DE17</f>
        <v>#REF!</v>
      </c>
      <c r="EA17" s="3" t="e">
        <f>#REF!-DF17</f>
        <v>#REF!</v>
      </c>
      <c r="EB17" s="3" t="e">
        <f>#REF!-DG17</f>
        <v>#REF!</v>
      </c>
      <c r="EC17" s="3" t="e">
        <f>#REF!-DH17</f>
        <v>#REF!</v>
      </c>
      <c r="ED17" s="3" t="e">
        <f>#REF!-DI17</f>
        <v>#REF!</v>
      </c>
      <c r="EE17" s="3" t="e">
        <f t="shared" si="81"/>
        <v>#REF!</v>
      </c>
      <c r="EF17" s="2" t="e">
        <f t="shared" si="82"/>
        <v>#REF!</v>
      </c>
      <c r="EG17" s="3" t="e">
        <f>IF(DL17=$DL$5,2,0)+IF(DL17-$DL$5=1,1,0)+IF($DL$5-DL17=1,3,0)+IF($DL$5-DL17=2,4,0)+IF($DL$5-DL17=3,5,0)*IF(#REF!=0,0,1)</f>
        <v>#REF!</v>
      </c>
      <c r="EH17" s="3" t="e">
        <f>IF(DM17=$DM$5,2,0)+IF(DM17-$DM$5=1,1,0)+IF($DM$5-DM17=1,3,0)+IF($DM$5-DM17=2,4,0)+IF($DM$5-DM17=3,5,0)*IF(#REF!=0,0,1)</f>
        <v>#REF!</v>
      </c>
      <c r="EI17" s="3" t="e">
        <f>IF(DN17=$DN$5,2,0)+IF(DN17-$DN$5=1,1,0)+IF($DN$5-DN17=1,3,0)+IF($DN$5-DN17=2,4,0)+IF($DN$5-DN17=3,5,0)*IF(#REF!=0,0,1)</f>
        <v>#REF!</v>
      </c>
      <c r="EJ17" s="3" t="e">
        <f>IF(DO17=$DO$5,2,0)+IF(DO17-$DO$5=1,1,0)+IF($DO$5-DO17=1,3,0)+IF($DO$5-DO17=2,4,0)+IF($DO$5-DO17=3,5,0)*IF(#REF!=0,0,1)</f>
        <v>#REF!</v>
      </c>
      <c r="EK17" s="3" t="e">
        <f>IF(DP17=$DP$5,2,0)+IF(DP17-$DP$5=1,1,0)+IF($DP$5-DP17=1,3,0)+IF($DP$5-DP17=2,4,0)+IF($DP$5-DP17=3,5,0)*IF(#REF!=0,0,1)</f>
        <v>#REF!</v>
      </c>
      <c r="EL17" s="3" t="e">
        <f>IF(DQ17=$DQ$5,2,0)+IF(DQ17-$DQ$5=1,1,0)+IF($DQ$5-DQ17=1,3,0)+IF($DQ$5-DQ17=2,4,0)+IF($DQ$5-DQ17=3,5,0)*IF(#REF!=0,0,1)</f>
        <v>#REF!</v>
      </c>
      <c r="EM17" s="3" t="e">
        <f>IF(DR17=$DR$5,2,0)+IF(DR17-$DR$5=1,1,0)+IF($DR$5-DR17=1,3,0)+IF($DR$5-DR17=2,4,0)+IF($DR$5-DR17=3,5,0)*IF(#REF!=0,0,1)</f>
        <v>#REF!</v>
      </c>
      <c r="EN17" s="3" t="e">
        <f>IF(DS17=$DS$5,2,0)+IF(DS17-$DS$5=1,1,0)+IF($DS$5-DS17=1,3,0)+IF($DS$5-DS17=2,4,0)+IF($DS$5-DS17=3,5,0)*IF(#REF!=0,0,1)</f>
        <v>#REF!</v>
      </c>
      <c r="EO17" s="3" t="e">
        <f>IF(DT17=$DT$5,2,0)+IF(DT17-$DT$5=1,1,0)+IF($DT$5-DT17=1,3,0)+IF($DT$5-DT17=2,4,0)+IF($DT$5-DT17=3,5,0)*IF(#REF!=0,0,1)</f>
        <v>#REF!</v>
      </c>
      <c r="EP17" s="3"/>
      <c r="EQ17" s="9" t="e">
        <f>SUM(#REF!+#REF!)</f>
        <v>#REF!</v>
      </c>
      <c r="ER17" s="20" t="e">
        <f t="shared" si="93"/>
        <v>#REF!</v>
      </c>
      <c r="ES17" s="4" t="e">
        <f>IF(DV17=$DV$5,2,0)+IF(DV17-$DV$5=1,1,0)+IF($DV$5-DV17=1,3,0)+IF($DV$5-DV17=2,4,0)+IF($DV$5-DV17=3,5,0)*IF(#REF!=0,0,1)</f>
        <v>#REF!</v>
      </c>
      <c r="ET17" s="4" t="e">
        <f>IF(DW17=$DW$5,2,0)+IF(DW17-$DW$5=1,1,0)+IF($DW$5-DW17=1,3,0)+IF($DW$5-DW17=2,4,0)+IF($DW$5-DW17=3,5,0)*IF(#REF!=0,0,1)</f>
        <v>#REF!</v>
      </c>
      <c r="EU17" s="4" t="e">
        <f>IF(DX17=$DX$5,2,0)+IF(DX17-$DX$5=1,1,0)+IF($DX$5-DX17=1,3,0)+IF($DX$5-DX17=2,4,0)+IF($DX$5-DX17=3,5,0)*IF(#REF!=0,0,1)</f>
        <v>#REF!</v>
      </c>
      <c r="EV17" s="4" t="e">
        <f>IF(DY17=$DY$5,2,0)+IF(DY17-$DY$5=1,1,0)+IF($DY$5-DY17=1,3,0)+IF($DY$5-DY17=2,4,0)+IF($DY$5-DY17=3,5,0)*IF(#REF!=0,0,1)</f>
        <v>#REF!</v>
      </c>
      <c r="EW17" s="4" t="e">
        <f>IF(DZ17=$DZ$5,2,0)+IF(DZ17-$DZ$5=1,1,0)+IF($DZ$5-DZ17=1,3,0)+IF($DZ$5-DZ17=2,4,0)+IF($DZ$5-DZ17=3,5,0)*IF(#REF!=0,0,1)</f>
        <v>#REF!</v>
      </c>
      <c r="EX17" s="4" t="e">
        <f>IF(EA17=$EA$5,2,0)+IF(EA17-$EA$5=1,1,0)+IF($EA$5-EA17=1,3,0)+IF($EA$5-EA17=2,4,0)+IF($EA$5-EA17=3,5,0)*IF(#REF!=0,0,1)</f>
        <v>#REF!</v>
      </c>
      <c r="EY17" s="4" t="e">
        <f>IF(EB17=$EB$5,2,0)+IF(EB17-$EB$5=1,1,0)+IF($EB$5-EB17=1,3,0)+IF($EB$5-EB17=2,4,0)+IF($EB$5-EB17=3,5,0)*IF(#REF!=0,0,1)</f>
        <v>#REF!</v>
      </c>
      <c r="EZ17" s="4" t="e">
        <f>IF(EC17=$EC$5,2,0)+IF(EC17-$EC$5=1,1,0)+IF($EC$5-EC17=1,3,0)+IF($EC$5-EC17=2,4,0)+IF($EC$5-EC17=3,5,0)*IF(#REF!=0,0,1)</f>
        <v>#REF!</v>
      </c>
      <c r="FA17" s="4" t="e">
        <f>IF(ED17=$ED$5,2,0)+IF(ED17-$ED$5=1,1,0)+IF($ED$5-ED17=1,3,0)+IF($ED$5-ED17=2,4,0)+IF($ED$5-ED17=3,5,0)*IF(#REF!=0,0,1)</f>
        <v>#REF!</v>
      </c>
      <c r="FB17" s="21" t="e">
        <f t="shared" si="103"/>
        <v>#REF!</v>
      </c>
      <c r="FC17" s="85" t="e">
        <f>SUM(#REF!-#REF!)</f>
        <v>#REF!</v>
      </c>
      <c r="FD17" s="9">
        <v>118</v>
      </c>
      <c r="FE17" s="96">
        <f t="shared" si="105"/>
        <v>231</v>
      </c>
      <c r="FF17" s="23"/>
    </row>
    <row r="18" spans="1:162" ht="18" customHeight="1">
      <c r="A18" s="85">
        <v>12</v>
      </c>
      <c r="B18" s="15" t="s">
        <v>83</v>
      </c>
      <c r="C18" s="71"/>
      <c r="D18" s="25">
        <v>7</v>
      </c>
      <c r="E18" s="25">
        <v>5</v>
      </c>
      <c r="F18" s="25">
        <v>6</v>
      </c>
      <c r="G18" s="25">
        <v>6</v>
      </c>
      <c r="H18" s="25">
        <v>7</v>
      </c>
      <c r="I18" s="25">
        <v>5</v>
      </c>
      <c r="J18" s="25">
        <v>5</v>
      </c>
      <c r="K18" s="25">
        <v>5</v>
      </c>
      <c r="L18" s="25">
        <v>7</v>
      </c>
      <c r="M18" s="17">
        <f t="shared" si="0"/>
        <v>53</v>
      </c>
      <c r="N18" s="16">
        <v>6</v>
      </c>
      <c r="O18" s="16">
        <v>3</v>
      </c>
      <c r="P18" s="16">
        <v>6</v>
      </c>
      <c r="Q18" s="16">
        <v>6</v>
      </c>
      <c r="R18" s="16">
        <v>7</v>
      </c>
      <c r="S18" s="16">
        <v>7</v>
      </c>
      <c r="T18" s="16">
        <v>6</v>
      </c>
      <c r="U18" s="16">
        <v>5</v>
      </c>
      <c r="V18" s="16">
        <v>8</v>
      </c>
      <c r="W18" s="2">
        <f>SUM(N18:V18)</f>
        <v>54</v>
      </c>
      <c r="X18" s="2">
        <f>SUM(N18:V18)</f>
        <v>54</v>
      </c>
      <c r="Y18" s="33">
        <f t="shared" si="1"/>
        <v>54</v>
      </c>
      <c r="Z18" s="18">
        <f t="shared" si="2"/>
        <v>107</v>
      </c>
      <c r="AA18" s="2" t="e">
        <f>#REF!-#REF!</f>
        <v>#REF!</v>
      </c>
      <c r="AB18" s="3" t="e">
        <f>IF(#REF!&gt;=$D$6,1,0)</f>
        <v>#REF!</v>
      </c>
      <c r="AC18" s="3" t="e">
        <f>IF(#REF!&gt;=$E$6,1,0)</f>
        <v>#REF!</v>
      </c>
      <c r="AD18" s="3" t="e">
        <f>IF(#REF!&gt;=$F$6,1,0)</f>
        <v>#REF!</v>
      </c>
      <c r="AE18" s="3" t="e">
        <f>IF(#REF!&gt;=$G$6,1,0)</f>
        <v>#REF!</v>
      </c>
      <c r="AF18" s="3" t="e">
        <f>IF(#REF!&gt;=$H$6,1,0)</f>
        <v>#REF!</v>
      </c>
      <c r="AG18" s="3" t="e">
        <f>IF(#REF!&gt;=$I$6,1,0)</f>
        <v>#REF!</v>
      </c>
      <c r="AH18" s="3" t="e">
        <f>IF(#REF!&gt;=$J$6,1,0)</f>
        <v>#REF!</v>
      </c>
      <c r="AI18" s="3" t="e">
        <f>IF(#REF!&gt;=$K$6,1,0)</f>
        <v>#REF!</v>
      </c>
      <c r="AJ18" s="3" t="e">
        <f>IF(#REF!&gt;=$L$6,1,0)</f>
        <v>#REF!</v>
      </c>
      <c r="AK18" s="3" t="e">
        <f t="shared" si="3"/>
        <v>#REF!</v>
      </c>
      <c r="AL18" s="3" t="e">
        <f>IF(#REF!&gt;=$N$6,1,0)</f>
        <v>#REF!</v>
      </c>
      <c r="AM18" s="3" t="e">
        <f>IF(#REF!&gt;=$O$6,1,0)</f>
        <v>#REF!</v>
      </c>
      <c r="AN18" s="3" t="e">
        <f>IF(#REF!&gt;=$P$6,1,0)</f>
        <v>#REF!</v>
      </c>
      <c r="AO18" s="3" t="e">
        <f>IF(#REF!&gt;=$Q$6,1,0)</f>
        <v>#REF!</v>
      </c>
      <c r="AP18" s="3" t="e">
        <f>IF(#REF!&gt;=$R$6,1,0)</f>
        <v>#REF!</v>
      </c>
      <c r="AQ18" s="3" t="e">
        <f>IF(#REF!&gt;=$S$6,1,0)</f>
        <v>#REF!</v>
      </c>
      <c r="AR18" s="3" t="e">
        <f>IF(#REF!&gt;=$T$6,1,0)</f>
        <v>#REF!</v>
      </c>
      <c r="AS18" s="3" t="e">
        <f>IF(#REF!&gt;=$U$6,1,0)</f>
        <v>#REF!</v>
      </c>
      <c r="AT18" s="3" t="e">
        <f>IF(#REF!&gt;=$V$6,1,0)</f>
        <v>#REF!</v>
      </c>
      <c r="AU18" s="3" t="e">
        <f t="shared" si="4"/>
        <v>#REF!</v>
      </c>
      <c r="AV18" s="2" t="e">
        <f t="shared" si="5"/>
        <v>#REF!</v>
      </c>
      <c r="AW18" s="3"/>
      <c r="AX18" s="3" t="e">
        <f t="shared" si="6"/>
        <v>#REF!</v>
      </c>
      <c r="AY18" s="3" t="e">
        <f t="shared" si="7"/>
        <v>#REF!</v>
      </c>
      <c r="AZ18" s="3" t="e">
        <f t="shared" si="8"/>
        <v>#REF!</v>
      </c>
      <c r="BA18" s="3" t="e">
        <f t="shared" si="9"/>
        <v>#REF!</v>
      </c>
      <c r="BB18" s="3" t="e">
        <f t="shared" si="10"/>
        <v>#REF!</v>
      </c>
      <c r="BC18" s="3" t="e">
        <f t="shared" si="11"/>
        <v>#REF!</v>
      </c>
      <c r="BD18" s="3" t="e">
        <f t="shared" si="12"/>
        <v>#REF!</v>
      </c>
      <c r="BE18" s="3" t="e">
        <f t="shared" si="13"/>
        <v>#REF!</v>
      </c>
      <c r="BF18" s="3" t="e">
        <f t="shared" si="14"/>
        <v>#REF!</v>
      </c>
      <c r="BG18" s="3" t="e">
        <f t="shared" si="15"/>
        <v>#REF!</v>
      </c>
      <c r="BH18" s="3" t="e">
        <f t="shared" si="16"/>
        <v>#REF!</v>
      </c>
      <c r="BI18" s="3" t="e">
        <f t="shared" si="17"/>
        <v>#REF!</v>
      </c>
      <c r="BJ18" s="3" t="e">
        <f t="shared" si="18"/>
        <v>#REF!</v>
      </c>
      <c r="BK18" s="3" t="e">
        <f t="shared" si="19"/>
        <v>#REF!</v>
      </c>
      <c r="BL18" s="3" t="e">
        <f t="shared" si="20"/>
        <v>#REF!</v>
      </c>
      <c r="BM18" s="3" t="e">
        <f t="shared" si="21"/>
        <v>#REF!</v>
      </c>
      <c r="BN18" s="3" t="e">
        <f t="shared" si="22"/>
        <v>#REF!</v>
      </c>
      <c r="BO18" s="3" t="e">
        <f t="shared" si="23"/>
        <v>#REF!</v>
      </c>
      <c r="BP18" s="3" t="e">
        <f t="shared" si="24"/>
        <v>#REF!</v>
      </c>
      <c r="BQ18" s="3" t="e">
        <f t="shared" si="25"/>
        <v>#REF!</v>
      </c>
      <c r="BR18" s="2" t="e">
        <f t="shared" si="26"/>
        <v>#REF!</v>
      </c>
      <c r="BS18" s="3" t="e">
        <f>IF(#REF!&gt;18,1,0)</f>
        <v>#REF!</v>
      </c>
      <c r="BT18" s="3" t="e">
        <f>#REF!-18</f>
        <v>#REF!</v>
      </c>
      <c r="BU18" s="3" t="e">
        <f t="shared" si="27"/>
        <v>#REF!</v>
      </c>
      <c r="BV18" s="3" t="e">
        <f t="shared" si="28"/>
        <v>#REF!</v>
      </c>
      <c r="BW18" s="3" t="e">
        <f t="shared" si="29"/>
        <v>#REF!</v>
      </c>
      <c r="BX18" s="3" t="e">
        <f t="shared" si="30"/>
        <v>#REF!</v>
      </c>
      <c r="BY18" s="3" t="e">
        <f t="shared" si="31"/>
        <v>#REF!</v>
      </c>
      <c r="BZ18" s="3" t="e">
        <f t="shared" si="32"/>
        <v>#REF!</v>
      </c>
      <c r="CA18" s="3" t="e">
        <f t="shared" si="33"/>
        <v>#REF!</v>
      </c>
      <c r="CB18" s="3" t="e">
        <f t="shared" si="34"/>
        <v>#REF!</v>
      </c>
      <c r="CC18" s="3" t="e">
        <f t="shared" si="35"/>
        <v>#REF!</v>
      </c>
      <c r="CD18" s="3" t="e">
        <f t="shared" si="36"/>
        <v>#REF!</v>
      </c>
      <c r="CE18" s="3" t="e">
        <f t="shared" si="37"/>
        <v>#REF!</v>
      </c>
      <c r="CF18" s="3" t="e">
        <f t="shared" si="38"/>
        <v>#REF!</v>
      </c>
      <c r="CG18" s="3" t="e">
        <f t="shared" si="39"/>
        <v>#REF!</v>
      </c>
      <c r="CH18" s="3" t="e">
        <f t="shared" si="40"/>
        <v>#REF!</v>
      </c>
      <c r="CI18" s="3" t="e">
        <f t="shared" si="41"/>
        <v>#REF!</v>
      </c>
      <c r="CJ18" s="3" t="e">
        <f t="shared" si="42"/>
        <v>#REF!</v>
      </c>
      <c r="CK18" s="3" t="e">
        <f t="shared" si="43"/>
        <v>#REF!</v>
      </c>
      <c r="CL18" s="3" t="e">
        <f t="shared" si="44"/>
        <v>#REF!</v>
      </c>
      <c r="CM18" s="3" t="e">
        <f t="shared" si="45"/>
        <v>#REF!</v>
      </c>
      <c r="CN18" s="3" t="e">
        <f t="shared" si="46"/>
        <v>#REF!</v>
      </c>
      <c r="CO18" s="3" t="e">
        <f t="shared" si="47"/>
        <v>#REF!</v>
      </c>
      <c r="CP18" s="2" t="e">
        <f t="shared" si="48"/>
        <v>#REF!</v>
      </c>
      <c r="CQ18" s="3" t="e">
        <f t="shared" si="49"/>
        <v>#REF!</v>
      </c>
      <c r="CR18" s="3" t="e">
        <f t="shared" si="50"/>
        <v>#REF!</v>
      </c>
      <c r="CS18" s="3" t="e">
        <f t="shared" si="51"/>
        <v>#REF!</v>
      </c>
      <c r="CT18" s="3" t="e">
        <f t="shared" si="52"/>
        <v>#REF!</v>
      </c>
      <c r="CU18" s="3" t="e">
        <f t="shared" si="53"/>
        <v>#REF!</v>
      </c>
      <c r="CV18" s="3" t="e">
        <f t="shared" si="54"/>
        <v>#REF!</v>
      </c>
      <c r="CW18" s="3" t="e">
        <f t="shared" si="55"/>
        <v>#REF!</v>
      </c>
      <c r="CX18" s="3" t="e">
        <f t="shared" si="56"/>
        <v>#REF!</v>
      </c>
      <c r="CY18" s="3" t="e">
        <f t="shared" si="57"/>
        <v>#REF!</v>
      </c>
      <c r="CZ18" s="3" t="e">
        <f t="shared" si="58"/>
        <v>#REF!</v>
      </c>
      <c r="DA18" s="3" t="e">
        <f t="shared" si="59"/>
        <v>#REF!</v>
      </c>
      <c r="DB18" s="3" t="e">
        <f t="shared" si="60"/>
        <v>#REF!</v>
      </c>
      <c r="DC18" s="3" t="e">
        <f t="shared" si="61"/>
        <v>#REF!</v>
      </c>
      <c r="DD18" s="3" t="e">
        <f t="shared" si="62"/>
        <v>#REF!</v>
      </c>
      <c r="DE18" s="3" t="e">
        <f t="shared" si="63"/>
        <v>#REF!</v>
      </c>
      <c r="DF18" s="3" t="e">
        <f t="shared" si="64"/>
        <v>#REF!</v>
      </c>
      <c r="DG18" s="3" t="e">
        <f t="shared" si="65"/>
        <v>#REF!</v>
      </c>
      <c r="DH18" s="3" t="e">
        <f t="shared" si="66"/>
        <v>#REF!</v>
      </c>
      <c r="DI18" s="3" t="e">
        <f t="shared" si="67"/>
        <v>#REF!</v>
      </c>
      <c r="DJ18" s="3" t="e">
        <f t="shared" si="68"/>
        <v>#REF!</v>
      </c>
      <c r="DK18" s="2" t="e">
        <f t="shared" si="69"/>
        <v>#REF!</v>
      </c>
      <c r="DL18" s="3" t="e">
        <f>#REF!-CQ18</f>
        <v>#REF!</v>
      </c>
      <c r="DM18" s="3" t="e">
        <f>#REF!-CR18</f>
        <v>#REF!</v>
      </c>
      <c r="DN18" s="3" t="e">
        <f>#REF!-CS18</f>
        <v>#REF!</v>
      </c>
      <c r="DO18" s="3" t="e">
        <f>#REF!-CT18</f>
        <v>#REF!</v>
      </c>
      <c r="DP18" s="3" t="e">
        <f>#REF!-CU18</f>
        <v>#REF!</v>
      </c>
      <c r="DQ18" s="3" t="e">
        <f>#REF!-CV18</f>
        <v>#REF!</v>
      </c>
      <c r="DR18" s="3" t="e">
        <f>#REF!-CW18</f>
        <v>#REF!</v>
      </c>
      <c r="DS18" s="3" t="e">
        <f>#REF!-CX18</f>
        <v>#REF!</v>
      </c>
      <c r="DT18" s="3" t="e">
        <f>#REF!-CY18</f>
        <v>#REF!</v>
      </c>
      <c r="DU18" s="3" t="e">
        <f t="shared" si="79"/>
        <v>#REF!</v>
      </c>
      <c r="DV18" s="3" t="e">
        <f>#REF!-DA18</f>
        <v>#REF!</v>
      </c>
      <c r="DW18" s="3" t="e">
        <f>#REF!-DB18</f>
        <v>#REF!</v>
      </c>
      <c r="DX18" s="3" t="e">
        <f>#REF!-DC18</f>
        <v>#REF!</v>
      </c>
      <c r="DY18" s="3" t="e">
        <f>#REF!-DD18</f>
        <v>#REF!</v>
      </c>
      <c r="DZ18" s="3" t="e">
        <f>#REF!-DE18</f>
        <v>#REF!</v>
      </c>
      <c r="EA18" s="3" t="e">
        <f>#REF!-DF18</f>
        <v>#REF!</v>
      </c>
      <c r="EB18" s="3" t="e">
        <f>#REF!-DG18</f>
        <v>#REF!</v>
      </c>
      <c r="EC18" s="3" t="e">
        <f>#REF!-DH18</f>
        <v>#REF!</v>
      </c>
      <c r="ED18" s="3" t="e">
        <f>#REF!-DI18</f>
        <v>#REF!</v>
      </c>
      <c r="EE18" s="3" t="e">
        <f t="shared" si="81"/>
        <v>#REF!</v>
      </c>
      <c r="EF18" s="2" t="e">
        <f t="shared" si="82"/>
        <v>#REF!</v>
      </c>
      <c r="EG18" s="3" t="e">
        <f>IF(DL18=$DL$5,2,0)+IF(DL18-$DL$5=1,1,0)+IF($DL$5-DL18=1,3,0)+IF($DL$5-DL18=2,4,0)+IF($DL$5-DL18=3,5,0)*IF(#REF!=0,0,1)</f>
        <v>#REF!</v>
      </c>
      <c r="EH18" s="3" t="e">
        <f>IF(DM18=$DM$5,2,0)+IF(DM18-$DM$5=1,1,0)+IF($DM$5-DM18=1,3,0)+IF($DM$5-DM18=2,4,0)+IF($DM$5-DM18=3,5,0)*IF(#REF!=0,0,1)</f>
        <v>#REF!</v>
      </c>
      <c r="EI18" s="3" t="e">
        <f>IF(DN18=$DN$5,2,0)+IF(DN18-$DN$5=1,1,0)+IF($DN$5-DN18=1,3,0)+IF($DN$5-DN18=2,4,0)+IF($DN$5-DN18=3,5,0)*IF(#REF!=0,0,1)</f>
        <v>#REF!</v>
      </c>
      <c r="EJ18" s="3" t="e">
        <f>IF(DO18=$DO$5,2,0)+IF(DO18-$DO$5=1,1,0)+IF($DO$5-DO18=1,3,0)+IF($DO$5-DO18=2,4,0)+IF($DO$5-DO18=3,5,0)*IF(#REF!=0,0,1)</f>
        <v>#REF!</v>
      </c>
      <c r="EK18" s="3" t="e">
        <f>IF(DP18=$DP$5,2,0)+IF(DP18-$DP$5=1,1,0)+IF($DP$5-DP18=1,3,0)+IF($DP$5-DP18=2,4,0)+IF($DP$5-DP18=3,5,0)*IF(#REF!=0,0,1)</f>
        <v>#REF!</v>
      </c>
      <c r="EL18" s="3" t="e">
        <f>IF(DQ18=$DQ$5,2,0)+IF(DQ18-$DQ$5=1,1,0)+IF($DQ$5-DQ18=1,3,0)+IF($DQ$5-DQ18=2,4,0)+IF($DQ$5-DQ18=3,5,0)*IF(#REF!=0,0,1)</f>
        <v>#REF!</v>
      </c>
      <c r="EM18" s="3" t="e">
        <f>IF(DR18=$DR$5,2,0)+IF(DR18-$DR$5=1,1,0)+IF($DR$5-DR18=1,3,0)+IF($DR$5-DR18=2,4,0)+IF($DR$5-DR18=3,5,0)*IF(#REF!=0,0,1)</f>
        <v>#REF!</v>
      </c>
      <c r="EN18" s="3" t="e">
        <f>IF(DS18=$DS$5,2,0)+IF(DS18-$DS$5=1,1,0)+IF($DS$5-DS18=1,3,0)+IF($DS$5-DS18=2,4,0)+IF($DS$5-DS18=3,5,0)*IF(#REF!=0,0,1)</f>
        <v>#REF!</v>
      </c>
      <c r="EO18" s="3" t="e">
        <f>IF(DT18=$DT$5,2,0)+IF(DT18-$DT$5=1,1,0)+IF($DT$5-DT18=1,3,0)+IF($DT$5-DT18=2,4,0)+IF($DT$5-DT18=3,5,0)*IF(#REF!=0,0,1)</f>
        <v>#REF!</v>
      </c>
      <c r="EP18" s="3"/>
      <c r="EQ18" s="2" t="e">
        <f>SUM(#REF!+#REF!)</f>
        <v>#REF!</v>
      </c>
      <c r="ER18" s="4" t="e">
        <f t="shared" si="93"/>
        <v>#REF!</v>
      </c>
      <c r="ES18" s="4" t="e">
        <f>IF(DV18=$DV$5,2,0)+IF(DV18-$DV$5=1,1,0)+IF($DV$5-DV18=1,3,0)+IF($DV$5-DV18=2,4,0)+IF($DV$5-DV18=3,5,0)*IF(#REF!=0,0,1)</f>
        <v>#REF!</v>
      </c>
      <c r="ET18" s="4" t="e">
        <f>IF(DW18=$DW$5,2,0)+IF(DW18-$DW$5=1,1,0)+IF($DW$5-DW18=1,3,0)+IF($DW$5-DW18=2,4,0)+IF($DW$5-DW18=3,5,0)*IF(#REF!=0,0,1)</f>
        <v>#REF!</v>
      </c>
      <c r="EU18" s="4" t="e">
        <f>IF(DX18=$DX$5,2,0)+IF(DX18-$DX$5=1,1,0)+IF($DX$5-DX18=1,3,0)+IF($DX$5-DX18=2,4,0)+IF($DX$5-DX18=3,5,0)*IF(#REF!=0,0,1)</f>
        <v>#REF!</v>
      </c>
      <c r="EV18" s="4" t="e">
        <f>IF(DY18=$DY$5,2,0)+IF(DY18-$DY$5=1,1,0)+IF($DY$5-DY18=1,3,0)+IF($DY$5-DY18=2,4,0)+IF($DY$5-DY18=3,5,0)*IF(#REF!=0,0,1)</f>
        <v>#REF!</v>
      </c>
      <c r="EW18" s="4" t="e">
        <f>IF(DZ18=$DZ$5,2,0)+IF(DZ18-$DZ$5=1,1,0)+IF($DZ$5-DZ18=1,3,0)+IF($DZ$5-DZ18=2,4,0)+IF($DZ$5-DZ18=3,5,0)*IF(#REF!=0,0,1)</f>
        <v>#REF!</v>
      </c>
      <c r="EX18" s="4" t="e">
        <f>IF(EA18=$EA$5,2,0)+IF(EA18-$EA$5=1,1,0)+IF($EA$5-EA18=1,3,0)+IF($EA$5-EA18=2,4,0)+IF($EA$5-EA18=3,5,0)*IF(#REF!=0,0,1)</f>
        <v>#REF!</v>
      </c>
      <c r="EY18" s="4" t="e">
        <f>IF(EB18=$EB$5,2,0)+IF(EB18-$EB$5=1,1,0)+IF($EB$5-EB18=1,3,0)+IF($EB$5-EB18=2,4,0)+IF($EB$5-EB18=3,5,0)*IF(#REF!=0,0,1)</f>
        <v>#REF!</v>
      </c>
      <c r="EZ18" s="4" t="e">
        <f>IF(EC18=$EC$5,2,0)+IF(EC18-$EC$5=1,1,0)+IF($EC$5-EC18=1,3,0)+IF($EC$5-EC18=2,4,0)+IF($EC$5-EC18=3,5,0)*IF(#REF!=0,0,1)</f>
        <v>#REF!</v>
      </c>
      <c r="FA18" s="4" t="e">
        <f>IF(ED18=$ED$5,2,0)+IF(ED18-$ED$5=1,1,0)+IF($ED$5-ED18=1,3,0)+IF($ED$5-ED18=2,4,0)+IF($ED$5-ED18=3,5,0)*IF(#REF!=0,0,1)</f>
        <v>#REF!</v>
      </c>
      <c r="FB18" s="5" t="e">
        <f t="shared" si="103"/>
        <v>#REF!</v>
      </c>
      <c r="FC18" s="85" t="e">
        <f>SUM(#REF!-#REF!)</f>
        <v>#REF!</v>
      </c>
      <c r="FD18" s="9">
        <v>125</v>
      </c>
      <c r="FE18" s="96">
        <f t="shared" si="105"/>
        <v>232</v>
      </c>
      <c r="FF18" s="23"/>
    </row>
    <row r="19" spans="1:162" ht="18" customHeight="1">
      <c r="A19" s="85">
        <v>13</v>
      </c>
      <c r="B19" s="15" t="s">
        <v>84</v>
      </c>
      <c r="C19" s="71"/>
      <c r="D19" s="16">
        <v>10</v>
      </c>
      <c r="E19" s="16">
        <v>4</v>
      </c>
      <c r="F19" s="16">
        <v>6</v>
      </c>
      <c r="G19" s="16">
        <v>6</v>
      </c>
      <c r="H19" s="16">
        <v>8</v>
      </c>
      <c r="I19" s="16">
        <v>6</v>
      </c>
      <c r="J19" s="16">
        <v>4</v>
      </c>
      <c r="K19" s="16">
        <v>4</v>
      </c>
      <c r="L19" s="16">
        <v>7</v>
      </c>
      <c r="M19" s="17">
        <f t="shared" si="0"/>
        <v>55</v>
      </c>
      <c r="N19" s="16">
        <v>4</v>
      </c>
      <c r="O19" s="16">
        <v>7</v>
      </c>
      <c r="P19" s="16">
        <v>6</v>
      </c>
      <c r="Q19" s="16">
        <v>6</v>
      </c>
      <c r="R19" s="16">
        <v>6</v>
      </c>
      <c r="S19" s="16">
        <v>5</v>
      </c>
      <c r="T19" s="16">
        <v>6</v>
      </c>
      <c r="U19" s="16">
        <v>5</v>
      </c>
      <c r="V19" s="16">
        <v>9</v>
      </c>
      <c r="W19" s="2"/>
      <c r="X19" s="2"/>
      <c r="Y19" s="33">
        <f t="shared" si="1"/>
        <v>54</v>
      </c>
      <c r="Z19" s="18">
        <f t="shared" si="2"/>
        <v>109</v>
      </c>
      <c r="AA19" s="2" t="e">
        <f>#REF!-#REF!</f>
        <v>#REF!</v>
      </c>
      <c r="AB19" s="3" t="e">
        <f>IF(#REF!&gt;=$D$6,1,0)</f>
        <v>#REF!</v>
      </c>
      <c r="AC19" s="3" t="e">
        <f>IF(#REF!&gt;=$E$6,1,0)</f>
        <v>#REF!</v>
      </c>
      <c r="AD19" s="3" t="e">
        <f>IF(#REF!&gt;=$F$6,1,0)</f>
        <v>#REF!</v>
      </c>
      <c r="AE19" s="3" t="e">
        <f>IF(#REF!&gt;=$G$6,1,0)</f>
        <v>#REF!</v>
      </c>
      <c r="AF19" s="3" t="e">
        <f>IF(#REF!&gt;=$H$6,1,0)</f>
        <v>#REF!</v>
      </c>
      <c r="AG19" s="3" t="e">
        <f>IF(#REF!&gt;=$I$6,1,0)</f>
        <v>#REF!</v>
      </c>
      <c r="AH19" s="3" t="e">
        <f>IF(#REF!&gt;=$J$6,1,0)</f>
        <v>#REF!</v>
      </c>
      <c r="AI19" s="3" t="e">
        <f>IF(#REF!&gt;=$K$6,1,0)</f>
        <v>#REF!</v>
      </c>
      <c r="AJ19" s="3" t="e">
        <f>IF(#REF!&gt;=$L$6,1,0)</f>
        <v>#REF!</v>
      </c>
      <c r="AK19" s="10" t="e">
        <f t="shared" si="3"/>
        <v>#REF!</v>
      </c>
      <c r="AL19" s="3" t="e">
        <f>IF(#REF!&gt;=$N$6,1,0)</f>
        <v>#REF!</v>
      </c>
      <c r="AM19" s="3" t="e">
        <f>IF(#REF!&gt;=$O$6,1,0)</f>
        <v>#REF!</v>
      </c>
      <c r="AN19" s="3" t="e">
        <f>IF(#REF!&gt;=$P$6,1,0)</f>
        <v>#REF!</v>
      </c>
      <c r="AO19" s="3" t="e">
        <f>IF(#REF!&gt;=$Q$6,1,0)</f>
        <v>#REF!</v>
      </c>
      <c r="AP19" s="3" t="e">
        <f>IF(#REF!&gt;=$R$6,1,0)</f>
        <v>#REF!</v>
      </c>
      <c r="AQ19" s="3" t="e">
        <f>IF(#REF!&gt;=$S$6,1,0)</f>
        <v>#REF!</v>
      </c>
      <c r="AR19" s="3" t="e">
        <f>IF(#REF!&gt;=$T$6,1,0)</f>
        <v>#REF!</v>
      </c>
      <c r="AS19" s="3" t="e">
        <f>IF(#REF!&gt;=$U$6,1,0)</f>
        <v>#REF!</v>
      </c>
      <c r="AT19" s="3" t="e">
        <f>IF(#REF!&gt;=$V$6,1,0)</f>
        <v>#REF!</v>
      </c>
      <c r="AU19" s="10" t="e">
        <f t="shared" si="4"/>
        <v>#REF!</v>
      </c>
      <c r="AV19" s="9" t="e">
        <f t="shared" si="5"/>
        <v>#REF!</v>
      </c>
      <c r="AW19" s="3"/>
      <c r="AX19" s="3" t="e">
        <f t="shared" si="6"/>
        <v>#REF!</v>
      </c>
      <c r="AY19" s="3" t="e">
        <f t="shared" si="7"/>
        <v>#REF!</v>
      </c>
      <c r="AZ19" s="3" t="e">
        <f t="shared" si="8"/>
        <v>#REF!</v>
      </c>
      <c r="BA19" s="3" t="e">
        <f t="shared" si="9"/>
        <v>#REF!</v>
      </c>
      <c r="BB19" s="3" t="e">
        <f t="shared" si="10"/>
        <v>#REF!</v>
      </c>
      <c r="BC19" s="3" t="e">
        <f t="shared" si="11"/>
        <v>#REF!</v>
      </c>
      <c r="BD19" s="3" t="e">
        <f t="shared" si="12"/>
        <v>#REF!</v>
      </c>
      <c r="BE19" s="3" t="e">
        <f t="shared" si="13"/>
        <v>#REF!</v>
      </c>
      <c r="BF19" s="3" t="e">
        <f t="shared" si="14"/>
        <v>#REF!</v>
      </c>
      <c r="BG19" s="10" t="e">
        <f t="shared" si="15"/>
        <v>#REF!</v>
      </c>
      <c r="BH19" s="3" t="e">
        <f t="shared" si="16"/>
        <v>#REF!</v>
      </c>
      <c r="BI19" s="3" t="e">
        <f t="shared" si="17"/>
        <v>#REF!</v>
      </c>
      <c r="BJ19" s="3" t="e">
        <f t="shared" si="18"/>
        <v>#REF!</v>
      </c>
      <c r="BK19" s="3" t="e">
        <f t="shared" si="19"/>
        <v>#REF!</v>
      </c>
      <c r="BL19" s="3" t="e">
        <f t="shared" si="20"/>
        <v>#REF!</v>
      </c>
      <c r="BM19" s="3" t="e">
        <f t="shared" si="21"/>
        <v>#REF!</v>
      </c>
      <c r="BN19" s="3" t="e">
        <f t="shared" si="22"/>
        <v>#REF!</v>
      </c>
      <c r="BO19" s="3" t="e">
        <f t="shared" si="23"/>
        <v>#REF!</v>
      </c>
      <c r="BP19" s="3" t="e">
        <f t="shared" si="24"/>
        <v>#REF!</v>
      </c>
      <c r="BQ19" s="10" t="e">
        <f t="shared" si="25"/>
        <v>#REF!</v>
      </c>
      <c r="BR19" s="9" t="e">
        <f t="shared" si="26"/>
        <v>#REF!</v>
      </c>
      <c r="BS19" s="3" t="e">
        <f>IF(#REF!&gt;18,1,0)</f>
        <v>#REF!</v>
      </c>
      <c r="BT19" s="3" t="e">
        <f>#REF!-18</f>
        <v>#REF!</v>
      </c>
      <c r="BU19" s="3" t="e">
        <f t="shared" si="27"/>
        <v>#REF!</v>
      </c>
      <c r="BV19" s="3" t="e">
        <f t="shared" si="28"/>
        <v>#REF!</v>
      </c>
      <c r="BW19" s="3" t="e">
        <f t="shared" si="29"/>
        <v>#REF!</v>
      </c>
      <c r="BX19" s="3" t="e">
        <f t="shared" si="30"/>
        <v>#REF!</v>
      </c>
      <c r="BY19" s="3" t="e">
        <f t="shared" si="31"/>
        <v>#REF!</v>
      </c>
      <c r="BZ19" s="3" t="e">
        <f t="shared" si="32"/>
        <v>#REF!</v>
      </c>
      <c r="CA19" s="3" t="e">
        <f t="shared" si="33"/>
        <v>#REF!</v>
      </c>
      <c r="CB19" s="3" t="e">
        <f t="shared" si="34"/>
        <v>#REF!</v>
      </c>
      <c r="CC19" s="3" t="e">
        <f t="shared" si="35"/>
        <v>#REF!</v>
      </c>
      <c r="CD19" s="3" t="e">
        <f t="shared" si="36"/>
        <v>#REF!</v>
      </c>
      <c r="CE19" s="10" t="e">
        <f t="shared" si="37"/>
        <v>#REF!</v>
      </c>
      <c r="CF19" s="3" t="e">
        <f t="shared" si="38"/>
        <v>#REF!</v>
      </c>
      <c r="CG19" s="3" t="e">
        <f t="shared" si="39"/>
        <v>#REF!</v>
      </c>
      <c r="CH19" s="3" t="e">
        <f t="shared" si="40"/>
        <v>#REF!</v>
      </c>
      <c r="CI19" s="3" t="e">
        <f t="shared" si="41"/>
        <v>#REF!</v>
      </c>
      <c r="CJ19" s="3" t="e">
        <f t="shared" si="42"/>
        <v>#REF!</v>
      </c>
      <c r="CK19" s="3" t="e">
        <f t="shared" si="43"/>
        <v>#REF!</v>
      </c>
      <c r="CL19" s="3" t="e">
        <f t="shared" si="44"/>
        <v>#REF!</v>
      </c>
      <c r="CM19" s="3" t="e">
        <f t="shared" si="45"/>
        <v>#REF!</v>
      </c>
      <c r="CN19" s="3" t="e">
        <f t="shared" si="46"/>
        <v>#REF!</v>
      </c>
      <c r="CO19" s="10" t="e">
        <f t="shared" si="47"/>
        <v>#REF!</v>
      </c>
      <c r="CP19" s="9" t="e">
        <f t="shared" si="48"/>
        <v>#REF!</v>
      </c>
      <c r="CQ19" s="3" t="e">
        <f t="shared" si="49"/>
        <v>#REF!</v>
      </c>
      <c r="CR19" s="3" t="e">
        <f t="shared" si="50"/>
        <v>#REF!</v>
      </c>
      <c r="CS19" s="3" t="e">
        <f t="shared" si="51"/>
        <v>#REF!</v>
      </c>
      <c r="CT19" s="3" t="e">
        <f t="shared" si="52"/>
        <v>#REF!</v>
      </c>
      <c r="CU19" s="3" t="e">
        <f t="shared" si="53"/>
        <v>#REF!</v>
      </c>
      <c r="CV19" s="3" t="e">
        <f t="shared" si="54"/>
        <v>#REF!</v>
      </c>
      <c r="CW19" s="3" t="e">
        <f t="shared" si="55"/>
        <v>#REF!</v>
      </c>
      <c r="CX19" s="3" t="e">
        <f t="shared" si="56"/>
        <v>#REF!</v>
      </c>
      <c r="CY19" s="3" t="e">
        <f t="shared" si="57"/>
        <v>#REF!</v>
      </c>
      <c r="CZ19" s="10" t="e">
        <f t="shared" si="58"/>
        <v>#REF!</v>
      </c>
      <c r="DA19" s="3" t="e">
        <f t="shared" si="59"/>
        <v>#REF!</v>
      </c>
      <c r="DB19" s="3" t="e">
        <f t="shared" si="60"/>
        <v>#REF!</v>
      </c>
      <c r="DC19" s="3" t="e">
        <f t="shared" si="61"/>
        <v>#REF!</v>
      </c>
      <c r="DD19" s="3" t="e">
        <f t="shared" si="62"/>
        <v>#REF!</v>
      </c>
      <c r="DE19" s="3" t="e">
        <f t="shared" si="63"/>
        <v>#REF!</v>
      </c>
      <c r="DF19" s="3" t="e">
        <f t="shared" si="64"/>
        <v>#REF!</v>
      </c>
      <c r="DG19" s="3" t="e">
        <f t="shared" si="65"/>
        <v>#REF!</v>
      </c>
      <c r="DH19" s="3" t="e">
        <f t="shared" si="66"/>
        <v>#REF!</v>
      </c>
      <c r="DI19" s="3" t="e">
        <f t="shared" si="67"/>
        <v>#REF!</v>
      </c>
      <c r="DJ19" s="10" t="e">
        <f t="shared" si="68"/>
        <v>#REF!</v>
      </c>
      <c r="DK19" s="9" t="e">
        <f t="shared" si="69"/>
        <v>#REF!</v>
      </c>
      <c r="DL19" s="3" t="e">
        <f>#REF!-CQ19</f>
        <v>#REF!</v>
      </c>
      <c r="DM19" s="3" t="e">
        <f>#REF!-CR19</f>
        <v>#REF!</v>
      </c>
      <c r="DN19" s="3" t="e">
        <f>#REF!-CS19</f>
        <v>#REF!</v>
      </c>
      <c r="DO19" s="3" t="e">
        <f>#REF!-CT19</f>
        <v>#REF!</v>
      </c>
      <c r="DP19" s="3" t="e">
        <f>#REF!-CU19</f>
        <v>#REF!</v>
      </c>
      <c r="DQ19" s="3" t="e">
        <f>#REF!-CV19</f>
        <v>#REF!</v>
      </c>
      <c r="DR19" s="3" t="e">
        <f>#REF!-CW19</f>
        <v>#REF!</v>
      </c>
      <c r="DS19" s="3" t="e">
        <f>#REF!-CX19</f>
        <v>#REF!</v>
      </c>
      <c r="DT19" s="3" t="e">
        <f>#REF!-CY19</f>
        <v>#REF!</v>
      </c>
      <c r="DU19" s="10" t="e">
        <f t="shared" si="79"/>
        <v>#REF!</v>
      </c>
      <c r="DV19" s="3" t="e">
        <f>#REF!-DA19</f>
        <v>#REF!</v>
      </c>
      <c r="DW19" s="3" t="e">
        <f>#REF!-DB19</f>
        <v>#REF!</v>
      </c>
      <c r="DX19" s="3" t="e">
        <f>#REF!-DC19</f>
        <v>#REF!</v>
      </c>
      <c r="DY19" s="3" t="e">
        <f>#REF!-DD19</f>
        <v>#REF!</v>
      </c>
      <c r="DZ19" s="3" t="e">
        <f>#REF!-DE19</f>
        <v>#REF!</v>
      </c>
      <c r="EA19" s="3" t="e">
        <f>#REF!-DF19</f>
        <v>#REF!</v>
      </c>
      <c r="EB19" s="3" t="e">
        <f>#REF!-DG19</f>
        <v>#REF!</v>
      </c>
      <c r="EC19" s="3" t="e">
        <f>#REF!-DH19</f>
        <v>#REF!</v>
      </c>
      <c r="ED19" s="3" t="e">
        <f>#REF!-DI19</f>
        <v>#REF!</v>
      </c>
      <c r="EE19" s="3" t="e">
        <f t="shared" si="81"/>
        <v>#REF!</v>
      </c>
      <c r="EF19" s="2" t="e">
        <f t="shared" si="82"/>
        <v>#REF!</v>
      </c>
      <c r="EG19" s="3" t="e">
        <f>IF(DL19=$DL$5,2,0)+IF(DL19-$DL$5=1,1,0)+IF($DL$5-DL19=1,3,0)+IF($DL$5-DL19=2,4,0)+IF($DL$5-DL19=3,5,0)*IF(#REF!=0,0,1)</f>
        <v>#REF!</v>
      </c>
      <c r="EH19" s="3" t="e">
        <f>IF(DM19=$DM$5,2,0)+IF(DM19-$DM$5=1,1,0)+IF($DM$5-DM19=1,3,0)+IF($DM$5-DM19=2,4,0)+IF($DM$5-DM19=3,5,0)*IF(#REF!=0,0,1)</f>
        <v>#REF!</v>
      </c>
      <c r="EI19" s="3" t="e">
        <f>IF(DN19=$DN$5,2,0)+IF(DN19-$DN$5=1,1,0)+IF($DN$5-DN19=1,3,0)+IF($DN$5-DN19=2,4,0)+IF($DN$5-DN19=3,5,0)*IF(#REF!=0,0,1)</f>
        <v>#REF!</v>
      </c>
      <c r="EJ19" s="3" t="e">
        <f>IF(DO19=$DO$5,2,0)+IF(DO19-$DO$5=1,1,0)+IF($DO$5-DO19=1,3,0)+IF($DO$5-DO19=2,4,0)+IF($DO$5-DO19=3,5,0)*IF(#REF!=0,0,1)</f>
        <v>#REF!</v>
      </c>
      <c r="EK19" s="3" t="e">
        <f>IF(DP19=$DP$5,2,0)+IF(DP19-$DP$5=1,1,0)+IF($DP$5-DP19=1,3,0)+IF($DP$5-DP19=2,4,0)+IF($DP$5-DP19=3,5,0)*IF(#REF!=0,0,1)</f>
        <v>#REF!</v>
      </c>
      <c r="EL19" s="3" t="e">
        <f>IF(DQ19=$DQ$5,2,0)+IF(DQ19-$DQ$5=1,1,0)+IF($DQ$5-DQ19=1,3,0)+IF($DQ$5-DQ19=2,4,0)+IF($DQ$5-DQ19=3,5,0)*IF(#REF!=0,0,1)</f>
        <v>#REF!</v>
      </c>
      <c r="EM19" s="3" t="e">
        <f>IF(DR19=$DR$5,2,0)+IF(DR19-$DR$5=1,1,0)+IF($DR$5-DR19=1,3,0)+IF($DR$5-DR19=2,4,0)+IF($DR$5-DR19=3,5,0)*IF(#REF!=0,0,1)</f>
        <v>#REF!</v>
      </c>
      <c r="EN19" s="3" t="e">
        <f>IF(DS19=$DS$5,2,0)+IF(DS19-$DS$5=1,1,0)+IF($DS$5-DS19=1,3,0)+IF($DS$5-DS19=2,4,0)+IF($DS$5-DS19=3,5,0)*IF(#REF!=0,0,1)</f>
        <v>#REF!</v>
      </c>
      <c r="EO19" s="3" t="e">
        <f>IF(DT19=$DT$5,2,0)+IF(DT19-$DT$5=1,1,0)+IF($DT$5-DT19=1,3,0)+IF($DT$5-DT19=2,4,0)+IF($DT$5-DT19=3,5,0)*IF(#REF!=0,0,1)</f>
        <v>#REF!</v>
      </c>
      <c r="EP19" s="3"/>
      <c r="EQ19" s="9" t="e">
        <f>SUM(#REF!+#REF!)</f>
        <v>#REF!</v>
      </c>
      <c r="ER19" s="20" t="e">
        <f t="shared" si="93"/>
        <v>#REF!</v>
      </c>
      <c r="ES19" s="4" t="e">
        <f>IF(DV19=$DV$5,2,0)+IF(DV19-$DV$5=1,1,0)+IF($DV$5-DV19=1,3,0)+IF($DV$5-DV19=2,4,0)+IF($DV$5-DV19=3,5,0)*IF(#REF!=0,0,1)</f>
        <v>#REF!</v>
      </c>
      <c r="ET19" s="4" t="e">
        <f>IF(DW19=$DW$5,2,0)+IF(DW19-$DW$5=1,1,0)+IF($DW$5-DW19=1,3,0)+IF($DW$5-DW19=2,4,0)+IF($DW$5-DW19=3,5,0)*IF(#REF!=0,0,1)</f>
        <v>#REF!</v>
      </c>
      <c r="EU19" s="4" t="e">
        <f>IF(DX19=$DX$5,2,0)+IF(DX19-$DX$5=1,1,0)+IF($DX$5-DX19=1,3,0)+IF($DX$5-DX19=2,4,0)+IF($DX$5-DX19=3,5,0)*IF(#REF!=0,0,1)</f>
        <v>#REF!</v>
      </c>
      <c r="EV19" s="4" t="e">
        <f>IF(DY19=$DY$5,2,0)+IF(DY19-$DY$5=1,1,0)+IF($DY$5-DY19=1,3,0)+IF($DY$5-DY19=2,4,0)+IF($DY$5-DY19=3,5,0)*IF(#REF!=0,0,1)</f>
        <v>#REF!</v>
      </c>
      <c r="EW19" s="4" t="e">
        <f>IF(DZ19=$DZ$5,2,0)+IF(DZ19-$DZ$5=1,1,0)+IF($DZ$5-DZ19=1,3,0)+IF($DZ$5-DZ19=2,4,0)+IF($DZ$5-DZ19=3,5,0)*IF(#REF!=0,0,1)</f>
        <v>#REF!</v>
      </c>
      <c r="EX19" s="4" t="e">
        <f>IF(EA19=$EA$5,2,0)+IF(EA19-$EA$5=1,1,0)+IF($EA$5-EA19=1,3,0)+IF($EA$5-EA19=2,4,0)+IF($EA$5-EA19=3,5,0)*IF(#REF!=0,0,1)</f>
        <v>#REF!</v>
      </c>
      <c r="EY19" s="4" t="e">
        <f>IF(EB19=$EB$5,2,0)+IF(EB19-$EB$5=1,1,0)+IF($EB$5-EB19=1,3,0)+IF($EB$5-EB19=2,4,0)+IF($EB$5-EB19=3,5,0)*IF(#REF!=0,0,1)</f>
        <v>#REF!</v>
      </c>
      <c r="EZ19" s="4" t="e">
        <f>IF(EC19=$EC$5,2,0)+IF(EC19-$EC$5=1,1,0)+IF($EC$5-EC19=1,3,0)+IF($EC$5-EC19=2,4,0)+IF($EC$5-EC19=3,5,0)*IF(#REF!=0,0,1)</f>
        <v>#REF!</v>
      </c>
      <c r="FA19" s="4" t="e">
        <f>IF(ED19=$ED$5,2,0)+IF(ED19-$ED$5=1,1,0)+IF($ED$5-ED19=1,3,0)+IF($ED$5-ED19=2,4,0)+IF($ED$5-ED19=3,5,0)*IF(#REF!=0,0,1)</f>
        <v>#REF!</v>
      </c>
      <c r="FB19" s="21" t="e">
        <f t="shared" si="103"/>
        <v>#REF!</v>
      </c>
      <c r="FC19" s="85" t="e">
        <f>SUM(#REF!-#REF!)</f>
        <v>#REF!</v>
      </c>
      <c r="FD19" s="9">
        <v>127</v>
      </c>
      <c r="FE19" s="96">
        <f t="shared" si="105"/>
        <v>236</v>
      </c>
      <c r="FF19" s="23"/>
    </row>
    <row r="20" spans="1:162" ht="18" customHeight="1">
      <c r="A20" s="85">
        <v>14</v>
      </c>
      <c r="B20" s="15" t="s">
        <v>85</v>
      </c>
      <c r="C20" s="71"/>
      <c r="D20" s="16">
        <v>6</v>
      </c>
      <c r="E20" s="16">
        <v>6</v>
      </c>
      <c r="F20" s="16">
        <v>7</v>
      </c>
      <c r="G20" s="16">
        <v>5</v>
      </c>
      <c r="H20" s="16">
        <v>8</v>
      </c>
      <c r="I20" s="16">
        <v>7</v>
      </c>
      <c r="J20" s="16">
        <v>7</v>
      </c>
      <c r="K20" s="16">
        <v>3</v>
      </c>
      <c r="L20" s="16">
        <v>7</v>
      </c>
      <c r="M20" s="17">
        <f t="shared" si="0"/>
        <v>56</v>
      </c>
      <c r="N20" s="16">
        <v>5</v>
      </c>
      <c r="O20" s="16">
        <v>2</v>
      </c>
      <c r="P20" s="16">
        <v>7</v>
      </c>
      <c r="Q20" s="16">
        <v>5</v>
      </c>
      <c r="R20" s="16">
        <v>7</v>
      </c>
      <c r="S20" s="16">
        <v>6</v>
      </c>
      <c r="T20" s="16">
        <v>5</v>
      </c>
      <c r="U20" s="16">
        <v>4</v>
      </c>
      <c r="V20" s="16">
        <v>7</v>
      </c>
      <c r="W20" s="2">
        <f>SUM(N20:V20)</f>
        <v>48</v>
      </c>
      <c r="X20" s="2">
        <f>SUM(N20:V20)</f>
        <v>48</v>
      </c>
      <c r="Y20" s="33">
        <f t="shared" si="1"/>
        <v>48</v>
      </c>
      <c r="Z20" s="18">
        <f t="shared" si="2"/>
        <v>104</v>
      </c>
      <c r="AA20" s="2" t="e">
        <f>Z20-#REF!</f>
        <v>#REF!</v>
      </c>
      <c r="AB20" s="3" t="e">
        <f>IF(#REF!&gt;=$D$6,1,0)</f>
        <v>#REF!</v>
      </c>
      <c r="AC20" s="3" t="e">
        <f>IF(#REF!&gt;=$E$6,1,0)</f>
        <v>#REF!</v>
      </c>
      <c r="AD20" s="3" t="e">
        <f>IF(#REF!&gt;=$F$6,1,0)</f>
        <v>#REF!</v>
      </c>
      <c r="AE20" s="3" t="e">
        <f>IF(#REF!&gt;=$G$6,1,0)</f>
        <v>#REF!</v>
      </c>
      <c r="AF20" s="3" t="e">
        <f>IF(#REF!&gt;=$H$6,1,0)</f>
        <v>#REF!</v>
      </c>
      <c r="AG20" s="3" t="e">
        <f>IF(#REF!&gt;=$I$6,1,0)</f>
        <v>#REF!</v>
      </c>
      <c r="AH20" s="3" t="e">
        <f>IF(#REF!&gt;=$J$6,1,0)</f>
        <v>#REF!</v>
      </c>
      <c r="AI20" s="3" t="e">
        <f>IF(#REF!&gt;=$K$6,1,0)</f>
        <v>#REF!</v>
      </c>
      <c r="AJ20" s="3" t="e">
        <f>IF(#REF!&gt;=$L$6,1,0)</f>
        <v>#REF!</v>
      </c>
      <c r="AK20" s="10" t="e">
        <f t="shared" si="3"/>
        <v>#REF!</v>
      </c>
      <c r="AL20" s="3" t="e">
        <f>IF(#REF!&gt;=$N$6,1,0)</f>
        <v>#REF!</v>
      </c>
      <c r="AM20" s="3" t="e">
        <f>IF(#REF!&gt;=$O$6,1,0)</f>
        <v>#REF!</v>
      </c>
      <c r="AN20" s="3" t="e">
        <f>IF(#REF!&gt;=$P$6,1,0)</f>
        <v>#REF!</v>
      </c>
      <c r="AO20" s="3" t="e">
        <f>IF(#REF!&gt;=$Q$6,1,0)</f>
        <v>#REF!</v>
      </c>
      <c r="AP20" s="3" t="e">
        <f>IF(#REF!&gt;=$R$6,1,0)</f>
        <v>#REF!</v>
      </c>
      <c r="AQ20" s="3" t="e">
        <f>IF(#REF!&gt;=$S$6,1,0)</f>
        <v>#REF!</v>
      </c>
      <c r="AR20" s="3" t="e">
        <f>IF(#REF!&gt;=$T$6,1,0)</f>
        <v>#REF!</v>
      </c>
      <c r="AS20" s="3" t="e">
        <f>IF(#REF!&gt;=$U$6,1,0)</f>
        <v>#REF!</v>
      </c>
      <c r="AT20" s="3" t="e">
        <f>IF(#REF!&gt;=$V$6,1,0)</f>
        <v>#REF!</v>
      </c>
      <c r="AU20" s="10" t="e">
        <f t="shared" si="4"/>
        <v>#REF!</v>
      </c>
      <c r="AV20" s="9" t="e">
        <f t="shared" si="5"/>
        <v>#REF!</v>
      </c>
      <c r="AW20" s="3"/>
      <c r="AX20" s="3" t="e">
        <f t="shared" si="6"/>
        <v>#REF!</v>
      </c>
      <c r="AY20" s="3" t="e">
        <f t="shared" si="7"/>
        <v>#REF!</v>
      </c>
      <c r="AZ20" s="3" t="e">
        <f t="shared" si="8"/>
        <v>#REF!</v>
      </c>
      <c r="BA20" s="3" t="e">
        <f t="shared" si="9"/>
        <v>#REF!</v>
      </c>
      <c r="BB20" s="3" t="e">
        <f t="shared" si="10"/>
        <v>#REF!</v>
      </c>
      <c r="BC20" s="3" t="e">
        <f t="shared" si="11"/>
        <v>#REF!</v>
      </c>
      <c r="BD20" s="3" t="e">
        <f t="shared" si="12"/>
        <v>#REF!</v>
      </c>
      <c r="BE20" s="3" t="e">
        <f t="shared" si="13"/>
        <v>#REF!</v>
      </c>
      <c r="BF20" s="3" t="e">
        <f t="shared" si="14"/>
        <v>#REF!</v>
      </c>
      <c r="BG20" s="10" t="e">
        <f t="shared" si="15"/>
        <v>#REF!</v>
      </c>
      <c r="BH20" s="3" t="e">
        <f t="shared" si="16"/>
        <v>#REF!</v>
      </c>
      <c r="BI20" s="3" t="e">
        <f t="shared" si="17"/>
        <v>#REF!</v>
      </c>
      <c r="BJ20" s="3" t="e">
        <f t="shared" si="18"/>
        <v>#REF!</v>
      </c>
      <c r="BK20" s="3" t="e">
        <f t="shared" si="19"/>
        <v>#REF!</v>
      </c>
      <c r="BL20" s="3" t="e">
        <f t="shared" si="20"/>
        <v>#REF!</v>
      </c>
      <c r="BM20" s="3" t="e">
        <f t="shared" si="21"/>
        <v>#REF!</v>
      </c>
      <c r="BN20" s="3" t="e">
        <f t="shared" si="22"/>
        <v>#REF!</v>
      </c>
      <c r="BO20" s="3" t="e">
        <f t="shared" si="23"/>
        <v>#REF!</v>
      </c>
      <c r="BP20" s="3" t="e">
        <f t="shared" si="24"/>
        <v>#REF!</v>
      </c>
      <c r="BQ20" s="10" t="e">
        <f t="shared" si="25"/>
        <v>#REF!</v>
      </c>
      <c r="BR20" s="9" t="e">
        <f t="shared" si="26"/>
        <v>#REF!</v>
      </c>
      <c r="BS20" s="3" t="e">
        <f>IF(#REF!&gt;18,1,0)</f>
        <v>#REF!</v>
      </c>
      <c r="BT20" s="3" t="e">
        <f>#REF!-18</f>
        <v>#REF!</v>
      </c>
      <c r="BU20" s="3" t="e">
        <f t="shared" si="27"/>
        <v>#REF!</v>
      </c>
      <c r="BV20" s="3" t="e">
        <f t="shared" si="28"/>
        <v>#REF!</v>
      </c>
      <c r="BW20" s="3" t="e">
        <f t="shared" si="29"/>
        <v>#REF!</v>
      </c>
      <c r="BX20" s="3" t="e">
        <f t="shared" si="30"/>
        <v>#REF!</v>
      </c>
      <c r="BY20" s="3" t="e">
        <f t="shared" si="31"/>
        <v>#REF!</v>
      </c>
      <c r="BZ20" s="3" t="e">
        <f t="shared" si="32"/>
        <v>#REF!</v>
      </c>
      <c r="CA20" s="3" t="e">
        <f t="shared" si="33"/>
        <v>#REF!</v>
      </c>
      <c r="CB20" s="3" t="e">
        <f t="shared" si="34"/>
        <v>#REF!</v>
      </c>
      <c r="CC20" s="3" t="e">
        <f t="shared" si="35"/>
        <v>#REF!</v>
      </c>
      <c r="CD20" s="3" t="e">
        <f t="shared" si="36"/>
        <v>#REF!</v>
      </c>
      <c r="CE20" s="10" t="e">
        <f t="shared" si="37"/>
        <v>#REF!</v>
      </c>
      <c r="CF20" s="3" t="e">
        <f t="shared" si="38"/>
        <v>#REF!</v>
      </c>
      <c r="CG20" s="3" t="e">
        <f t="shared" si="39"/>
        <v>#REF!</v>
      </c>
      <c r="CH20" s="3" t="e">
        <f t="shared" si="40"/>
        <v>#REF!</v>
      </c>
      <c r="CI20" s="3" t="e">
        <f t="shared" si="41"/>
        <v>#REF!</v>
      </c>
      <c r="CJ20" s="3" t="e">
        <f t="shared" si="42"/>
        <v>#REF!</v>
      </c>
      <c r="CK20" s="3" t="e">
        <f t="shared" si="43"/>
        <v>#REF!</v>
      </c>
      <c r="CL20" s="3" t="e">
        <f t="shared" si="44"/>
        <v>#REF!</v>
      </c>
      <c r="CM20" s="3" t="e">
        <f t="shared" si="45"/>
        <v>#REF!</v>
      </c>
      <c r="CN20" s="3" t="e">
        <f t="shared" si="46"/>
        <v>#REF!</v>
      </c>
      <c r="CO20" s="10" t="e">
        <f t="shared" si="47"/>
        <v>#REF!</v>
      </c>
      <c r="CP20" s="9" t="e">
        <f t="shared" si="48"/>
        <v>#REF!</v>
      </c>
      <c r="CQ20" s="3" t="e">
        <f t="shared" si="49"/>
        <v>#REF!</v>
      </c>
      <c r="CR20" s="3" t="e">
        <f t="shared" si="50"/>
        <v>#REF!</v>
      </c>
      <c r="CS20" s="3" t="e">
        <f t="shared" si="51"/>
        <v>#REF!</v>
      </c>
      <c r="CT20" s="3" t="e">
        <f t="shared" si="52"/>
        <v>#REF!</v>
      </c>
      <c r="CU20" s="3" t="e">
        <f t="shared" si="53"/>
        <v>#REF!</v>
      </c>
      <c r="CV20" s="3" t="e">
        <f t="shared" si="54"/>
        <v>#REF!</v>
      </c>
      <c r="CW20" s="3" t="e">
        <f t="shared" si="55"/>
        <v>#REF!</v>
      </c>
      <c r="CX20" s="3" t="e">
        <f t="shared" si="56"/>
        <v>#REF!</v>
      </c>
      <c r="CY20" s="3" t="e">
        <f t="shared" si="57"/>
        <v>#REF!</v>
      </c>
      <c r="CZ20" s="10" t="e">
        <f t="shared" si="58"/>
        <v>#REF!</v>
      </c>
      <c r="DA20" s="3" t="e">
        <f t="shared" si="59"/>
        <v>#REF!</v>
      </c>
      <c r="DB20" s="3" t="e">
        <f t="shared" si="60"/>
        <v>#REF!</v>
      </c>
      <c r="DC20" s="3" t="e">
        <f t="shared" si="61"/>
        <v>#REF!</v>
      </c>
      <c r="DD20" s="3" t="e">
        <f t="shared" si="62"/>
        <v>#REF!</v>
      </c>
      <c r="DE20" s="3" t="e">
        <f t="shared" si="63"/>
        <v>#REF!</v>
      </c>
      <c r="DF20" s="3" t="e">
        <f t="shared" si="64"/>
        <v>#REF!</v>
      </c>
      <c r="DG20" s="3" t="e">
        <f t="shared" si="65"/>
        <v>#REF!</v>
      </c>
      <c r="DH20" s="3" t="e">
        <f t="shared" si="66"/>
        <v>#REF!</v>
      </c>
      <c r="DI20" s="3" t="e">
        <f t="shared" si="67"/>
        <v>#REF!</v>
      </c>
      <c r="DJ20" s="10" t="e">
        <f t="shared" si="68"/>
        <v>#REF!</v>
      </c>
      <c r="DK20" s="9" t="e">
        <f t="shared" si="69"/>
        <v>#REF!</v>
      </c>
      <c r="DL20" s="3" t="e">
        <f t="shared" ref="DL20:DT21" si="107">D20-CQ20</f>
        <v>#REF!</v>
      </c>
      <c r="DM20" s="3" t="e">
        <f t="shared" si="107"/>
        <v>#REF!</v>
      </c>
      <c r="DN20" s="3" t="e">
        <f t="shared" si="107"/>
        <v>#REF!</v>
      </c>
      <c r="DO20" s="3" t="e">
        <f t="shared" si="107"/>
        <v>#REF!</v>
      </c>
      <c r="DP20" s="3" t="e">
        <f t="shared" si="107"/>
        <v>#REF!</v>
      </c>
      <c r="DQ20" s="3" t="e">
        <f t="shared" si="107"/>
        <v>#REF!</v>
      </c>
      <c r="DR20" s="3" t="e">
        <f t="shared" si="107"/>
        <v>#REF!</v>
      </c>
      <c r="DS20" s="3" t="e">
        <f t="shared" si="107"/>
        <v>#REF!</v>
      </c>
      <c r="DT20" s="3" t="e">
        <f t="shared" si="107"/>
        <v>#REF!</v>
      </c>
      <c r="DU20" s="10" t="e">
        <f t="shared" si="79"/>
        <v>#REF!</v>
      </c>
      <c r="DV20" s="3" t="e">
        <f t="shared" ref="DV20:ED21" si="108">N20-DA20</f>
        <v>#REF!</v>
      </c>
      <c r="DW20" s="3" t="e">
        <f t="shared" si="108"/>
        <v>#REF!</v>
      </c>
      <c r="DX20" s="3" t="e">
        <f t="shared" si="108"/>
        <v>#REF!</v>
      </c>
      <c r="DY20" s="3" t="e">
        <f t="shared" si="108"/>
        <v>#REF!</v>
      </c>
      <c r="DZ20" s="3" t="e">
        <f t="shared" si="108"/>
        <v>#REF!</v>
      </c>
      <c r="EA20" s="3" t="e">
        <f t="shared" si="108"/>
        <v>#REF!</v>
      </c>
      <c r="EB20" s="3" t="e">
        <f t="shared" si="108"/>
        <v>#REF!</v>
      </c>
      <c r="EC20" s="3" t="e">
        <f t="shared" si="108"/>
        <v>#REF!</v>
      </c>
      <c r="ED20" s="3" t="e">
        <f t="shared" si="108"/>
        <v>#REF!</v>
      </c>
      <c r="EE20" s="3" t="e">
        <f t="shared" si="81"/>
        <v>#REF!</v>
      </c>
      <c r="EF20" s="2" t="e">
        <f t="shared" si="82"/>
        <v>#REF!</v>
      </c>
      <c r="EG20" s="3" t="e">
        <f>IF(DL20=$DL$5,2,0)+IF(DL20-$DL$5=1,1,0)+IF($DL$5-DL20=1,3,0)+IF($DL$5-DL20=2,4,0)+IF($DL$5-DL20=3,5,0)*IF(D20=0,0,1)</f>
        <v>#REF!</v>
      </c>
      <c r="EH20" s="3" t="e">
        <f>IF(DM20=$DM$5,2,0)+IF(DM20-$DM$5=1,1,0)+IF($DM$5-DM20=1,3,0)+IF($DM$5-DM20=2,4,0)+IF($DM$5-DM20=3,5,0)*IF(E20=0,0,1)</f>
        <v>#REF!</v>
      </c>
      <c r="EI20" s="3" t="e">
        <f>IF(DN20=$DN$5,2,0)+IF(DN20-$DN$5=1,1,0)+IF($DN$5-DN20=1,3,0)+IF($DN$5-DN20=2,4,0)+IF($DN$5-DN20=3,5,0)*IF(F20=0,0,1)</f>
        <v>#REF!</v>
      </c>
      <c r="EJ20" s="3" t="e">
        <f>IF(DO20=$DO$5,2,0)+IF(DO20-$DO$5=1,1,0)+IF($DO$5-DO20=1,3,0)+IF($DO$5-DO20=2,4,0)+IF($DO$5-DO20=3,5,0)*IF(G20=0,0,1)</f>
        <v>#REF!</v>
      </c>
      <c r="EK20" s="3" t="e">
        <f>IF(DP20=$DP$5,2,0)+IF(DP20-$DP$5=1,1,0)+IF($DP$5-DP20=1,3,0)+IF($DP$5-DP20=2,4,0)+IF($DP$5-DP20=3,5,0)*IF(H20=0,0,1)</f>
        <v>#REF!</v>
      </c>
      <c r="EL20" s="3" t="e">
        <f>IF(DQ20=$DQ$5,2,0)+IF(DQ20-$DQ$5=1,1,0)+IF($DQ$5-DQ20=1,3,0)+IF($DQ$5-DQ20=2,4,0)+IF($DQ$5-DQ20=3,5,0)*IF(I20=0,0,1)</f>
        <v>#REF!</v>
      </c>
      <c r="EM20" s="3" t="e">
        <f>IF(DR20=$DR$5,2,0)+IF(DR20-$DR$5=1,1,0)+IF($DR$5-DR20=1,3,0)+IF($DR$5-DR20=2,4,0)+IF($DR$5-DR20=3,5,0)*IF(J20=0,0,1)</f>
        <v>#REF!</v>
      </c>
      <c r="EN20" s="3" t="e">
        <f>IF(DS20=$DS$5,2,0)+IF(DS20-$DS$5=1,1,0)+IF($DS$5-DS20=1,3,0)+IF($DS$5-DS20=2,4,0)+IF($DS$5-DS20=3,5,0)*IF(K20=0,0,1)</f>
        <v>#REF!</v>
      </c>
      <c r="EO20" s="3" t="e">
        <f>IF(DT20=$DT$5,2,0)+IF(DT20-$DT$5=1,1,0)+IF($DT$5-DT20=1,3,0)+IF($DT$5-DT20=2,4,0)+IF($DT$5-DT20=3,5,0)*IF(L20=0,0,1)</f>
        <v>#REF!</v>
      </c>
      <c r="EP20" s="3"/>
      <c r="EQ20" s="9">
        <f>SUM(M20+X20)</f>
        <v>104</v>
      </c>
      <c r="ER20" s="20" t="e">
        <f t="shared" si="93"/>
        <v>#REF!</v>
      </c>
      <c r="ES20" s="4" t="e">
        <f>IF(DV20=$DV$5,2,0)+IF(DV20-$DV$5=1,1,0)+IF($DV$5-DV20=1,3,0)+IF($DV$5-DV20=2,4,0)+IF($DV$5-DV20=3,5,0)*IF(N20=0,0,1)</f>
        <v>#REF!</v>
      </c>
      <c r="ET20" s="4" t="e">
        <f>IF(DW20=$DW$5,2,0)+IF(DW20-$DW$5=1,1,0)+IF($DW$5-DW20=1,3,0)+IF($DW$5-DW20=2,4,0)+IF($DW$5-DW20=3,5,0)*IF(O20=0,0,1)</f>
        <v>#REF!</v>
      </c>
      <c r="EU20" s="4" t="e">
        <f>IF(DX20=$DX$5,2,0)+IF(DX20-$DX$5=1,1,0)+IF($DX$5-DX20=1,3,0)+IF($DX$5-DX20=2,4,0)+IF($DX$5-DX20=3,5,0)*IF(P20=0,0,1)</f>
        <v>#REF!</v>
      </c>
      <c r="EV20" s="4" t="e">
        <f>IF(DY20=$DY$5,2,0)+IF(DY20-$DY$5=1,1,0)+IF($DY$5-DY20=1,3,0)+IF($DY$5-DY20=2,4,0)+IF($DY$5-DY20=3,5,0)*IF(Q20=0,0,1)</f>
        <v>#REF!</v>
      </c>
      <c r="EW20" s="4" t="e">
        <f>IF(DZ20=$DZ$5,2,0)+IF(DZ20-$DZ$5=1,1,0)+IF($DZ$5-DZ20=1,3,0)+IF($DZ$5-DZ20=2,4,0)+IF($DZ$5-DZ20=3,5,0)*IF(R20=0,0,1)</f>
        <v>#REF!</v>
      </c>
      <c r="EX20" s="4" t="e">
        <f>IF(EA20=$EA$5,2,0)+IF(EA20-$EA$5=1,1,0)+IF($EA$5-EA20=1,3,0)+IF($EA$5-EA20=2,4,0)+IF($EA$5-EA20=3,5,0)*IF(S20=0,0,1)</f>
        <v>#REF!</v>
      </c>
      <c r="EY20" s="4" t="e">
        <f>IF(EB20=$EB$5,2,0)+IF(EB20-$EB$5=1,1,0)+IF($EB$5-EB20=1,3,0)+IF($EB$5-EB20=2,4,0)+IF($EB$5-EB20=3,5,0)*IF(T20=0,0,1)</f>
        <v>#REF!</v>
      </c>
      <c r="EZ20" s="4" t="e">
        <f>IF(EC20=$EC$5,2,0)+IF(EC20-$EC$5=1,1,0)+IF($EC$5-EC20=1,3,0)+IF($EC$5-EC20=2,4,0)+IF($EC$5-EC20=3,5,0)*IF(U20=0,0,1)</f>
        <v>#REF!</v>
      </c>
      <c r="FA20" s="4" t="e">
        <f>IF(ED20=$ED$5,2,0)+IF(ED20-$ED$5=1,1,0)+IF($ED$5-ED20=1,3,0)+IF($ED$5-ED20=2,4,0)+IF($ED$5-ED20=3,5,0)*IF(V20=0,0,1)</f>
        <v>#REF!</v>
      </c>
      <c r="FB20" s="21" t="e">
        <f t="shared" si="103"/>
        <v>#REF!</v>
      </c>
      <c r="FC20" s="85">
        <f>SUM(Z20-C20)</f>
        <v>104</v>
      </c>
      <c r="FD20" s="9">
        <v>139</v>
      </c>
      <c r="FE20" s="96">
        <f t="shared" si="105"/>
        <v>243</v>
      </c>
      <c r="FF20" s="23"/>
    </row>
    <row r="21" spans="1:162" ht="18" customHeight="1">
      <c r="A21" s="85">
        <v>15</v>
      </c>
      <c r="B21" s="15" t="s">
        <v>71</v>
      </c>
      <c r="C21" s="71"/>
      <c r="D21" s="25">
        <v>7</v>
      </c>
      <c r="E21" s="25">
        <v>4</v>
      </c>
      <c r="F21" s="25">
        <v>7</v>
      </c>
      <c r="G21" s="25">
        <v>5</v>
      </c>
      <c r="H21" s="25">
        <v>10</v>
      </c>
      <c r="I21" s="25">
        <v>7</v>
      </c>
      <c r="J21" s="25">
        <v>5</v>
      </c>
      <c r="K21" s="25">
        <v>5</v>
      </c>
      <c r="L21" s="25">
        <v>9</v>
      </c>
      <c r="M21" s="17">
        <f t="shared" si="0"/>
        <v>59</v>
      </c>
      <c r="N21" s="25">
        <v>7</v>
      </c>
      <c r="O21" s="25">
        <v>5</v>
      </c>
      <c r="P21" s="25">
        <v>7</v>
      </c>
      <c r="Q21" s="25">
        <v>8</v>
      </c>
      <c r="R21" s="25">
        <v>8</v>
      </c>
      <c r="S21" s="25">
        <v>8</v>
      </c>
      <c r="T21" s="25">
        <v>6</v>
      </c>
      <c r="U21" s="25">
        <v>6</v>
      </c>
      <c r="V21" s="25">
        <v>7</v>
      </c>
      <c r="W21" s="2">
        <f>SUM(N21:V21)</f>
        <v>62</v>
      </c>
      <c r="X21" s="2">
        <f>SUM(N21:V21)</f>
        <v>62</v>
      </c>
      <c r="Y21" s="33">
        <f t="shared" si="1"/>
        <v>62</v>
      </c>
      <c r="Z21" s="18">
        <f t="shared" si="2"/>
        <v>121</v>
      </c>
      <c r="AA21" s="29" t="e">
        <f>Z21-#REF!</f>
        <v>#REF!</v>
      </c>
      <c r="AB21" s="35" t="e">
        <f>IF(#REF!&gt;=$D$6,1,0)</f>
        <v>#REF!</v>
      </c>
      <c r="AC21" s="35" t="e">
        <f>IF(#REF!&gt;=$E$6,1,0)</f>
        <v>#REF!</v>
      </c>
      <c r="AD21" s="35" t="e">
        <f>IF(#REF!&gt;=$F$6,1,0)</f>
        <v>#REF!</v>
      </c>
      <c r="AE21" s="35" t="e">
        <f>IF(#REF!&gt;=$G$6,1,0)</f>
        <v>#REF!</v>
      </c>
      <c r="AF21" s="35" t="e">
        <f>IF(#REF!&gt;=$H$6,1,0)</f>
        <v>#REF!</v>
      </c>
      <c r="AG21" s="35" t="e">
        <f>IF(#REF!&gt;=$I$6,1,0)</f>
        <v>#REF!</v>
      </c>
      <c r="AH21" s="35" t="e">
        <f>IF(#REF!&gt;=$J$6,1,0)</f>
        <v>#REF!</v>
      </c>
      <c r="AI21" s="35" t="e">
        <f>IF(#REF!&gt;=$K$6,1,0)</f>
        <v>#REF!</v>
      </c>
      <c r="AJ21" s="35" t="e">
        <f>IF(#REF!&gt;=$L$6,1,0)</f>
        <v>#REF!</v>
      </c>
      <c r="AK21" s="35" t="e">
        <f t="shared" si="3"/>
        <v>#REF!</v>
      </c>
      <c r="AL21" s="35" t="e">
        <f>IF(#REF!&gt;=$N$6,1,0)</f>
        <v>#REF!</v>
      </c>
      <c r="AM21" s="35" t="e">
        <f>IF(#REF!&gt;=$O$6,1,0)</f>
        <v>#REF!</v>
      </c>
      <c r="AN21" s="35" t="e">
        <f>IF(#REF!&gt;=$P$6,1,0)</f>
        <v>#REF!</v>
      </c>
      <c r="AO21" s="35" t="e">
        <f>IF(#REF!&gt;=$Q$6,1,0)</f>
        <v>#REF!</v>
      </c>
      <c r="AP21" s="35" t="e">
        <f>IF(#REF!&gt;=$R$6,1,0)</f>
        <v>#REF!</v>
      </c>
      <c r="AQ21" s="35" t="e">
        <f>IF(#REF!&gt;=$S$6,1,0)</f>
        <v>#REF!</v>
      </c>
      <c r="AR21" s="35" t="e">
        <f>IF(#REF!&gt;=$T$6,1,0)</f>
        <v>#REF!</v>
      </c>
      <c r="AS21" s="35" t="e">
        <f>IF(#REF!&gt;=$U$6,1,0)</f>
        <v>#REF!</v>
      </c>
      <c r="AT21" s="35" t="e">
        <f>IF(#REF!&gt;=$V$6,1,0)</f>
        <v>#REF!</v>
      </c>
      <c r="AU21" s="35" t="e">
        <f t="shared" si="4"/>
        <v>#REF!</v>
      </c>
      <c r="AV21" s="29" t="e">
        <f t="shared" si="5"/>
        <v>#REF!</v>
      </c>
      <c r="AW21" s="34"/>
      <c r="AX21" s="34" t="e">
        <f t="shared" si="6"/>
        <v>#REF!</v>
      </c>
      <c r="AY21" s="34" t="e">
        <f t="shared" si="7"/>
        <v>#REF!</v>
      </c>
      <c r="AZ21" s="34" t="e">
        <f t="shared" si="8"/>
        <v>#REF!</v>
      </c>
      <c r="BA21" s="34" t="e">
        <f t="shared" si="9"/>
        <v>#REF!</v>
      </c>
      <c r="BB21" s="34" t="e">
        <f t="shared" si="10"/>
        <v>#REF!</v>
      </c>
      <c r="BC21" s="34" t="e">
        <f t="shared" si="11"/>
        <v>#REF!</v>
      </c>
      <c r="BD21" s="34" t="e">
        <f t="shared" si="12"/>
        <v>#REF!</v>
      </c>
      <c r="BE21" s="34" t="e">
        <f t="shared" si="13"/>
        <v>#REF!</v>
      </c>
      <c r="BF21" s="34" t="e">
        <f t="shared" si="14"/>
        <v>#REF!</v>
      </c>
      <c r="BG21" s="34" t="e">
        <f t="shared" si="15"/>
        <v>#REF!</v>
      </c>
      <c r="BH21" s="34" t="e">
        <f t="shared" si="16"/>
        <v>#REF!</v>
      </c>
      <c r="BI21" s="34" t="e">
        <f t="shared" si="17"/>
        <v>#REF!</v>
      </c>
      <c r="BJ21" s="34" t="e">
        <f t="shared" si="18"/>
        <v>#REF!</v>
      </c>
      <c r="BK21" s="34" t="e">
        <f t="shared" si="19"/>
        <v>#REF!</v>
      </c>
      <c r="BL21" s="34" t="e">
        <f t="shared" si="20"/>
        <v>#REF!</v>
      </c>
      <c r="BM21" s="34" t="e">
        <f t="shared" si="21"/>
        <v>#REF!</v>
      </c>
      <c r="BN21" s="34" t="e">
        <f t="shared" si="22"/>
        <v>#REF!</v>
      </c>
      <c r="BO21" s="34" t="e">
        <f t="shared" si="23"/>
        <v>#REF!</v>
      </c>
      <c r="BP21" s="34" t="e">
        <f t="shared" si="24"/>
        <v>#REF!</v>
      </c>
      <c r="BQ21" s="34" t="e">
        <f t="shared" si="25"/>
        <v>#REF!</v>
      </c>
      <c r="BR21" s="36" t="e">
        <f t="shared" si="26"/>
        <v>#REF!</v>
      </c>
      <c r="BS21" s="34" t="e">
        <f>IF(#REF!&gt;18,1,0)</f>
        <v>#REF!</v>
      </c>
      <c r="BT21" s="34" t="e">
        <f>#REF!-18</f>
        <v>#REF!</v>
      </c>
      <c r="BU21" s="34" t="e">
        <f t="shared" si="27"/>
        <v>#REF!</v>
      </c>
      <c r="BV21" s="34" t="e">
        <f t="shared" si="28"/>
        <v>#REF!</v>
      </c>
      <c r="BW21" s="34" t="e">
        <f t="shared" si="29"/>
        <v>#REF!</v>
      </c>
      <c r="BX21" s="34" t="e">
        <f t="shared" si="30"/>
        <v>#REF!</v>
      </c>
      <c r="BY21" s="34" t="e">
        <f t="shared" si="31"/>
        <v>#REF!</v>
      </c>
      <c r="BZ21" s="34" t="e">
        <f t="shared" si="32"/>
        <v>#REF!</v>
      </c>
      <c r="CA21" s="34" t="e">
        <f t="shared" si="33"/>
        <v>#REF!</v>
      </c>
      <c r="CB21" s="34" t="e">
        <f t="shared" si="34"/>
        <v>#REF!</v>
      </c>
      <c r="CC21" s="34" t="e">
        <f t="shared" si="35"/>
        <v>#REF!</v>
      </c>
      <c r="CD21" s="34" t="e">
        <f t="shared" si="36"/>
        <v>#REF!</v>
      </c>
      <c r="CE21" s="34" t="e">
        <f t="shared" si="37"/>
        <v>#REF!</v>
      </c>
      <c r="CF21" s="34" t="e">
        <f t="shared" si="38"/>
        <v>#REF!</v>
      </c>
      <c r="CG21" s="34" t="e">
        <f t="shared" si="39"/>
        <v>#REF!</v>
      </c>
      <c r="CH21" s="34" t="e">
        <f t="shared" si="40"/>
        <v>#REF!</v>
      </c>
      <c r="CI21" s="34" t="e">
        <f t="shared" si="41"/>
        <v>#REF!</v>
      </c>
      <c r="CJ21" s="34" t="e">
        <f t="shared" si="42"/>
        <v>#REF!</v>
      </c>
      <c r="CK21" s="34" t="e">
        <f t="shared" si="43"/>
        <v>#REF!</v>
      </c>
      <c r="CL21" s="34" t="e">
        <f t="shared" si="44"/>
        <v>#REF!</v>
      </c>
      <c r="CM21" s="34" t="e">
        <f t="shared" si="45"/>
        <v>#REF!</v>
      </c>
      <c r="CN21" s="34" t="e">
        <f t="shared" si="46"/>
        <v>#REF!</v>
      </c>
      <c r="CO21" s="34" t="e">
        <f t="shared" si="47"/>
        <v>#REF!</v>
      </c>
      <c r="CP21" s="36" t="e">
        <f t="shared" si="48"/>
        <v>#REF!</v>
      </c>
      <c r="CQ21" s="34" t="e">
        <f t="shared" si="49"/>
        <v>#REF!</v>
      </c>
      <c r="CR21" s="34" t="e">
        <f t="shared" si="50"/>
        <v>#REF!</v>
      </c>
      <c r="CS21" s="34" t="e">
        <f t="shared" si="51"/>
        <v>#REF!</v>
      </c>
      <c r="CT21" s="34" t="e">
        <f t="shared" si="52"/>
        <v>#REF!</v>
      </c>
      <c r="CU21" s="34" t="e">
        <f t="shared" si="53"/>
        <v>#REF!</v>
      </c>
      <c r="CV21" s="34" t="e">
        <f t="shared" si="54"/>
        <v>#REF!</v>
      </c>
      <c r="CW21" s="34" t="e">
        <f t="shared" si="55"/>
        <v>#REF!</v>
      </c>
      <c r="CX21" s="34" t="e">
        <f t="shared" si="56"/>
        <v>#REF!</v>
      </c>
      <c r="CY21" s="34" t="e">
        <f t="shared" si="57"/>
        <v>#REF!</v>
      </c>
      <c r="CZ21" s="34" t="e">
        <f t="shared" si="58"/>
        <v>#REF!</v>
      </c>
      <c r="DA21" s="34" t="e">
        <f t="shared" si="59"/>
        <v>#REF!</v>
      </c>
      <c r="DB21" s="34" t="e">
        <f t="shared" si="60"/>
        <v>#REF!</v>
      </c>
      <c r="DC21" s="34" t="e">
        <f t="shared" si="61"/>
        <v>#REF!</v>
      </c>
      <c r="DD21" s="34" t="e">
        <f t="shared" si="62"/>
        <v>#REF!</v>
      </c>
      <c r="DE21" s="34" t="e">
        <f t="shared" si="63"/>
        <v>#REF!</v>
      </c>
      <c r="DF21" s="34" t="e">
        <f t="shared" si="64"/>
        <v>#REF!</v>
      </c>
      <c r="DG21" s="34" t="e">
        <f t="shared" si="65"/>
        <v>#REF!</v>
      </c>
      <c r="DH21" s="34" t="e">
        <f t="shared" si="66"/>
        <v>#REF!</v>
      </c>
      <c r="DI21" s="34" t="e">
        <f t="shared" si="67"/>
        <v>#REF!</v>
      </c>
      <c r="DJ21" s="34" t="e">
        <f t="shared" si="68"/>
        <v>#REF!</v>
      </c>
      <c r="DK21" s="36" t="e">
        <f t="shared" si="69"/>
        <v>#REF!</v>
      </c>
      <c r="DL21" s="34" t="e">
        <f t="shared" si="107"/>
        <v>#REF!</v>
      </c>
      <c r="DM21" s="34" t="e">
        <f t="shared" si="107"/>
        <v>#REF!</v>
      </c>
      <c r="DN21" s="34" t="e">
        <f t="shared" si="107"/>
        <v>#REF!</v>
      </c>
      <c r="DO21" s="34" t="e">
        <f t="shared" si="107"/>
        <v>#REF!</v>
      </c>
      <c r="DP21" s="34" t="e">
        <f t="shared" si="107"/>
        <v>#REF!</v>
      </c>
      <c r="DQ21" s="34" t="e">
        <f t="shared" si="107"/>
        <v>#REF!</v>
      </c>
      <c r="DR21" s="34" t="e">
        <f t="shared" si="107"/>
        <v>#REF!</v>
      </c>
      <c r="DS21" s="34" t="e">
        <f t="shared" si="107"/>
        <v>#REF!</v>
      </c>
      <c r="DT21" s="34" t="e">
        <f t="shared" si="107"/>
        <v>#REF!</v>
      </c>
      <c r="DU21" s="34" t="e">
        <f t="shared" si="79"/>
        <v>#REF!</v>
      </c>
      <c r="DV21" s="34" t="e">
        <f t="shared" si="108"/>
        <v>#REF!</v>
      </c>
      <c r="DW21" s="34" t="e">
        <f t="shared" si="108"/>
        <v>#REF!</v>
      </c>
      <c r="DX21" s="34" t="e">
        <f t="shared" si="108"/>
        <v>#REF!</v>
      </c>
      <c r="DY21" s="34" t="e">
        <f t="shared" si="108"/>
        <v>#REF!</v>
      </c>
      <c r="DZ21" s="34" t="e">
        <f t="shared" si="108"/>
        <v>#REF!</v>
      </c>
      <c r="EA21" s="34" t="e">
        <f t="shared" si="108"/>
        <v>#REF!</v>
      </c>
      <c r="EB21" s="34" t="e">
        <f t="shared" si="108"/>
        <v>#REF!</v>
      </c>
      <c r="EC21" s="34" t="e">
        <f t="shared" si="108"/>
        <v>#REF!</v>
      </c>
      <c r="ED21" s="34" t="e">
        <f t="shared" si="108"/>
        <v>#REF!</v>
      </c>
      <c r="EE21" s="34" t="e">
        <f t="shared" si="81"/>
        <v>#REF!</v>
      </c>
      <c r="EF21" s="36" t="e">
        <f t="shared" si="82"/>
        <v>#REF!</v>
      </c>
      <c r="EG21" s="34" t="e">
        <f>IF(DL21=$DL$5,2,0)+IF(DL21-$DL$5=1,1,0)+IF($DL$5-DL21=1,3,0)+IF($DL$5-DL21=2,4,0)+IF($DL$5-DL21=3,5,0)*IF(D21=0,0,1)</f>
        <v>#REF!</v>
      </c>
      <c r="EH21" s="34" t="e">
        <f>IF(DM21=$DM$5,2,0)+IF(DM21-$DM$5=1,1,0)+IF($DM$5-DM21=1,3,0)+IF($DM$5-DM21=2,4,0)+IF($DM$5-DM21=3,5,0)*IF(E21=0,0,1)</f>
        <v>#REF!</v>
      </c>
      <c r="EI21" s="34" t="e">
        <f>IF(DN21=$DN$5,2,0)+IF(DN21-$DN$5=1,1,0)+IF($DN$5-DN21=1,3,0)+IF($DN$5-DN21=2,4,0)+IF($DN$5-DN21=3,5,0)*IF(F21=0,0,1)</f>
        <v>#REF!</v>
      </c>
      <c r="EJ21" s="34" t="e">
        <f>IF(DO21=$DO$5,2,0)+IF(DO21-$DO$5=1,1,0)+IF($DO$5-DO21=1,3,0)+IF($DO$5-DO21=2,4,0)+IF($DO$5-DO21=3,5,0)*IF(G21=0,0,1)</f>
        <v>#REF!</v>
      </c>
      <c r="EK21" s="34" t="e">
        <f>IF(DP21=$DP$5,2,0)+IF(DP21-$DP$5=1,1,0)+IF($DP$5-DP21=1,3,0)+IF($DP$5-DP21=2,4,0)+IF($DP$5-DP21=3,5,0)*IF(H21=0,0,1)</f>
        <v>#REF!</v>
      </c>
      <c r="EL21" s="34" t="e">
        <f>IF(DQ21=$DQ$5,2,0)+IF(DQ21-$DQ$5=1,1,0)+IF($DQ$5-DQ21=1,3,0)+IF($DQ$5-DQ21=2,4,0)+IF($DQ$5-DQ21=3,5,0)*IF(I21=0,0,1)</f>
        <v>#REF!</v>
      </c>
      <c r="EM21" s="34" t="e">
        <f>IF(DR21=$DR$5,2,0)+IF(DR21-$DR$5=1,1,0)+IF($DR$5-DR21=1,3,0)+IF($DR$5-DR21=2,4,0)+IF($DR$5-DR21=3,5,0)*IF(J21=0,0,1)</f>
        <v>#REF!</v>
      </c>
      <c r="EN21" s="34" t="e">
        <f>IF(DS21=$DS$5,2,0)+IF(DS21-$DS$5=1,1,0)+IF($DS$5-DS21=1,3,0)+IF($DS$5-DS21=2,4,0)+IF($DS$5-DS21=3,5,0)*IF(K21=0,0,1)</f>
        <v>#REF!</v>
      </c>
      <c r="EO21" s="34" t="e">
        <f>IF(DT21=$DT$5,2,0)+IF(DT21-$DT$5=1,1,0)+IF($DT$5-DT21=1,3,0)+IF($DT$5-DT21=2,4,0)+IF($DT$5-DT21=3,5,0)*IF(L21=0,0,1)</f>
        <v>#REF!</v>
      </c>
      <c r="EP21" s="34"/>
      <c r="EQ21" s="36">
        <f>SUM(M21+X21)</f>
        <v>121</v>
      </c>
      <c r="ER21" s="37" t="e">
        <f t="shared" si="93"/>
        <v>#REF!</v>
      </c>
      <c r="ES21" s="37" t="e">
        <f>IF(DV21=$DV$5,2,0)+IF(DV21-$DV$5=1,1,0)+IF($DV$5-DV21=1,3,0)+IF($DV$5-DV21=2,4,0)+IF($DV$5-DV21=3,5,0)*IF(N21=0,0,1)</f>
        <v>#REF!</v>
      </c>
      <c r="ET21" s="37" t="e">
        <f>IF(DW21=$DW$5,2,0)+IF(DW21-$DW$5=1,1,0)+IF($DW$5-DW21=1,3,0)+IF($DW$5-DW21=2,4,0)+IF($DW$5-DW21=3,5,0)*IF(O21=0,0,1)</f>
        <v>#REF!</v>
      </c>
      <c r="EU21" s="37" t="e">
        <f>IF(DX21=$DX$5,2,0)+IF(DX21-$DX$5=1,1,0)+IF($DX$5-DX21=1,3,0)+IF($DX$5-DX21=2,4,0)+IF($DX$5-DX21=3,5,0)*IF(P21=0,0,1)</f>
        <v>#REF!</v>
      </c>
      <c r="EV21" s="37" t="e">
        <f>IF(DY21=$DY$5,2,0)+IF(DY21-$DY$5=1,1,0)+IF($DY$5-DY21=1,3,0)+IF($DY$5-DY21=2,4,0)+IF($DY$5-DY21=3,5,0)*IF(Q21=0,0,1)</f>
        <v>#REF!</v>
      </c>
      <c r="EW21" s="37" t="e">
        <f>IF(DZ21=$DZ$5,2,0)+IF(DZ21-$DZ$5=1,1,0)+IF($DZ$5-DZ21=1,3,0)+IF($DZ$5-DZ21=2,4,0)+IF($DZ$5-DZ21=3,5,0)*IF(R21=0,0,1)</f>
        <v>#REF!</v>
      </c>
      <c r="EX21" s="37" t="e">
        <f>IF(EA21=$EA$5,2,0)+IF(EA21-$EA$5=1,1,0)+IF($EA$5-EA21=1,3,0)+IF($EA$5-EA21=2,4,0)+IF($EA$5-EA21=3,5,0)*IF(S21=0,0,1)</f>
        <v>#REF!</v>
      </c>
      <c r="EY21" s="37" t="e">
        <f>IF(EB21=$EB$5,2,0)+IF(EB21-$EB$5=1,1,0)+IF($EB$5-EB21=1,3,0)+IF($EB$5-EB21=2,4,0)+IF($EB$5-EB21=3,5,0)*IF(T21=0,0,1)</f>
        <v>#REF!</v>
      </c>
      <c r="EZ21" s="37" t="e">
        <f>IF(EC21=$EC$5,2,0)+IF(EC21-$EC$5=1,1,0)+IF($EC$5-EC21=1,3,0)+IF($EC$5-EC21=2,4,0)+IF($EC$5-EC21=3,5,0)*IF(U21=0,0,1)</f>
        <v>#REF!</v>
      </c>
      <c r="FA21" s="37" t="e">
        <f>IF(ED21=$ED$5,2,0)+IF(ED21-$ED$5=1,1,0)+IF($ED$5-ED21=1,3,0)+IF($ED$5-ED21=2,4,0)+IF($ED$5-ED21=3,5,0)*IF(V21=0,0,1)</f>
        <v>#REF!</v>
      </c>
      <c r="FB21" s="38" t="e">
        <f t="shared" si="103"/>
        <v>#REF!</v>
      </c>
      <c r="FC21" s="78">
        <f>SUM(Z21-C21)</f>
        <v>121</v>
      </c>
      <c r="FD21" s="96">
        <v>147</v>
      </c>
      <c r="FE21" s="96">
        <f t="shared" si="105"/>
        <v>268</v>
      </c>
      <c r="FF21" s="23"/>
    </row>
    <row r="22" spans="1:162" ht="18" customHeight="1">
      <c r="A22" s="87"/>
      <c r="B22" s="86" t="s">
        <v>23</v>
      </c>
      <c r="C22" s="74"/>
      <c r="D22" s="40"/>
      <c r="E22" s="40"/>
      <c r="F22" s="40"/>
      <c r="G22" s="40"/>
      <c r="H22" s="40"/>
      <c r="I22" s="40"/>
      <c r="J22" s="40"/>
      <c r="K22" s="40"/>
      <c r="L22" s="40"/>
      <c r="M22" s="17"/>
      <c r="N22" s="40"/>
      <c r="O22" s="40"/>
      <c r="P22" s="40"/>
      <c r="Q22" s="40"/>
      <c r="R22" s="40"/>
      <c r="S22" s="40"/>
      <c r="T22" s="40"/>
      <c r="U22" s="40"/>
      <c r="V22" s="40"/>
      <c r="W22" s="35"/>
      <c r="X22" s="35"/>
      <c r="Y22" s="33"/>
      <c r="Z22" s="18"/>
      <c r="AA22" s="29" t="e">
        <f>Z22-#REF!</f>
        <v>#REF!</v>
      </c>
      <c r="AB22" s="35" t="e">
        <f>IF(#REF!&gt;=$D$6,1,0)</f>
        <v>#REF!</v>
      </c>
      <c r="AC22" s="35" t="e">
        <f>IF(#REF!&gt;=$E$6,1,0)</f>
        <v>#REF!</v>
      </c>
      <c r="AD22" s="35" t="e">
        <f>IF(#REF!&gt;=$F$6,1,0)</f>
        <v>#REF!</v>
      </c>
      <c r="AE22" s="35" t="e">
        <f>IF(#REF!&gt;=$G$6,1,0)</f>
        <v>#REF!</v>
      </c>
      <c r="AF22" s="35" t="e">
        <f>IF(#REF!&gt;=$H$6,1,0)</f>
        <v>#REF!</v>
      </c>
      <c r="AG22" s="35" t="e">
        <f>IF(#REF!&gt;=$I$6,1,0)</f>
        <v>#REF!</v>
      </c>
      <c r="AH22" s="35" t="e">
        <f>IF(#REF!&gt;=$J$6,1,0)</f>
        <v>#REF!</v>
      </c>
      <c r="AI22" s="35" t="e">
        <f>IF(#REF!&gt;=$K$6,1,0)</f>
        <v>#REF!</v>
      </c>
      <c r="AJ22" s="35" t="e">
        <f>IF(#REF!&gt;=$L$6,1,0)</f>
        <v>#REF!</v>
      </c>
      <c r="AK22" s="35" t="e">
        <f t="shared" ref="AK22" si="109">SUM(AB22:AJ22)</f>
        <v>#REF!</v>
      </c>
      <c r="AL22" s="35" t="e">
        <f>IF(#REF!&gt;=$N$6,1,0)</f>
        <v>#REF!</v>
      </c>
      <c r="AM22" s="35" t="e">
        <f>IF(#REF!&gt;=$O$6,1,0)</f>
        <v>#REF!</v>
      </c>
      <c r="AN22" s="35" t="e">
        <f>IF(#REF!&gt;=$P$6,1,0)</f>
        <v>#REF!</v>
      </c>
      <c r="AO22" s="35" t="e">
        <f>IF(#REF!&gt;=$Q$6,1,0)</f>
        <v>#REF!</v>
      </c>
      <c r="AP22" s="35" t="e">
        <f>IF(#REF!&gt;=$R$6,1,0)</f>
        <v>#REF!</v>
      </c>
      <c r="AQ22" s="35" t="e">
        <f>IF(#REF!&gt;=$S$6,1,0)</f>
        <v>#REF!</v>
      </c>
      <c r="AR22" s="35" t="e">
        <f>IF(#REF!&gt;=$T$6,1,0)</f>
        <v>#REF!</v>
      </c>
      <c r="AS22" s="35" t="e">
        <f>IF(#REF!&gt;=$U$6,1,0)</f>
        <v>#REF!</v>
      </c>
      <c r="AT22" s="35" t="e">
        <f>IF(#REF!&gt;=$V$6,1,0)</f>
        <v>#REF!</v>
      </c>
      <c r="AU22" s="35" t="e">
        <f t="shared" ref="AU22" si="110">SUM(AL22:AT22)</f>
        <v>#REF!</v>
      </c>
      <c r="AV22" s="29" t="e">
        <f t="shared" ref="AV22" si="111">AK22+AU22</f>
        <v>#REF!</v>
      </c>
      <c r="AW22" s="34"/>
      <c r="AX22" s="34" t="e">
        <f t="shared" ref="AX22" si="112">$D$5+AB22</f>
        <v>#REF!</v>
      </c>
      <c r="AY22" s="34" t="e">
        <f t="shared" ref="AY22" si="113">$E$5+AC22</f>
        <v>#REF!</v>
      </c>
      <c r="AZ22" s="34" t="e">
        <f t="shared" ref="AZ22" si="114">$F$5+AD22</f>
        <v>#REF!</v>
      </c>
      <c r="BA22" s="34" t="e">
        <f t="shared" ref="BA22" si="115">$G$5+AE22</f>
        <v>#REF!</v>
      </c>
      <c r="BB22" s="34" t="e">
        <f t="shared" ref="BB22" si="116">$H$5+AF22</f>
        <v>#REF!</v>
      </c>
      <c r="BC22" s="34" t="e">
        <f t="shared" ref="BC22" si="117">$I$5+AG22</f>
        <v>#REF!</v>
      </c>
      <c r="BD22" s="34" t="e">
        <f t="shared" ref="BD22" si="118">$J$5+AH22</f>
        <v>#REF!</v>
      </c>
      <c r="BE22" s="34" t="e">
        <f t="shared" ref="BE22" si="119">$K$5+AI22</f>
        <v>#REF!</v>
      </c>
      <c r="BF22" s="34" t="e">
        <f t="shared" ref="BF22" si="120">$L$5+AJ22</f>
        <v>#REF!</v>
      </c>
      <c r="BG22" s="34" t="e">
        <f t="shared" ref="BG22" si="121">SUM(AX22:BF22)</f>
        <v>#REF!</v>
      </c>
      <c r="BH22" s="34" t="e">
        <f t="shared" ref="BH22" si="122">$N$5+AL22</f>
        <v>#REF!</v>
      </c>
      <c r="BI22" s="34" t="e">
        <f t="shared" ref="BI22" si="123">$O$5+AM22</f>
        <v>#REF!</v>
      </c>
      <c r="BJ22" s="34" t="e">
        <f t="shared" ref="BJ22" si="124">$P$5+AN22</f>
        <v>#REF!</v>
      </c>
      <c r="BK22" s="34" t="e">
        <f t="shared" ref="BK22" si="125">$Q$5+AO22</f>
        <v>#REF!</v>
      </c>
      <c r="BL22" s="34" t="e">
        <f t="shared" ref="BL22" si="126">$R$5+AP22</f>
        <v>#REF!</v>
      </c>
      <c r="BM22" s="34" t="e">
        <f t="shared" ref="BM22" si="127">$S$5+AQ22</f>
        <v>#REF!</v>
      </c>
      <c r="BN22" s="34" t="e">
        <f t="shared" ref="BN22" si="128">$T$5+AR22</f>
        <v>#REF!</v>
      </c>
      <c r="BO22" s="34" t="e">
        <f t="shared" ref="BO22" si="129">$U$5+AS22</f>
        <v>#REF!</v>
      </c>
      <c r="BP22" s="34" t="e">
        <f t="shared" ref="BP22" si="130">$V$5+AT22</f>
        <v>#REF!</v>
      </c>
      <c r="BQ22" s="34" t="e">
        <f t="shared" ref="BQ22" si="131">SUM(BH22:BP22)</f>
        <v>#REF!</v>
      </c>
      <c r="BR22" s="36" t="e">
        <f t="shared" ref="BR22" si="132">BG22+BQ22</f>
        <v>#REF!</v>
      </c>
      <c r="BS22" s="34" t="e">
        <f>IF(#REF!&gt;18,1,0)</f>
        <v>#REF!</v>
      </c>
      <c r="BT22" s="34" t="e">
        <f>#REF!-18</f>
        <v>#REF!</v>
      </c>
      <c r="BU22" s="34" t="e">
        <f t="shared" ref="BU22" si="133">BS22*BT22</f>
        <v>#REF!</v>
      </c>
      <c r="BV22" s="34" t="e">
        <f t="shared" ref="BV22" si="134">IF(BU22&gt;=$D$6,1,0)</f>
        <v>#REF!</v>
      </c>
      <c r="BW22" s="34" t="e">
        <f t="shared" ref="BW22" si="135">IF(BU22&gt;=$E$6,1,0)</f>
        <v>#REF!</v>
      </c>
      <c r="BX22" s="34" t="e">
        <f t="shared" ref="BX22" si="136">IF(BU22&gt;=$F$6,1,0)</f>
        <v>#REF!</v>
      </c>
      <c r="BY22" s="34" t="e">
        <f t="shared" ref="BY22" si="137">IF(BU22&gt;=$G$6,1,0)</f>
        <v>#REF!</v>
      </c>
      <c r="BZ22" s="34" t="e">
        <f t="shared" ref="BZ22" si="138">IF(BU22&gt;=$H$6,1,0)</f>
        <v>#REF!</v>
      </c>
      <c r="CA22" s="34" t="e">
        <f t="shared" ref="CA22" si="139">IF(BU22&gt;=$I$6,1,0)</f>
        <v>#REF!</v>
      </c>
      <c r="CB22" s="34" t="e">
        <f t="shared" ref="CB22" si="140">IF(BU22&gt;=$J$6,1,0)</f>
        <v>#REF!</v>
      </c>
      <c r="CC22" s="34" t="e">
        <f t="shared" ref="CC22" si="141">IF(BU22&gt;=$K$6,1,0)</f>
        <v>#REF!</v>
      </c>
      <c r="CD22" s="34" t="e">
        <f t="shared" ref="CD22" si="142">IF(BU22&gt;=$L$6,1,0)</f>
        <v>#REF!</v>
      </c>
      <c r="CE22" s="34" t="e">
        <f t="shared" ref="CE22" si="143">SUM(BV22:CD22)</f>
        <v>#REF!</v>
      </c>
      <c r="CF22" s="34" t="e">
        <f t="shared" ref="CF22" si="144">IF(BU22&gt;=$N$6,1,0)</f>
        <v>#REF!</v>
      </c>
      <c r="CG22" s="34" t="e">
        <f t="shared" ref="CG22" si="145">IF(BU22&gt;=$O$6,1,0)</f>
        <v>#REF!</v>
      </c>
      <c r="CH22" s="34" t="e">
        <f t="shared" ref="CH22" si="146">IF(BU22&gt;=$P$6,1,0)</f>
        <v>#REF!</v>
      </c>
      <c r="CI22" s="34" t="e">
        <f t="shared" ref="CI22" si="147">IF(BU22&gt;=$Q$6,1,0)</f>
        <v>#REF!</v>
      </c>
      <c r="CJ22" s="34" t="e">
        <f t="shared" ref="CJ22" si="148">IF(BU22&gt;=$R$6,1,0)</f>
        <v>#REF!</v>
      </c>
      <c r="CK22" s="34" t="e">
        <f t="shared" ref="CK22" si="149">IF(BU22&gt;=$S$6,1,0)</f>
        <v>#REF!</v>
      </c>
      <c r="CL22" s="34" t="e">
        <f t="shared" ref="CL22" si="150">IF(BU22&gt;=$T$6,1,0)</f>
        <v>#REF!</v>
      </c>
      <c r="CM22" s="34" t="e">
        <f t="shared" ref="CM22" si="151">IF(BU22&gt;=$U$6,1,0)</f>
        <v>#REF!</v>
      </c>
      <c r="CN22" s="34" t="e">
        <f t="shared" ref="CN22" si="152">IF(BU22&gt;=$V$6,1,0)</f>
        <v>#REF!</v>
      </c>
      <c r="CO22" s="34" t="e">
        <f t="shared" ref="CO22" si="153">SUM(CF22:CN22)</f>
        <v>#REF!</v>
      </c>
      <c r="CP22" s="36" t="e">
        <f t="shared" ref="CP22" si="154">CE22+CO22</f>
        <v>#REF!</v>
      </c>
      <c r="CQ22" s="34" t="e">
        <f t="shared" ref="CQ22:CY22" si="155">AB22+BV22</f>
        <v>#REF!</v>
      </c>
      <c r="CR22" s="34" t="e">
        <f t="shared" si="155"/>
        <v>#REF!</v>
      </c>
      <c r="CS22" s="34" t="e">
        <f t="shared" si="155"/>
        <v>#REF!</v>
      </c>
      <c r="CT22" s="34" t="e">
        <f t="shared" si="155"/>
        <v>#REF!</v>
      </c>
      <c r="CU22" s="34" t="e">
        <f t="shared" si="155"/>
        <v>#REF!</v>
      </c>
      <c r="CV22" s="34" t="e">
        <f t="shared" si="155"/>
        <v>#REF!</v>
      </c>
      <c r="CW22" s="34" t="e">
        <f t="shared" si="155"/>
        <v>#REF!</v>
      </c>
      <c r="CX22" s="34" t="e">
        <f t="shared" si="155"/>
        <v>#REF!</v>
      </c>
      <c r="CY22" s="34" t="e">
        <f t="shared" si="155"/>
        <v>#REF!</v>
      </c>
      <c r="CZ22" s="34" t="e">
        <f t="shared" ref="CZ22" si="156">SUM(CQ22:CY22)</f>
        <v>#REF!</v>
      </c>
      <c r="DA22" s="34" t="e">
        <f t="shared" ref="DA22:DI22" si="157">AL22+CF22</f>
        <v>#REF!</v>
      </c>
      <c r="DB22" s="34" t="e">
        <f t="shared" si="157"/>
        <v>#REF!</v>
      </c>
      <c r="DC22" s="34" t="e">
        <f t="shared" si="157"/>
        <v>#REF!</v>
      </c>
      <c r="DD22" s="34" t="e">
        <f t="shared" si="157"/>
        <v>#REF!</v>
      </c>
      <c r="DE22" s="34" t="e">
        <f t="shared" si="157"/>
        <v>#REF!</v>
      </c>
      <c r="DF22" s="34" t="e">
        <f t="shared" si="157"/>
        <v>#REF!</v>
      </c>
      <c r="DG22" s="34" t="e">
        <f t="shared" si="157"/>
        <v>#REF!</v>
      </c>
      <c r="DH22" s="34" t="e">
        <f t="shared" si="157"/>
        <v>#REF!</v>
      </c>
      <c r="DI22" s="34" t="e">
        <f t="shared" si="157"/>
        <v>#REF!</v>
      </c>
      <c r="DJ22" s="34" t="e">
        <f t="shared" ref="DJ22" si="158">SUM(DA22:DI22)</f>
        <v>#REF!</v>
      </c>
      <c r="DK22" s="36" t="e">
        <f t="shared" ref="DK22" si="159">CZ22+DJ22</f>
        <v>#REF!</v>
      </c>
      <c r="DL22" s="34" t="e">
        <f t="shared" ref="DL22:DT22" si="160">D22-CQ22</f>
        <v>#REF!</v>
      </c>
      <c r="DM22" s="34" t="e">
        <f t="shared" si="160"/>
        <v>#REF!</v>
      </c>
      <c r="DN22" s="34" t="e">
        <f t="shared" si="160"/>
        <v>#REF!</v>
      </c>
      <c r="DO22" s="34" t="e">
        <f t="shared" si="160"/>
        <v>#REF!</v>
      </c>
      <c r="DP22" s="34" t="e">
        <f t="shared" si="160"/>
        <v>#REF!</v>
      </c>
      <c r="DQ22" s="34" t="e">
        <f t="shared" si="160"/>
        <v>#REF!</v>
      </c>
      <c r="DR22" s="34" t="e">
        <f t="shared" si="160"/>
        <v>#REF!</v>
      </c>
      <c r="DS22" s="34" t="e">
        <f t="shared" si="160"/>
        <v>#REF!</v>
      </c>
      <c r="DT22" s="34" t="e">
        <f t="shared" si="160"/>
        <v>#REF!</v>
      </c>
      <c r="DU22" s="34" t="e">
        <f t="shared" ref="DU22" si="161">SUM(DL22:DT22)</f>
        <v>#REF!</v>
      </c>
      <c r="DV22" s="34" t="e">
        <f t="shared" ref="DV22:ED22" si="162">N22-DA22</f>
        <v>#REF!</v>
      </c>
      <c r="DW22" s="34" t="e">
        <f t="shared" si="162"/>
        <v>#REF!</v>
      </c>
      <c r="DX22" s="34" t="e">
        <f t="shared" si="162"/>
        <v>#REF!</v>
      </c>
      <c r="DY22" s="34" t="e">
        <f t="shared" si="162"/>
        <v>#REF!</v>
      </c>
      <c r="DZ22" s="34" t="e">
        <f t="shared" si="162"/>
        <v>#REF!</v>
      </c>
      <c r="EA22" s="34" t="e">
        <f t="shared" si="162"/>
        <v>#REF!</v>
      </c>
      <c r="EB22" s="34" t="e">
        <f t="shared" si="162"/>
        <v>#REF!</v>
      </c>
      <c r="EC22" s="34" t="e">
        <f t="shared" si="162"/>
        <v>#REF!</v>
      </c>
      <c r="ED22" s="34" t="e">
        <f t="shared" si="162"/>
        <v>#REF!</v>
      </c>
      <c r="EE22" s="34" t="e">
        <f t="shared" ref="EE22" si="163">SUM(DV22:ED22)</f>
        <v>#REF!</v>
      </c>
      <c r="EF22" s="36" t="e">
        <f t="shared" ref="EF22" si="164">DU22+EE22</f>
        <v>#REF!</v>
      </c>
      <c r="EG22" s="34" t="e">
        <f t="shared" ref="EG22" si="165">IF(DL22=$DL$5,2,0)+IF(DL22-$DL$5=1,1,0)+IF($DL$5-DL22=1,3,0)+IF($DL$5-DL22=2,4,0)+IF($DL$5-DL22=3,5,0)*IF(D22=0,0,1)</f>
        <v>#REF!</v>
      </c>
      <c r="EH22" s="34" t="e">
        <f t="shared" ref="EH22" si="166">IF(DM22=$DM$5,2,0)+IF(DM22-$DM$5=1,1,0)+IF($DM$5-DM22=1,3,0)+IF($DM$5-DM22=2,4,0)+IF($DM$5-DM22=3,5,0)*IF(E22=0,0,1)</f>
        <v>#REF!</v>
      </c>
      <c r="EI22" s="34" t="e">
        <f t="shared" ref="EI22" si="167">IF(DN22=$DN$5,2,0)+IF(DN22-$DN$5=1,1,0)+IF($DN$5-DN22=1,3,0)+IF($DN$5-DN22=2,4,0)+IF($DN$5-DN22=3,5,0)*IF(F22=0,0,1)</f>
        <v>#REF!</v>
      </c>
      <c r="EJ22" s="34" t="e">
        <f t="shared" ref="EJ22" si="168">IF(DO22=$DO$5,2,0)+IF(DO22-$DO$5=1,1,0)+IF($DO$5-DO22=1,3,0)+IF($DO$5-DO22=2,4,0)+IF($DO$5-DO22=3,5,0)*IF(G22=0,0,1)</f>
        <v>#REF!</v>
      </c>
      <c r="EK22" s="34" t="e">
        <f t="shared" ref="EK22" si="169">IF(DP22=$DP$5,2,0)+IF(DP22-$DP$5=1,1,0)+IF($DP$5-DP22=1,3,0)+IF($DP$5-DP22=2,4,0)+IF($DP$5-DP22=3,5,0)*IF(H22=0,0,1)</f>
        <v>#REF!</v>
      </c>
      <c r="EL22" s="34" t="e">
        <f t="shared" ref="EL22" si="170">IF(DQ22=$DQ$5,2,0)+IF(DQ22-$DQ$5=1,1,0)+IF($DQ$5-DQ22=1,3,0)+IF($DQ$5-DQ22=2,4,0)+IF($DQ$5-DQ22=3,5,0)*IF(I22=0,0,1)</f>
        <v>#REF!</v>
      </c>
      <c r="EM22" s="34" t="e">
        <f t="shared" ref="EM22" si="171">IF(DR22=$DR$5,2,0)+IF(DR22-$DR$5=1,1,0)+IF($DR$5-DR22=1,3,0)+IF($DR$5-DR22=2,4,0)+IF($DR$5-DR22=3,5,0)*IF(J22=0,0,1)</f>
        <v>#REF!</v>
      </c>
      <c r="EN22" s="34" t="e">
        <f t="shared" ref="EN22" si="172">IF(DS22=$DS$5,2,0)+IF(DS22-$DS$5=1,1,0)+IF($DS$5-DS22=1,3,0)+IF($DS$5-DS22=2,4,0)+IF($DS$5-DS22=3,5,0)*IF(K22=0,0,1)</f>
        <v>#REF!</v>
      </c>
      <c r="EO22" s="34" t="e">
        <f t="shared" ref="EO22" si="173">IF(DT22=$DT$5,2,0)+IF(DT22-$DT$5=1,1,0)+IF($DT$5-DT22=1,3,0)+IF($DT$5-DT22=2,4,0)+IF($DT$5-DT22=3,5,0)*IF(L22=0,0,1)</f>
        <v>#REF!</v>
      </c>
      <c r="EP22" s="34"/>
      <c r="EQ22" s="36">
        <f t="shared" ref="EQ22" si="174">SUM(M22+X22)</f>
        <v>0</v>
      </c>
      <c r="ER22" s="37" t="e">
        <f t="shared" ref="ER22" si="175">SUM(EG22:EO22)</f>
        <v>#REF!</v>
      </c>
      <c r="ES22" s="37" t="e">
        <f t="shared" ref="ES22" si="176">IF(DV22=$DV$5,2,0)+IF(DV22-$DV$5=1,1,0)+IF($DV$5-DV22=1,3,0)+IF($DV$5-DV22=2,4,0)+IF($DV$5-DV22=3,5,0)*IF(N22=0,0,1)</f>
        <v>#REF!</v>
      </c>
      <c r="ET22" s="37" t="e">
        <f t="shared" ref="ET22" si="177">IF(DW22=$DW$5,2,0)+IF(DW22-$DW$5=1,1,0)+IF($DW$5-DW22=1,3,0)+IF($DW$5-DW22=2,4,0)+IF($DW$5-DW22=3,5,0)*IF(O22=0,0,1)</f>
        <v>#REF!</v>
      </c>
      <c r="EU22" s="37" t="e">
        <f t="shared" ref="EU22" si="178">IF(DX22=$DX$5,2,0)+IF(DX22-$DX$5=1,1,0)+IF($DX$5-DX22=1,3,0)+IF($DX$5-DX22=2,4,0)+IF($DX$5-DX22=3,5,0)*IF(P22=0,0,1)</f>
        <v>#REF!</v>
      </c>
      <c r="EV22" s="37" t="e">
        <f t="shared" ref="EV22" si="179">IF(DY22=$DY$5,2,0)+IF(DY22-$DY$5=1,1,0)+IF($DY$5-DY22=1,3,0)+IF($DY$5-DY22=2,4,0)+IF($DY$5-DY22=3,5,0)*IF(Q22=0,0,1)</f>
        <v>#REF!</v>
      </c>
      <c r="EW22" s="37" t="e">
        <f t="shared" ref="EW22" si="180">IF(DZ22=$DZ$5,2,0)+IF(DZ22-$DZ$5=1,1,0)+IF($DZ$5-DZ22=1,3,0)+IF($DZ$5-DZ22=2,4,0)+IF($DZ$5-DZ22=3,5,0)*IF(R22=0,0,1)</f>
        <v>#REF!</v>
      </c>
      <c r="EX22" s="37" t="e">
        <f t="shared" ref="EX22" si="181">IF(EA22=$EA$5,2,0)+IF(EA22-$EA$5=1,1,0)+IF($EA$5-EA22=1,3,0)+IF($EA$5-EA22=2,4,0)+IF($EA$5-EA22=3,5,0)*IF(S22=0,0,1)</f>
        <v>#REF!</v>
      </c>
      <c r="EY22" s="37" t="e">
        <f t="shared" ref="EY22" si="182">IF(EB22=$EB$5,2,0)+IF(EB22-$EB$5=1,1,0)+IF($EB$5-EB22=1,3,0)+IF($EB$5-EB22=2,4,0)+IF($EB$5-EB22=3,5,0)*IF(T22=0,0,1)</f>
        <v>#REF!</v>
      </c>
      <c r="EZ22" s="37" t="e">
        <f t="shared" ref="EZ22" si="183">IF(EC22=$EC$5,2,0)+IF(EC22-$EC$5=1,1,0)+IF($EC$5-EC22=1,3,0)+IF($EC$5-EC22=2,4,0)+IF($EC$5-EC22=3,5,0)*IF(U22=0,0,1)</f>
        <v>#REF!</v>
      </c>
      <c r="FA22" s="37" t="e">
        <f t="shared" ref="FA22" si="184">IF(ED22=$ED$5,2,0)+IF(ED22-$ED$5=1,1,0)+IF($ED$5-ED22=1,3,0)+IF($ED$5-ED22=2,4,0)+IF($ED$5-ED22=3,5,0)*IF(V22=0,0,1)</f>
        <v>#REF!</v>
      </c>
      <c r="FB22" s="38" t="e">
        <f t="shared" ref="FB22" si="185">SUM(ES22:FA22)</f>
        <v>#REF!</v>
      </c>
      <c r="FC22" s="78">
        <f t="shared" ref="FC22" si="186">SUM(Z22-C22)</f>
        <v>0</v>
      </c>
      <c r="FD22" s="96"/>
      <c r="FE22" s="96"/>
      <c r="FF22" s="23"/>
    </row>
    <row r="23" spans="1:162" ht="18" customHeight="1">
      <c r="A23" s="78">
        <v>1</v>
      </c>
      <c r="B23" s="127" t="s">
        <v>108</v>
      </c>
      <c r="C23" s="128"/>
      <c r="D23" s="129">
        <v>4</v>
      </c>
      <c r="E23" s="129">
        <v>3</v>
      </c>
      <c r="F23" s="129">
        <v>4</v>
      </c>
      <c r="G23" s="129">
        <v>5</v>
      </c>
      <c r="H23" s="129">
        <v>6</v>
      </c>
      <c r="I23" s="129">
        <v>4</v>
      </c>
      <c r="J23" s="129">
        <v>3</v>
      </c>
      <c r="K23" s="129">
        <v>3</v>
      </c>
      <c r="L23" s="129">
        <v>5</v>
      </c>
      <c r="M23" s="130">
        <f t="shared" ref="M23:M30" si="187">SUM(D23:L23)</f>
        <v>37</v>
      </c>
      <c r="N23" s="129">
        <v>5</v>
      </c>
      <c r="O23" s="129">
        <v>2</v>
      </c>
      <c r="P23" s="129">
        <v>4</v>
      </c>
      <c r="Q23" s="129">
        <v>5</v>
      </c>
      <c r="R23" s="129">
        <v>7</v>
      </c>
      <c r="S23" s="129">
        <v>5</v>
      </c>
      <c r="T23" s="129">
        <v>3</v>
      </c>
      <c r="U23" s="129">
        <v>3</v>
      </c>
      <c r="V23" s="129">
        <v>5</v>
      </c>
      <c r="W23" s="131"/>
      <c r="X23" s="131"/>
      <c r="Y23" s="130">
        <f t="shared" ref="Y23:Y30" si="188">SUM(N23:V23)</f>
        <v>39</v>
      </c>
      <c r="Z23" s="130">
        <f t="shared" ref="Z23:Z30" si="189">M23+Y23</f>
        <v>76</v>
      </c>
      <c r="AA23" s="131" t="e">
        <f>Z23-#REF!</f>
        <v>#REF!</v>
      </c>
      <c r="AB23" s="132" t="e">
        <f>IF(#REF!&gt;=$D$6,1,0)</f>
        <v>#REF!</v>
      </c>
      <c r="AC23" s="132" t="e">
        <f>IF(#REF!&gt;=$E$6,1,0)</f>
        <v>#REF!</v>
      </c>
      <c r="AD23" s="132" t="e">
        <f>IF(#REF!&gt;=$F$6,1,0)</f>
        <v>#REF!</v>
      </c>
      <c r="AE23" s="132" t="e">
        <f>IF(#REF!&gt;=$G$6,1,0)</f>
        <v>#REF!</v>
      </c>
      <c r="AF23" s="132" t="e">
        <f>IF(#REF!&gt;=$H$6,1,0)</f>
        <v>#REF!</v>
      </c>
      <c r="AG23" s="132" t="e">
        <f>IF(#REF!&gt;=$I$6,1,0)</f>
        <v>#REF!</v>
      </c>
      <c r="AH23" s="132" t="e">
        <f>IF(#REF!&gt;=$J$6,1,0)</f>
        <v>#REF!</v>
      </c>
      <c r="AI23" s="132" t="e">
        <f>IF(#REF!&gt;=$K$6,1,0)</f>
        <v>#REF!</v>
      </c>
      <c r="AJ23" s="132" t="e">
        <f>IF(#REF!&gt;=$L$6,1,0)</f>
        <v>#REF!</v>
      </c>
      <c r="AK23" s="138" t="e">
        <f>SUM(AB23:AJ23)</f>
        <v>#REF!</v>
      </c>
      <c r="AL23" s="132" t="e">
        <f>IF(#REF!&gt;=$N$6,1,0)</f>
        <v>#REF!</v>
      </c>
      <c r="AM23" s="132" t="e">
        <f>IF(#REF!&gt;=$O$6,1,0)</f>
        <v>#REF!</v>
      </c>
      <c r="AN23" s="132" t="e">
        <f>IF(#REF!&gt;=$P$6,1,0)</f>
        <v>#REF!</v>
      </c>
      <c r="AO23" s="132" t="e">
        <f>IF(#REF!&gt;=$Q$6,1,0)</f>
        <v>#REF!</v>
      </c>
      <c r="AP23" s="132" t="e">
        <f>IF(#REF!&gt;=$R$6,1,0)</f>
        <v>#REF!</v>
      </c>
      <c r="AQ23" s="132" t="e">
        <f>IF(#REF!&gt;=$S$6,1,0)</f>
        <v>#REF!</v>
      </c>
      <c r="AR23" s="132" t="e">
        <f>IF(#REF!&gt;=$T$6,1,0)</f>
        <v>#REF!</v>
      </c>
      <c r="AS23" s="132" t="e">
        <f>IF(#REF!&gt;=$U$6,1,0)</f>
        <v>#REF!</v>
      </c>
      <c r="AT23" s="132" t="e">
        <f>IF(#REF!&gt;=$V$6,1,0)</f>
        <v>#REF!</v>
      </c>
      <c r="AU23" s="138" t="e">
        <f>SUM(AL23:AT23)</f>
        <v>#REF!</v>
      </c>
      <c r="AV23" s="135" t="e">
        <f>AK23+AU23</f>
        <v>#REF!</v>
      </c>
      <c r="AW23" s="132"/>
      <c r="AX23" s="132" t="e">
        <f>$D$5+AB23</f>
        <v>#REF!</v>
      </c>
      <c r="AY23" s="132" t="e">
        <f>$E$5+AC23</f>
        <v>#REF!</v>
      </c>
      <c r="AZ23" s="132" t="e">
        <f>$F$5+AD23</f>
        <v>#REF!</v>
      </c>
      <c r="BA23" s="132" t="e">
        <f>$G$5+AE23</f>
        <v>#REF!</v>
      </c>
      <c r="BB23" s="132" t="e">
        <f>$H$5+AF23</f>
        <v>#REF!</v>
      </c>
      <c r="BC23" s="132" t="e">
        <f>$I$5+AG23</f>
        <v>#REF!</v>
      </c>
      <c r="BD23" s="132" t="e">
        <f>$J$5+AH23</f>
        <v>#REF!</v>
      </c>
      <c r="BE23" s="132" t="e">
        <f>$K$5+AI23</f>
        <v>#REF!</v>
      </c>
      <c r="BF23" s="132" t="e">
        <f>$L$5+AJ23</f>
        <v>#REF!</v>
      </c>
      <c r="BG23" s="138" t="e">
        <f>SUM(AX23:BF23)</f>
        <v>#REF!</v>
      </c>
      <c r="BH23" s="132" t="e">
        <f>$N$5+AL23</f>
        <v>#REF!</v>
      </c>
      <c r="BI23" s="132" t="e">
        <f>$O$5+AM23</f>
        <v>#REF!</v>
      </c>
      <c r="BJ23" s="132" t="e">
        <f>$P$5+AN23</f>
        <v>#REF!</v>
      </c>
      <c r="BK23" s="132" t="e">
        <f>$Q$5+AO23</f>
        <v>#REF!</v>
      </c>
      <c r="BL23" s="132" t="e">
        <f>$R$5+AP23</f>
        <v>#REF!</v>
      </c>
      <c r="BM23" s="132" t="e">
        <f>$S$5+AQ23</f>
        <v>#REF!</v>
      </c>
      <c r="BN23" s="132" t="e">
        <f>$T$5+AR23</f>
        <v>#REF!</v>
      </c>
      <c r="BO23" s="132" t="e">
        <f>$U$5+AS23</f>
        <v>#REF!</v>
      </c>
      <c r="BP23" s="132" t="e">
        <f>$V$5+AT23</f>
        <v>#REF!</v>
      </c>
      <c r="BQ23" s="138" t="e">
        <f>SUM(BH23:BP23)</f>
        <v>#REF!</v>
      </c>
      <c r="BR23" s="135" t="e">
        <f>BG23+BQ23</f>
        <v>#REF!</v>
      </c>
      <c r="BS23" s="132" t="e">
        <f>IF(#REF!&gt;18,1,0)</f>
        <v>#REF!</v>
      </c>
      <c r="BT23" s="132" t="e">
        <f>#REF!-18</f>
        <v>#REF!</v>
      </c>
      <c r="BU23" s="132" t="e">
        <f>BS23*BT23</f>
        <v>#REF!</v>
      </c>
      <c r="BV23" s="132" t="e">
        <f>IF(BU23&gt;=$D$6,1,0)</f>
        <v>#REF!</v>
      </c>
      <c r="BW23" s="132" t="e">
        <f>IF(BU23&gt;=$E$6,1,0)</f>
        <v>#REF!</v>
      </c>
      <c r="BX23" s="132" t="e">
        <f>IF(BU23&gt;=$F$6,1,0)</f>
        <v>#REF!</v>
      </c>
      <c r="BY23" s="132" t="e">
        <f>IF(BU23&gt;=$G$6,1,0)</f>
        <v>#REF!</v>
      </c>
      <c r="BZ23" s="132" t="e">
        <f>IF(BU23&gt;=$H$6,1,0)</f>
        <v>#REF!</v>
      </c>
      <c r="CA23" s="132" t="e">
        <f>IF(BU23&gt;=$I$6,1,0)</f>
        <v>#REF!</v>
      </c>
      <c r="CB23" s="132" t="e">
        <f>IF(BU23&gt;=$J$6,1,0)</f>
        <v>#REF!</v>
      </c>
      <c r="CC23" s="132" t="e">
        <f>IF(BU23&gt;=$K$6,1,0)</f>
        <v>#REF!</v>
      </c>
      <c r="CD23" s="132" t="e">
        <f>IF(BU23&gt;=$L$6,1,0)</f>
        <v>#REF!</v>
      </c>
      <c r="CE23" s="138" t="e">
        <f>SUM(BV23:CD23)</f>
        <v>#REF!</v>
      </c>
      <c r="CF23" s="132" t="e">
        <f>IF(BU23&gt;=$N$6,1,0)</f>
        <v>#REF!</v>
      </c>
      <c r="CG23" s="132" t="e">
        <f>IF(BU23&gt;=$O$6,1,0)</f>
        <v>#REF!</v>
      </c>
      <c r="CH23" s="132" t="e">
        <f>IF(BU23&gt;=$P$6,1,0)</f>
        <v>#REF!</v>
      </c>
      <c r="CI23" s="132" t="e">
        <f>IF(BU23&gt;=$Q$6,1,0)</f>
        <v>#REF!</v>
      </c>
      <c r="CJ23" s="132" t="e">
        <f>IF(BU23&gt;=$R$6,1,0)</f>
        <v>#REF!</v>
      </c>
      <c r="CK23" s="132" t="e">
        <f>IF(BU23&gt;=$S$6,1,0)</f>
        <v>#REF!</v>
      </c>
      <c r="CL23" s="132" t="e">
        <f>IF(BU23&gt;=$T$6,1,0)</f>
        <v>#REF!</v>
      </c>
      <c r="CM23" s="132" t="e">
        <f>IF(BU23&gt;=$U$6,1,0)</f>
        <v>#REF!</v>
      </c>
      <c r="CN23" s="132" t="e">
        <f>IF(BU23&gt;=$V$6,1,0)</f>
        <v>#REF!</v>
      </c>
      <c r="CO23" s="138" t="e">
        <f>SUM(CF23:CN23)</f>
        <v>#REF!</v>
      </c>
      <c r="CP23" s="135" t="e">
        <f>CE23+CO23</f>
        <v>#REF!</v>
      </c>
      <c r="CQ23" s="132" t="e">
        <f t="shared" ref="CQ23:CY25" si="190">AB23+BV23</f>
        <v>#REF!</v>
      </c>
      <c r="CR23" s="132" t="e">
        <f t="shared" si="190"/>
        <v>#REF!</v>
      </c>
      <c r="CS23" s="132" t="e">
        <f t="shared" si="190"/>
        <v>#REF!</v>
      </c>
      <c r="CT23" s="132" t="e">
        <f t="shared" si="190"/>
        <v>#REF!</v>
      </c>
      <c r="CU23" s="132" t="e">
        <f t="shared" si="190"/>
        <v>#REF!</v>
      </c>
      <c r="CV23" s="132" t="e">
        <f t="shared" si="190"/>
        <v>#REF!</v>
      </c>
      <c r="CW23" s="132" t="e">
        <f t="shared" si="190"/>
        <v>#REF!</v>
      </c>
      <c r="CX23" s="132" t="e">
        <f t="shared" si="190"/>
        <v>#REF!</v>
      </c>
      <c r="CY23" s="132" t="e">
        <f t="shared" si="190"/>
        <v>#REF!</v>
      </c>
      <c r="CZ23" s="138" t="e">
        <f>SUM(CQ23:CY23)</f>
        <v>#REF!</v>
      </c>
      <c r="DA23" s="132" t="e">
        <f t="shared" ref="DA23:DI25" si="191">AL23+CF23</f>
        <v>#REF!</v>
      </c>
      <c r="DB23" s="132" t="e">
        <f t="shared" si="191"/>
        <v>#REF!</v>
      </c>
      <c r="DC23" s="132" t="e">
        <f t="shared" si="191"/>
        <v>#REF!</v>
      </c>
      <c r="DD23" s="132" t="e">
        <f t="shared" si="191"/>
        <v>#REF!</v>
      </c>
      <c r="DE23" s="132" t="e">
        <f t="shared" si="191"/>
        <v>#REF!</v>
      </c>
      <c r="DF23" s="132" t="e">
        <f t="shared" si="191"/>
        <v>#REF!</v>
      </c>
      <c r="DG23" s="132" t="e">
        <f t="shared" si="191"/>
        <v>#REF!</v>
      </c>
      <c r="DH23" s="132" t="e">
        <f t="shared" si="191"/>
        <v>#REF!</v>
      </c>
      <c r="DI23" s="132" t="e">
        <f t="shared" si="191"/>
        <v>#REF!</v>
      </c>
      <c r="DJ23" s="138" t="e">
        <f>SUM(DA23:DI23)</f>
        <v>#REF!</v>
      </c>
      <c r="DK23" s="135" t="e">
        <f>CZ23+DJ23</f>
        <v>#REF!</v>
      </c>
      <c r="DL23" s="132" t="e">
        <f t="shared" ref="DL23:DT25" si="192">D23-CQ23</f>
        <v>#REF!</v>
      </c>
      <c r="DM23" s="132" t="e">
        <f t="shared" si="192"/>
        <v>#REF!</v>
      </c>
      <c r="DN23" s="132" t="e">
        <f t="shared" si="192"/>
        <v>#REF!</v>
      </c>
      <c r="DO23" s="132" t="e">
        <f t="shared" si="192"/>
        <v>#REF!</v>
      </c>
      <c r="DP23" s="132" t="e">
        <f t="shared" si="192"/>
        <v>#REF!</v>
      </c>
      <c r="DQ23" s="132" t="e">
        <f t="shared" si="192"/>
        <v>#REF!</v>
      </c>
      <c r="DR23" s="132" t="e">
        <f t="shared" si="192"/>
        <v>#REF!</v>
      </c>
      <c r="DS23" s="132" t="e">
        <f t="shared" si="192"/>
        <v>#REF!</v>
      </c>
      <c r="DT23" s="132" t="e">
        <f t="shared" si="192"/>
        <v>#REF!</v>
      </c>
      <c r="DU23" s="138" t="e">
        <f>SUM(DL23:DT23)</f>
        <v>#REF!</v>
      </c>
      <c r="DV23" s="132" t="e">
        <f t="shared" ref="DV23:ED25" si="193">N23-DA23</f>
        <v>#REF!</v>
      </c>
      <c r="DW23" s="132" t="e">
        <f t="shared" si="193"/>
        <v>#REF!</v>
      </c>
      <c r="DX23" s="132" t="e">
        <f t="shared" si="193"/>
        <v>#REF!</v>
      </c>
      <c r="DY23" s="132" t="e">
        <f t="shared" si="193"/>
        <v>#REF!</v>
      </c>
      <c r="DZ23" s="132" t="e">
        <f t="shared" si="193"/>
        <v>#REF!</v>
      </c>
      <c r="EA23" s="132" t="e">
        <f t="shared" si="193"/>
        <v>#REF!</v>
      </c>
      <c r="EB23" s="132" t="e">
        <f t="shared" si="193"/>
        <v>#REF!</v>
      </c>
      <c r="EC23" s="132" t="e">
        <f t="shared" si="193"/>
        <v>#REF!</v>
      </c>
      <c r="ED23" s="132" t="e">
        <f t="shared" si="193"/>
        <v>#REF!</v>
      </c>
      <c r="EE23" s="132" t="e">
        <f>SUM(DV23:ED23)</f>
        <v>#REF!</v>
      </c>
      <c r="EF23" s="131" t="e">
        <f>DU23+EE23</f>
        <v>#REF!</v>
      </c>
      <c r="EG23" s="132" t="e">
        <f>IF(DL23=$DL$5,2,0)+IF(DL23-$DL$5=1,1,0)+IF($DL$5-DL23=1,3,0)+IF($DL$5-DL23=2,4,0)+IF($DL$5-DL23=3,5,0)*IF(D23=0,0,1)</f>
        <v>#REF!</v>
      </c>
      <c r="EH23" s="132" t="e">
        <f>IF(DM23=$DM$5,2,0)+IF(DM23-$DM$5=1,1,0)+IF($DM$5-DM23=1,3,0)+IF($DM$5-DM23=2,4,0)+IF($DM$5-DM23=3,5,0)*IF(E23=0,0,1)</f>
        <v>#REF!</v>
      </c>
      <c r="EI23" s="132" t="e">
        <f>IF(DN23=$DN$5,2,0)+IF(DN23-$DN$5=1,1,0)+IF($DN$5-DN23=1,3,0)+IF($DN$5-DN23=2,4,0)+IF($DN$5-DN23=3,5,0)*IF(F23=0,0,1)</f>
        <v>#REF!</v>
      </c>
      <c r="EJ23" s="132" t="e">
        <f>IF(DO23=$DO$5,2,0)+IF(DO23-$DO$5=1,1,0)+IF($DO$5-DO23=1,3,0)+IF($DO$5-DO23=2,4,0)+IF($DO$5-DO23=3,5,0)*IF(G23=0,0,1)</f>
        <v>#REF!</v>
      </c>
      <c r="EK23" s="132" t="e">
        <f>IF(DP23=$DP$5,2,0)+IF(DP23-$DP$5=1,1,0)+IF($DP$5-DP23=1,3,0)+IF($DP$5-DP23=2,4,0)+IF($DP$5-DP23=3,5,0)*IF(H23=0,0,1)</f>
        <v>#REF!</v>
      </c>
      <c r="EL23" s="132" t="e">
        <f>IF(DQ23=$DQ$5,2,0)+IF(DQ23-$DQ$5=1,1,0)+IF($DQ$5-DQ23=1,3,0)+IF($DQ$5-DQ23=2,4,0)+IF($DQ$5-DQ23=3,5,0)*IF(I23=0,0,1)</f>
        <v>#REF!</v>
      </c>
      <c r="EM23" s="132" t="e">
        <f>IF(DR23=$DR$5,2,0)+IF(DR23-$DR$5=1,1,0)+IF($DR$5-DR23=1,3,0)+IF($DR$5-DR23=2,4,0)+IF($DR$5-DR23=3,5,0)*IF(J23=0,0,1)</f>
        <v>#REF!</v>
      </c>
      <c r="EN23" s="132" t="e">
        <f>IF(DS23=$DS$5,2,0)+IF(DS23-$DS$5=1,1,0)+IF($DS$5-DS23=1,3,0)+IF($DS$5-DS23=2,4,0)+IF($DS$5-DS23=3,5,0)*IF(K23=0,0,1)</f>
        <v>#REF!</v>
      </c>
      <c r="EO23" s="132" t="e">
        <f>IF(DT23=$DT$5,2,0)+IF(DT23-$DT$5=1,1,0)+IF($DT$5-DT23=1,3,0)+IF($DT$5-DT23=2,4,0)+IF($DT$5-DT23=3,5,0)*IF(L23=0,0,1)</f>
        <v>#REF!</v>
      </c>
      <c r="EP23" s="132"/>
      <c r="EQ23" s="135">
        <f>SUM(M23+X23)</f>
        <v>37</v>
      </c>
      <c r="ER23" s="139" t="e">
        <f>SUM(EG23:EO23)</f>
        <v>#REF!</v>
      </c>
      <c r="ES23" s="133" t="e">
        <f>IF(DV23=$DV$5,2,0)+IF(DV23-$DV$5=1,1,0)+IF($DV$5-DV23=1,3,0)+IF($DV$5-DV23=2,4,0)+IF($DV$5-DV23=3,5,0)*IF(N23=0,0,1)</f>
        <v>#REF!</v>
      </c>
      <c r="ET23" s="133" t="e">
        <f>IF(DW23=$DW$5,2,0)+IF(DW23-$DW$5=1,1,0)+IF($DW$5-DW23=1,3,0)+IF($DW$5-DW23=2,4,0)+IF($DW$5-DW23=3,5,0)*IF(O23=0,0,1)</f>
        <v>#REF!</v>
      </c>
      <c r="EU23" s="133" t="e">
        <f>IF(DX23=$DX$5,2,0)+IF(DX23-$DX$5=1,1,0)+IF($DX$5-DX23=1,3,0)+IF($DX$5-DX23=2,4,0)+IF($DX$5-DX23=3,5,0)*IF(P23=0,0,1)</f>
        <v>#REF!</v>
      </c>
      <c r="EV23" s="133" t="e">
        <f>IF(DY23=$DY$5,2,0)+IF(DY23-$DY$5=1,1,0)+IF($DY$5-DY23=1,3,0)+IF($DY$5-DY23=2,4,0)+IF($DY$5-DY23=3,5,0)*IF(Q23=0,0,1)</f>
        <v>#REF!</v>
      </c>
      <c r="EW23" s="133" t="e">
        <f>IF(DZ23=$DZ$5,2,0)+IF(DZ23-$DZ$5=1,1,0)+IF($DZ$5-DZ23=1,3,0)+IF($DZ$5-DZ23=2,4,0)+IF($DZ$5-DZ23=3,5,0)*IF(R23=0,0,1)</f>
        <v>#REF!</v>
      </c>
      <c r="EX23" s="133" t="e">
        <f>IF(EA23=$EA$5,2,0)+IF(EA23-$EA$5=1,1,0)+IF($EA$5-EA23=1,3,0)+IF($EA$5-EA23=2,4,0)+IF($EA$5-EA23=3,5,0)*IF(S23=0,0,1)</f>
        <v>#REF!</v>
      </c>
      <c r="EY23" s="133" t="e">
        <f>IF(EB23=$EB$5,2,0)+IF(EB23-$EB$5=1,1,0)+IF($EB$5-EB23=1,3,0)+IF($EB$5-EB23=2,4,0)+IF($EB$5-EB23=3,5,0)*IF(T23=0,0,1)</f>
        <v>#REF!</v>
      </c>
      <c r="EZ23" s="133" t="e">
        <f>IF(EC23=$EC$5,2,0)+IF(EC23-$EC$5=1,1,0)+IF($EC$5-EC23=1,3,0)+IF($EC$5-EC23=2,4,0)+IF($EC$5-EC23=3,5,0)*IF(U23=0,0,1)</f>
        <v>#REF!</v>
      </c>
      <c r="FA23" s="133" t="e">
        <f>IF(ED23=$ED$5,2,0)+IF(ED23-$ED$5=1,1,0)+IF($ED$5-ED23=1,3,0)+IF($ED$5-ED23=2,4,0)+IF($ED$5-ED23=3,5,0)*IF(V23=0,0,1)</f>
        <v>#REF!</v>
      </c>
      <c r="FB23" s="140" t="e">
        <f>SUM(ES23:FA23)</f>
        <v>#REF!</v>
      </c>
      <c r="FC23" s="141">
        <f>SUM(Z23-C23)</f>
        <v>76</v>
      </c>
      <c r="FD23" s="136">
        <v>86</v>
      </c>
      <c r="FE23" s="136">
        <f t="shared" ref="FE23:FE30" si="194">Z23+FD23</f>
        <v>162</v>
      </c>
      <c r="FF23" s="126" t="s">
        <v>109</v>
      </c>
    </row>
    <row r="24" spans="1:162" ht="18" customHeight="1">
      <c r="A24" s="78">
        <v>2</v>
      </c>
      <c r="B24" s="127" t="s">
        <v>86</v>
      </c>
      <c r="C24" s="128"/>
      <c r="D24" s="129">
        <v>4</v>
      </c>
      <c r="E24" s="129">
        <v>2</v>
      </c>
      <c r="F24" s="129">
        <v>5</v>
      </c>
      <c r="G24" s="129">
        <v>6</v>
      </c>
      <c r="H24" s="129">
        <v>5</v>
      </c>
      <c r="I24" s="129">
        <v>4</v>
      </c>
      <c r="J24" s="129">
        <v>4</v>
      </c>
      <c r="K24" s="129">
        <v>4</v>
      </c>
      <c r="L24" s="129">
        <v>6</v>
      </c>
      <c r="M24" s="130">
        <f t="shared" si="187"/>
        <v>40</v>
      </c>
      <c r="N24" s="129">
        <v>4</v>
      </c>
      <c r="O24" s="129">
        <v>3</v>
      </c>
      <c r="P24" s="129">
        <v>4</v>
      </c>
      <c r="Q24" s="129">
        <v>4</v>
      </c>
      <c r="R24" s="129">
        <v>6</v>
      </c>
      <c r="S24" s="129">
        <v>5</v>
      </c>
      <c r="T24" s="129">
        <v>4</v>
      </c>
      <c r="U24" s="129">
        <v>2</v>
      </c>
      <c r="V24" s="129">
        <v>5</v>
      </c>
      <c r="W24" s="131"/>
      <c r="X24" s="131"/>
      <c r="Y24" s="130">
        <f t="shared" si="188"/>
        <v>37</v>
      </c>
      <c r="Z24" s="130">
        <f t="shared" si="189"/>
        <v>77</v>
      </c>
      <c r="AA24" s="131" t="e">
        <f>Z24-#REF!</f>
        <v>#REF!</v>
      </c>
      <c r="AB24" s="132" t="e">
        <f>IF(#REF!&gt;=$D$6,1,0)</f>
        <v>#REF!</v>
      </c>
      <c r="AC24" s="132" t="e">
        <f>IF(#REF!&gt;=$E$6,1,0)</f>
        <v>#REF!</v>
      </c>
      <c r="AD24" s="132" t="e">
        <f>IF(#REF!&gt;=$F$6,1,0)</f>
        <v>#REF!</v>
      </c>
      <c r="AE24" s="132" t="e">
        <f>IF(#REF!&gt;=$G$6,1,0)</f>
        <v>#REF!</v>
      </c>
      <c r="AF24" s="132" t="e">
        <f>IF(#REF!&gt;=$H$6,1,0)</f>
        <v>#REF!</v>
      </c>
      <c r="AG24" s="132" t="e">
        <f>IF(#REF!&gt;=$I$6,1,0)</f>
        <v>#REF!</v>
      </c>
      <c r="AH24" s="132" t="e">
        <f>IF(#REF!&gt;=$J$6,1,0)</f>
        <v>#REF!</v>
      </c>
      <c r="AI24" s="132" t="e">
        <f>IF(#REF!&gt;=$K$6,1,0)</f>
        <v>#REF!</v>
      </c>
      <c r="AJ24" s="132" t="e">
        <f>IF(#REF!&gt;=$L$6,1,0)</f>
        <v>#REF!</v>
      </c>
      <c r="AK24" s="138" t="e">
        <f>SUM(AB24:AJ24)</f>
        <v>#REF!</v>
      </c>
      <c r="AL24" s="132" t="e">
        <f>IF(#REF!&gt;=$N$6,1,0)</f>
        <v>#REF!</v>
      </c>
      <c r="AM24" s="132" t="e">
        <f>IF(#REF!&gt;=$O$6,1,0)</f>
        <v>#REF!</v>
      </c>
      <c r="AN24" s="132" t="e">
        <f>IF(#REF!&gt;=$P$6,1,0)</f>
        <v>#REF!</v>
      </c>
      <c r="AO24" s="132" t="e">
        <f>IF(#REF!&gt;=$Q$6,1,0)</f>
        <v>#REF!</v>
      </c>
      <c r="AP24" s="132" t="e">
        <f>IF(#REF!&gt;=$R$6,1,0)</f>
        <v>#REF!</v>
      </c>
      <c r="AQ24" s="132" t="e">
        <f>IF(#REF!&gt;=$S$6,1,0)</f>
        <v>#REF!</v>
      </c>
      <c r="AR24" s="132" t="e">
        <f>IF(#REF!&gt;=$T$6,1,0)</f>
        <v>#REF!</v>
      </c>
      <c r="AS24" s="132" t="e">
        <f>IF(#REF!&gt;=$U$6,1,0)</f>
        <v>#REF!</v>
      </c>
      <c r="AT24" s="132" t="e">
        <f>IF(#REF!&gt;=$V$6,1,0)</f>
        <v>#REF!</v>
      </c>
      <c r="AU24" s="138" t="e">
        <f>SUM(AL24:AT24)</f>
        <v>#REF!</v>
      </c>
      <c r="AV24" s="135" t="e">
        <f>AK24+AU24</f>
        <v>#REF!</v>
      </c>
      <c r="AW24" s="132"/>
      <c r="AX24" s="132" t="e">
        <f>$D$5+AB24</f>
        <v>#REF!</v>
      </c>
      <c r="AY24" s="132" t="e">
        <f>$E$5+AC24</f>
        <v>#REF!</v>
      </c>
      <c r="AZ24" s="132" t="e">
        <f>$F$5+AD24</f>
        <v>#REF!</v>
      </c>
      <c r="BA24" s="132" t="e">
        <f>$G$5+AE24</f>
        <v>#REF!</v>
      </c>
      <c r="BB24" s="132" t="e">
        <f>$H$5+AF24</f>
        <v>#REF!</v>
      </c>
      <c r="BC24" s="132" t="e">
        <f>$I$5+AG24</f>
        <v>#REF!</v>
      </c>
      <c r="BD24" s="132" t="e">
        <f>$J$5+AH24</f>
        <v>#REF!</v>
      </c>
      <c r="BE24" s="132" t="e">
        <f>$K$5+AI24</f>
        <v>#REF!</v>
      </c>
      <c r="BF24" s="132" t="e">
        <f>$L$5+AJ24</f>
        <v>#REF!</v>
      </c>
      <c r="BG24" s="138" t="e">
        <f>SUM(AX24:BF24)</f>
        <v>#REF!</v>
      </c>
      <c r="BH24" s="132" t="e">
        <f>$N$5+AL24</f>
        <v>#REF!</v>
      </c>
      <c r="BI24" s="132" t="e">
        <f>$O$5+AM24</f>
        <v>#REF!</v>
      </c>
      <c r="BJ24" s="132" t="e">
        <f>$P$5+AN24</f>
        <v>#REF!</v>
      </c>
      <c r="BK24" s="132" t="e">
        <f>$Q$5+AO24</f>
        <v>#REF!</v>
      </c>
      <c r="BL24" s="132" t="e">
        <f>$R$5+AP24</f>
        <v>#REF!</v>
      </c>
      <c r="BM24" s="132" t="e">
        <f>$S$5+AQ24</f>
        <v>#REF!</v>
      </c>
      <c r="BN24" s="132" t="e">
        <f>$T$5+AR24</f>
        <v>#REF!</v>
      </c>
      <c r="BO24" s="132" t="e">
        <f>$U$5+AS24</f>
        <v>#REF!</v>
      </c>
      <c r="BP24" s="132" t="e">
        <f>$V$5+AT24</f>
        <v>#REF!</v>
      </c>
      <c r="BQ24" s="138" t="e">
        <f>SUM(BH24:BP24)</f>
        <v>#REF!</v>
      </c>
      <c r="BR24" s="135" t="e">
        <f>BG24+BQ24</f>
        <v>#REF!</v>
      </c>
      <c r="BS24" s="132" t="e">
        <f>IF(#REF!&gt;18,1,0)</f>
        <v>#REF!</v>
      </c>
      <c r="BT24" s="132" t="e">
        <f>#REF!-18</f>
        <v>#REF!</v>
      </c>
      <c r="BU24" s="132" t="e">
        <f>BS24*BT24</f>
        <v>#REF!</v>
      </c>
      <c r="BV24" s="132" t="e">
        <f>IF(BU24&gt;=$D$6,1,0)</f>
        <v>#REF!</v>
      </c>
      <c r="BW24" s="132" t="e">
        <f>IF(BU24&gt;=$E$6,1,0)</f>
        <v>#REF!</v>
      </c>
      <c r="BX24" s="132" t="e">
        <f>IF(BU24&gt;=$F$6,1,0)</f>
        <v>#REF!</v>
      </c>
      <c r="BY24" s="132" t="e">
        <f>IF(BU24&gt;=$G$6,1,0)</f>
        <v>#REF!</v>
      </c>
      <c r="BZ24" s="132" t="e">
        <f>IF(BU24&gt;=$H$6,1,0)</f>
        <v>#REF!</v>
      </c>
      <c r="CA24" s="132" t="e">
        <f>IF(BU24&gt;=$I$6,1,0)</f>
        <v>#REF!</v>
      </c>
      <c r="CB24" s="132" t="e">
        <f>IF(BU24&gt;=$J$6,1,0)</f>
        <v>#REF!</v>
      </c>
      <c r="CC24" s="132" t="e">
        <f>IF(BU24&gt;=$K$6,1,0)</f>
        <v>#REF!</v>
      </c>
      <c r="CD24" s="132" t="e">
        <f>IF(BU24&gt;=$L$6,1,0)</f>
        <v>#REF!</v>
      </c>
      <c r="CE24" s="138" t="e">
        <f>SUM(BV24:CD24)</f>
        <v>#REF!</v>
      </c>
      <c r="CF24" s="132" t="e">
        <f>IF(BU24&gt;=$N$6,1,0)</f>
        <v>#REF!</v>
      </c>
      <c r="CG24" s="132" t="e">
        <f>IF(BU24&gt;=$O$6,1,0)</f>
        <v>#REF!</v>
      </c>
      <c r="CH24" s="132" t="e">
        <f>IF(BU24&gt;=$P$6,1,0)</f>
        <v>#REF!</v>
      </c>
      <c r="CI24" s="132" t="e">
        <f>IF(BU24&gt;=$Q$6,1,0)</f>
        <v>#REF!</v>
      </c>
      <c r="CJ24" s="132" t="e">
        <f>IF(BU24&gt;=$R$6,1,0)</f>
        <v>#REF!</v>
      </c>
      <c r="CK24" s="132" t="e">
        <f>IF(BU24&gt;=$S$6,1,0)</f>
        <v>#REF!</v>
      </c>
      <c r="CL24" s="132" t="e">
        <f>IF(BU24&gt;=$T$6,1,0)</f>
        <v>#REF!</v>
      </c>
      <c r="CM24" s="132" t="e">
        <f>IF(BU24&gt;=$U$6,1,0)</f>
        <v>#REF!</v>
      </c>
      <c r="CN24" s="132" t="e">
        <f>IF(BU24&gt;=$V$6,1,0)</f>
        <v>#REF!</v>
      </c>
      <c r="CO24" s="138" t="e">
        <f>SUM(CF24:CN24)</f>
        <v>#REF!</v>
      </c>
      <c r="CP24" s="135" t="e">
        <f>CE24+CO24</f>
        <v>#REF!</v>
      </c>
      <c r="CQ24" s="132" t="e">
        <f t="shared" si="190"/>
        <v>#REF!</v>
      </c>
      <c r="CR24" s="132" t="e">
        <f t="shared" si="190"/>
        <v>#REF!</v>
      </c>
      <c r="CS24" s="132" t="e">
        <f t="shared" si="190"/>
        <v>#REF!</v>
      </c>
      <c r="CT24" s="132" t="e">
        <f t="shared" si="190"/>
        <v>#REF!</v>
      </c>
      <c r="CU24" s="132" t="e">
        <f t="shared" si="190"/>
        <v>#REF!</v>
      </c>
      <c r="CV24" s="132" t="e">
        <f t="shared" si="190"/>
        <v>#REF!</v>
      </c>
      <c r="CW24" s="132" t="e">
        <f t="shared" si="190"/>
        <v>#REF!</v>
      </c>
      <c r="CX24" s="132" t="e">
        <f t="shared" si="190"/>
        <v>#REF!</v>
      </c>
      <c r="CY24" s="132" t="e">
        <f t="shared" si="190"/>
        <v>#REF!</v>
      </c>
      <c r="CZ24" s="138" t="e">
        <f>SUM(CQ24:CY24)</f>
        <v>#REF!</v>
      </c>
      <c r="DA24" s="132" t="e">
        <f t="shared" si="191"/>
        <v>#REF!</v>
      </c>
      <c r="DB24" s="132" t="e">
        <f t="shared" si="191"/>
        <v>#REF!</v>
      </c>
      <c r="DC24" s="132" t="e">
        <f t="shared" si="191"/>
        <v>#REF!</v>
      </c>
      <c r="DD24" s="132" t="e">
        <f t="shared" si="191"/>
        <v>#REF!</v>
      </c>
      <c r="DE24" s="132" t="e">
        <f t="shared" si="191"/>
        <v>#REF!</v>
      </c>
      <c r="DF24" s="132" t="e">
        <f t="shared" si="191"/>
        <v>#REF!</v>
      </c>
      <c r="DG24" s="132" t="e">
        <f t="shared" si="191"/>
        <v>#REF!</v>
      </c>
      <c r="DH24" s="132" t="e">
        <f t="shared" si="191"/>
        <v>#REF!</v>
      </c>
      <c r="DI24" s="132" t="e">
        <f t="shared" si="191"/>
        <v>#REF!</v>
      </c>
      <c r="DJ24" s="138" t="e">
        <f>SUM(DA24:DI24)</f>
        <v>#REF!</v>
      </c>
      <c r="DK24" s="135" t="e">
        <f>CZ24+DJ24</f>
        <v>#REF!</v>
      </c>
      <c r="DL24" s="132" t="e">
        <f t="shared" si="192"/>
        <v>#REF!</v>
      </c>
      <c r="DM24" s="132" t="e">
        <f t="shared" si="192"/>
        <v>#REF!</v>
      </c>
      <c r="DN24" s="132" t="e">
        <f t="shared" si="192"/>
        <v>#REF!</v>
      </c>
      <c r="DO24" s="132" t="e">
        <f t="shared" si="192"/>
        <v>#REF!</v>
      </c>
      <c r="DP24" s="132" t="e">
        <f t="shared" si="192"/>
        <v>#REF!</v>
      </c>
      <c r="DQ24" s="132" t="e">
        <f t="shared" si="192"/>
        <v>#REF!</v>
      </c>
      <c r="DR24" s="132" t="e">
        <f t="shared" si="192"/>
        <v>#REF!</v>
      </c>
      <c r="DS24" s="132" t="e">
        <f t="shared" si="192"/>
        <v>#REF!</v>
      </c>
      <c r="DT24" s="132" t="e">
        <f t="shared" si="192"/>
        <v>#REF!</v>
      </c>
      <c r="DU24" s="138" t="e">
        <f>SUM(DL24:DT24)</f>
        <v>#REF!</v>
      </c>
      <c r="DV24" s="132" t="e">
        <f t="shared" si="193"/>
        <v>#REF!</v>
      </c>
      <c r="DW24" s="132" t="e">
        <f t="shared" si="193"/>
        <v>#REF!</v>
      </c>
      <c r="DX24" s="132" t="e">
        <f t="shared" si="193"/>
        <v>#REF!</v>
      </c>
      <c r="DY24" s="132" t="e">
        <f t="shared" si="193"/>
        <v>#REF!</v>
      </c>
      <c r="DZ24" s="132" t="e">
        <f t="shared" si="193"/>
        <v>#REF!</v>
      </c>
      <c r="EA24" s="132" t="e">
        <f t="shared" si="193"/>
        <v>#REF!</v>
      </c>
      <c r="EB24" s="132" t="e">
        <f t="shared" si="193"/>
        <v>#REF!</v>
      </c>
      <c r="EC24" s="132" t="e">
        <f t="shared" si="193"/>
        <v>#REF!</v>
      </c>
      <c r="ED24" s="132" t="e">
        <f t="shared" si="193"/>
        <v>#REF!</v>
      </c>
      <c r="EE24" s="132" t="e">
        <f>SUM(DV24:ED24)</f>
        <v>#REF!</v>
      </c>
      <c r="EF24" s="131" t="e">
        <f>DU24+EE24</f>
        <v>#REF!</v>
      </c>
      <c r="EG24" s="132" t="e">
        <f>IF(DL24=$DL$5,2,0)+IF(DL24-$DL$5=1,1,0)+IF($DL$5-DL24=1,3,0)+IF($DL$5-DL24=2,4,0)+IF($DL$5-DL24=3,5,0)*IF(D24=0,0,1)</f>
        <v>#REF!</v>
      </c>
      <c r="EH24" s="132" t="e">
        <f>IF(DM24=$DM$5,2,0)+IF(DM24-$DM$5=1,1,0)+IF($DM$5-DM24=1,3,0)+IF($DM$5-DM24=2,4,0)+IF($DM$5-DM24=3,5,0)*IF(E24=0,0,1)</f>
        <v>#REF!</v>
      </c>
      <c r="EI24" s="132" t="e">
        <f>IF(DN24=$DN$5,2,0)+IF(DN24-$DN$5=1,1,0)+IF($DN$5-DN24=1,3,0)+IF($DN$5-DN24=2,4,0)+IF($DN$5-DN24=3,5,0)*IF(F24=0,0,1)</f>
        <v>#REF!</v>
      </c>
      <c r="EJ24" s="132" t="e">
        <f>IF(DO24=$DO$5,2,0)+IF(DO24-$DO$5=1,1,0)+IF($DO$5-DO24=1,3,0)+IF($DO$5-DO24=2,4,0)+IF($DO$5-DO24=3,5,0)*IF(G24=0,0,1)</f>
        <v>#REF!</v>
      </c>
      <c r="EK24" s="132" t="e">
        <f>IF(DP24=$DP$5,2,0)+IF(DP24-$DP$5=1,1,0)+IF($DP$5-DP24=1,3,0)+IF($DP$5-DP24=2,4,0)+IF($DP$5-DP24=3,5,0)*IF(H24=0,0,1)</f>
        <v>#REF!</v>
      </c>
      <c r="EL24" s="132" t="e">
        <f>IF(DQ24=$DQ$5,2,0)+IF(DQ24-$DQ$5=1,1,0)+IF($DQ$5-DQ24=1,3,0)+IF($DQ$5-DQ24=2,4,0)+IF($DQ$5-DQ24=3,5,0)*IF(I24=0,0,1)</f>
        <v>#REF!</v>
      </c>
      <c r="EM24" s="132" t="e">
        <f>IF(DR24=$DR$5,2,0)+IF(DR24-$DR$5=1,1,0)+IF($DR$5-DR24=1,3,0)+IF($DR$5-DR24=2,4,0)+IF($DR$5-DR24=3,5,0)*IF(J24=0,0,1)</f>
        <v>#REF!</v>
      </c>
      <c r="EN24" s="132" t="e">
        <f>IF(DS24=$DS$5,2,0)+IF(DS24-$DS$5=1,1,0)+IF($DS$5-DS24=1,3,0)+IF($DS$5-DS24=2,4,0)+IF($DS$5-DS24=3,5,0)*IF(K24=0,0,1)</f>
        <v>#REF!</v>
      </c>
      <c r="EO24" s="132" t="e">
        <f>IF(DT24=$DT$5,2,0)+IF(DT24-$DT$5=1,1,0)+IF($DT$5-DT24=1,3,0)+IF($DT$5-DT24=2,4,0)+IF($DT$5-DT24=3,5,0)*IF(L24=0,0,1)</f>
        <v>#REF!</v>
      </c>
      <c r="EP24" s="132"/>
      <c r="EQ24" s="135">
        <f>SUM(M24+X24)</f>
        <v>40</v>
      </c>
      <c r="ER24" s="139" t="e">
        <f>SUM(EG24:EO24)</f>
        <v>#REF!</v>
      </c>
      <c r="ES24" s="133" t="e">
        <f>IF(DV24=$DV$5,2,0)+IF(DV24-$DV$5=1,1,0)+IF($DV$5-DV24=1,3,0)+IF($DV$5-DV24=2,4,0)+IF($DV$5-DV24=3,5,0)*IF(N24=0,0,1)</f>
        <v>#REF!</v>
      </c>
      <c r="ET24" s="133" t="e">
        <f>IF(DW24=$DW$5,2,0)+IF(DW24-$DW$5=1,1,0)+IF($DW$5-DW24=1,3,0)+IF($DW$5-DW24=2,4,0)+IF($DW$5-DW24=3,5,0)*IF(O24=0,0,1)</f>
        <v>#REF!</v>
      </c>
      <c r="EU24" s="133" t="e">
        <f>IF(DX24=$DX$5,2,0)+IF(DX24-$DX$5=1,1,0)+IF($DX$5-DX24=1,3,0)+IF($DX$5-DX24=2,4,0)+IF($DX$5-DX24=3,5,0)*IF(P24=0,0,1)</f>
        <v>#REF!</v>
      </c>
      <c r="EV24" s="133" t="e">
        <f>IF(DY24=$DY$5,2,0)+IF(DY24-$DY$5=1,1,0)+IF($DY$5-DY24=1,3,0)+IF($DY$5-DY24=2,4,0)+IF($DY$5-DY24=3,5,0)*IF(Q24=0,0,1)</f>
        <v>#REF!</v>
      </c>
      <c r="EW24" s="133" t="e">
        <f>IF(DZ24=$DZ$5,2,0)+IF(DZ24-$DZ$5=1,1,0)+IF($DZ$5-DZ24=1,3,0)+IF($DZ$5-DZ24=2,4,0)+IF($DZ$5-DZ24=3,5,0)*IF(R24=0,0,1)</f>
        <v>#REF!</v>
      </c>
      <c r="EX24" s="133" t="e">
        <f>IF(EA24=$EA$5,2,0)+IF(EA24-$EA$5=1,1,0)+IF($EA$5-EA24=1,3,0)+IF($EA$5-EA24=2,4,0)+IF($EA$5-EA24=3,5,0)*IF(S24=0,0,1)</f>
        <v>#REF!</v>
      </c>
      <c r="EY24" s="133" t="e">
        <f>IF(EB24=$EB$5,2,0)+IF(EB24-$EB$5=1,1,0)+IF($EB$5-EB24=1,3,0)+IF($EB$5-EB24=2,4,0)+IF($EB$5-EB24=3,5,0)*IF(T24=0,0,1)</f>
        <v>#REF!</v>
      </c>
      <c r="EZ24" s="133" t="e">
        <f>IF(EC24=$EC$5,2,0)+IF(EC24-$EC$5=1,1,0)+IF($EC$5-EC24=1,3,0)+IF($EC$5-EC24=2,4,0)+IF($EC$5-EC24=3,5,0)*IF(U24=0,0,1)</f>
        <v>#REF!</v>
      </c>
      <c r="FA24" s="133" t="e">
        <f>IF(ED24=$ED$5,2,0)+IF(ED24-$ED$5=1,1,0)+IF($ED$5-ED24=1,3,0)+IF($ED$5-ED24=2,4,0)+IF($ED$5-ED24=3,5,0)*IF(V24=0,0,1)</f>
        <v>#REF!</v>
      </c>
      <c r="FB24" s="140" t="e">
        <f>SUM(ES24:FA24)</f>
        <v>#REF!</v>
      </c>
      <c r="FC24" s="141">
        <f>SUM(Z24-C24)</f>
        <v>77</v>
      </c>
      <c r="FD24" s="136">
        <v>93</v>
      </c>
      <c r="FE24" s="136">
        <f t="shared" si="194"/>
        <v>170</v>
      </c>
      <c r="FF24" s="126" t="s">
        <v>112</v>
      </c>
    </row>
    <row r="25" spans="1:162" ht="18" customHeight="1">
      <c r="A25" s="78">
        <v>3</v>
      </c>
      <c r="B25" s="127" t="s">
        <v>87</v>
      </c>
      <c r="C25" s="128"/>
      <c r="D25" s="129">
        <v>5</v>
      </c>
      <c r="E25" s="129">
        <v>3</v>
      </c>
      <c r="F25" s="129">
        <v>4</v>
      </c>
      <c r="G25" s="129">
        <v>6</v>
      </c>
      <c r="H25" s="129">
        <v>5</v>
      </c>
      <c r="I25" s="129">
        <v>7</v>
      </c>
      <c r="J25" s="129">
        <v>4</v>
      </c>
      <c r="K25" s="129">
        <v>3</v>
      </c>
      <c r="L25" s="129">
        <v>8</v>
      </c>
      <c r="M25" s="130">
        <f t="shared" si="187"/>
        <v>45</v>
      </c>
      <c r="N25" s="129">
        <v>4</v>
      </c>
      <c r="O25" s="129">
        <v>4</v>
      </c>
      <c r="P25" s="129">
        <v>4</v>
      </c>
      <c r="Q25" s="129">
        <v>5</v>
      </c>
      <c r="R25" s="129">
        <v>6</v>
      </c>
      <c r="S25" s="129">
        <v>5</v>
      </c>
      <c r="T25" s="129">
        <v>5</v>
      </c>
      <c r="U25" s="129">
        <v>4</v>
      </c>
      <c r="V25" s="129">
        <v>6</v>
      </c>
      <c r="W25" s="131"/>
      <c r="X25" s="131"/>
      <c r="Y25" s="130">
        <f t="shared" si="188"/>
        <v>43</v>
      </c>
      <c r="Z25" s="130">
        <f t="shared" si="189"/>
        <v>88</v>
      </c>
      <c r="AA25" s="131" t="e">
        <f>Z25-#REF!</f>
        <v>#REF!</v>
      </c>
      <c r="AB25" s="132" t="e">
        <f>IF(#REF!&gt;=$D$6,1,0)</f>
        <v>#REF!</v>
      </c>
      <c r="AC25" s="132" t="e">
        <f>IF(#REF!&gt;=$E$6,1,0)</f>
        <v>#REF!</v>
      </c>
      <c r="AD25" s="132" t="e">
        <f>IF(#REF!&gt;=$F$6,1,0)</f>
        <v>#REF!</v>
      </c>
      <c r="AE25" s="132" t="e">
        <f>IF(#REF!&gt;=$G$6,1,0)</f>
        <v>#REF!</v>
      </c>
      <c r="AF25" s="132" t="e">
        <f>IF(#REF!&gt;=$H$6,1,0)</f>
        <v>#REF!</v>
      </c>
      <c r="AG25" s="132" t="e">
        <f>IF(#REF!&gt;=$I$6,1,0)</f>
        <v>#REF!</v>
      </c>
      <c r="AH25" s="132" t="e">
        <f>IF(#REF!&gt;=$J$6,1,0)</f>
        <v>#REF!</v>
      </c>
      <c r="AI25" s="132" t="e">
        <f>IF(#REF!&gt;=$K$6,1,0)</f>
        <v>#REF!</v>
      </c>
      <c r="AJ25" s="132" t="e">
        <f>IF(#REF!&gt;=$L$6,1,0)</f>
        <v>#REF!</v>
      </c>
      <c r="AK25" s="132" t="e">
        <f>SUM(AB25:AJ25)</f>
        <v>#REF!</v>
      </c>
      <c r="AL25" s="132" t="e">
        <f>IF(#REF!&gt;=$N$6,1,0)</f>
        <v>#REF!</v>
      </c>
      <c r="AM25" s="132" t="e">
        <f>IF(#REF!&gt;=$O$6,1,0)</f>
        <v>#REF!</v>
      </c>
      <c r="AN25" s="132" t="e">
        <f>IF(#REF!&gt;=$P$6,1,0)</f>
        <v>#REF!</v>
      </c>
      <c r="AO25" s="132" t="e">
        <f>IF(#REF!&gt;=$Q$6,1,0)</f>
        <v>#REF!</v>
      </c>
      <c r="AP25" s="132" t="e">
        <f>IF(#REF!&gt;=$R$6,1,0)</f>
        <v>#REF!</v>
      </c>
      <c r="AQ25" s="132" t="e">
        <f>IF(#REF!&gt;=$S$6,1,0)</f>
        <v>#REF!</v>
      </c>
      <c r="AR25" s="132" t="e">
        <f>IF(#REF!&gt;=$T$6,1,0)</f>
        <v>#REF!</v>
      </c>
      <c r="AS25" s="132" t="e">
        <f>IF(#REF!&gt;=$U$6,1,0)</f>
        <v>#REF!</v>
      </c>
      <c r="AT25" s="132" t="e">
        <f>IF(#REF!&gt;=$V$6,1,0)</f>
        <v>#REF!</v>
      </c>
      <c r="AU25" s="132" t="e">
        <f>SUM(AL25:AT25)</f>
        <v>#REF!</v>
      </c>
      <c r="AV25" s="131" t="e">
        <f>AK25+AU25</f>
        <v>#REF!</v>
      </c>
      <c r="AW25" s="132"/>
      <c r="AX25" s="132" t="e">
        <f>$D$5+AB25</f>
        <v>#REF!</v>
      </c>
      <c r="AY25" s="132" t="e">
        <f>$E$5+AC25</f>
        <v>#REF!</v>
      </c>
      <c r="AZ25" s="132" t="e">
        <f>$F$5+AD25</f>
        <v>#REF!</v>
      </c>
      <c r="BA25" s="132" t="e">
        <f>$G$5+AE25</f>
        <v>#REF!</v>
      </c>
      <c r="BB25" s="132" t="e">
        <f>$H$5+AF25</f>
        <v>#REF!</v>
      </c>
      <c r="BC25" s="132" t="e">
        <f>$I$5+AG25</f>
        <v>#REF!</v>
      </c>
      <c r="BD25" s="132" t="e">
        <f>$J$5+AH25</f>
        <v>#REF!</v>
      </c>
      <c r="BE25" s="132" t="e">
        <f>$K$5+AI25</f>
        <v>#REF!</v>
      </c>
      <c r="BF25" s="132" t="e">
        <f>$L$5+AJ25</f>
        <v>#REF!</v>
      </c>
      <c r="BG25" s="132" t="e">
        <f>SUM(AX25:BF25)</f>
        <v>#REF!</v>
      </c>
      <c r="BH25" s="132" t="e">
        <f>$N$5+AL25</f>
        <v>#REF!</v>
      </c>
      <c r="BI25" s="132" t="e">
        <f>$O$5+AM25</f>
        <v>#REF!</v>
      </c>
      <c r="BJ25" s="132" t="e">
        <f>$P$5+AN25</f>
        <v>#REF!</v>
      </c>
      <c r="BK25" s="132" t="e">
        <f>$Q$5+AO25</f>
        <v>#REF!</v>
      </c>
      <c r="BL25" s="132" t="e">
        <f>$R$5+AP25</f>
        <v>#REF!</v>
      </c>
      <c r="BM25" s="132" t="e">
        <f>$S$5+AQ25</f>
        <v>#REF!</v>
      </c>
      <c r="BN25" s="132" t="e">
        <f>$T$5+AR25</f>
        <v>#REF!</v>
      </c>
      <c r="BO25" s="132" t="e">
        <f>$U$5+AS25</f>
        <v>#REF!</v>
      </c>
      <c r="BP25" s="132" t="e">
        <f>$V$5+AT25</f>
        <v>#REF!</v>
      </c>
      <c r="BQ25" s="132" t="e">
        <f>SUM(BH25:BP25)</f>
        <v>#REF!</v>
      </c>
      <c r="BR25" s="131" t="e">
        <f>BG25+BQ25</f>
        <v>#REF!</v>
      </c>
      <c r="BS25" s="132" t="e">
        <f>IF(#REF!&gt;18,1,0)</f>
        <v>#REF!</v>
      </c>
      <c r="BT25" s="132" t="e">
        <f>#REF!-18</f>
        <v>#REF!</v>
      </c>
      <c r="BU25" s="132" t="e">
        <f>BS25*BT25</f>
        <v>#REF!</v>
      </c>
      <c r="BV25" s="132" t="e">
        <f>IF(BU25&gt;=$D$6,1,0)</f>
        <v>#REF!</v>
      </c>
      <c r="BW25" s="132" t="e">
        <f>IF(BU25&gt;=$E$6,1,0)</f>
        <v>#REF!</v>
      </c>
      <c r="BX25" s="132" t="e">
        <f>IF(BU25&gt;=$F$6,1,0)</f>
        <v>#REF!</v>
      </c>
      <c r="BY25" s="132" t="e">
        <f>IF(BU25&gt;=$G$6,1,0)</f>
        <v>#REF!</v>
      </c>
      <c r="BZ25" s="132" t="e">
        <f>IF(BU25&gt;=$H$6,1,0)</f>
        <v>#REF!</v>
      </c>
      <c r="CA25" s="132" t="e">
        <f>IF(BU25&gt;=$I$6,1,0)</f>
        <v>#REF!</v>
      </c>
      <c r="CB25" s="132" t="e">
        <f>IF(BU25&gt;=$J$6,1,0)</f>
        <v>#REF!</v>
      </c>
      <c r="CC25" s="132" t="e">
        <f>IF(BU25&gt;=$K$6,1,0)</f>
        <v>#REF!</v>
      </c>
      <c r="CD25" s="132" t="e">
        <f>IF(BU25&gt;=$L$6,1,0)</f>
        <v>#REF!</v>
      </c>
      <c r="CE25" s="132" t="e">
        <f>SUM(BV25:CD25)</f>
        <v>#REF!</v>
      </c>
      <c r="CF25" s="132" t="e">
        <f>IF(BU25&gt;=$N$6,1,0)</f>
        <v>#REF!</v>
      </c>
      <c r="CG25" s="132" t="e">
        <f>IF(BU25&gt;=$O$6,1,0)</f>
        <v>#REF!</v>
      </c>
      <c r="CH25" s="132" t="e">
        <f>IF(BU25&gt;=$P$6,1,0)</f>
        <v>#REF!</v>
      </c>
      <c r="CI25" s="132" t="e">
        <f>IF(BU25&gt;=$Q$6,1,0)</f>
        <v>#REF!</v>
      </c>
      <c r="CJ25" s="132" t="e">
        <f>IF(BU25&gt;=$R$6,1,0)</f>
        <v>#REF!</v>
      </c>
      <c r="CK25" s="132" t="e">
        <f>IF(BU25&gt;=$S$6,1,0)</f>
        <v>#REF!</v>
      </c>
      <c r="CL25" s="132" t="e">
        <f>IF(BU25&gt;=$T$6,1,0)</f>
        <v>#REF!</v>
      </c>
      <c r="CM25" s="132" t="e">
        <f>IF(BU25&gt;=$U$6,1,0)</f>
        <v>#REF!</v>
      </c>
      <c r="CN25" s="132" t="e">
        <f>IF(BU25&gt;=$V$6,1,0)</f>
        <v>#REF!</v>
      </c>
      <c r="CO25" s="132" t="e">
        <f>SUM(CF25:CN25)</f>
        <v>#REF!</v>
      </c>
      <c r="CP25" s="131" t="e">
        <f>CE25+CO25</f>
        <v>#REF!</v>
      </c>
      <c r="CQ25" s="132" t="e">
        <f t="shared" si="190"/>
        <v>#REF!</v>
      </c>
      <c r="CR25" s="132" t="e">
        <f t="shared" si="190"/>
        <v>#REF!</v>
      </c>
      <c r="CS25" s="132" t="e">
        <f t="shared" si="190"/>
        <v>#REF!</v>
      </c>
      <c r="CT25" s="132" t="e">
        <f t="shared" si="190"/>
        <v>#REF!</v>
      </c>
      <c r="CU25" s="132" t="e">
        <f t="shared" si="190"/>
        <v>#REF!</v>
      </c>
      <c r="CV25" s="132" t="e">
        <f t="shared" si="190"/>
        <v>#REF!</v>
      </c>
      <c r="CW25" s="132" t="e">
        <f t="shared" si="190"/>
        <v>#REF!</v>
      </c>
      <c r="CX25" s="132" t="e">
        <f t="shared" si="190"/>
        <v>#REF!</v>
      </c>
      <c r="CY25" s="132" t="e">
        <f t="shared" si="190"/>
        <v>#REF!</v>
      </c>
      <c r="CZ25" s="132" t="e">
        <f>SUM(CQ25:CY25)</f>
        <v>#REF!</v>
      </c>
      <c r="DA25" s="132" t="e">
        <f t="shared" si="191"/>
        <v>#REF!</v>
      </c>
      <c r="DB25" s="132" t="e">
        <f t="shared" si="191"/>
        <v>#REF!</v>
      </c>
      <c r="DC25" s="132" t="e">
        <f t="shared" si="191"/>
        <v>#REF!</v>
      </c>
      <c r="DD25" s="132" t="e">
        <f t="shared" si="191"/>
        <v>#REF!</v>
      </c>
      <c r="DE25" s="132" t="e">
        <f t="shared" si="191"/>
        <v>#REF!</v>
      </c>
      <c r="DF25" s="132" t="e">
        <f t="shared" si="191"/>
        <v>#REF!</v>
      </c>
      <c r="DG25" s="132" t="e">
        <f t="shared" si="191"/>
        <v>#REF!</v>
      </c>
      <c r="DH25" s="132" t="e">
        <f t="shared" si="191"/>
        <v>#REF!</v>
      </c>
      <c r="DI25" s="132" t="e">
        <f t="shared" si="191"/>
        <v>#REF!</v>
      </c>
      <c r="DJ25" s="132" t="e">
        <f>SUM(DA25:DI25)</f>
        <v>#REF!</v>
      </c>
      <c r="DK25" s="131" t="e">
        <f>CZ25+DJ25</f>
        <v>#REF!</v>
      </c>
      <c r="DL25" s="132" t="e">
        <f t="shared" si="192"/>
        <v>#REF!</v>
      </c>
      <c r="DM25" s="132" t="e">
        <f t="shared" si="192"/>
        <v>#REF!</v>
      </c>
      <c r="DN25" s="132" t="e">
        <f t="shared" si="192"/>
        <v>#REF!</v>
      </c>
      <c r="DO25" s="132" t="e">
        <f t="shared" si="192"/>
        <v>#REF!</v>
      </c>
      <c r="DP25" s="132" t="e">
        <f t="shared" si="192"/>
        <v>#REF!</v>
      </c>
      <c r="DQ25" s="132" t="e">
        <f t="shared" si="192"/>
        <v>#REF!</v>
      </c>
      <c r="DR25" s="132" t="e">
        <f t="shared" si="192"/>
        <v>#REF!</v>
      </c>
      <c r="DS25" s="132" t="e">
        <f t="shared" si="192"/>
        <v>#REF!</v>
      </c>
      <c r="DT25" s="132" t="e">
        <f t="shared" si="192"/>
        <v>#REF!</v>
      </c>
      <c r="DU25" s="132" t="e">
        <f>SUM(DL25:DT25)</f>
        <v>#REF!</v>
      </c>
      <c r="DV25" s="132" t="e">
        <f t="shared" si="193"/>
        <v>#REF!</v>
      </c>
      <c r="DW25" s="132" t="e">
        <f t="shared" si="193"/>
        <v>#REF!</v>
      </c>
      <c r="DX25" s="132" t="e">
        <f t="shared" si="193"/>
        <v>#REF!</v>
      </c>
      <c r="DY25" s="132" t="e">
        <f t="shared" si="193"/>
        <v>#REF!</v>
      </c>
      <c r="DZ25" s="132" t="e">
        <f t="shared" si="193"/>
        <v>#REF!</v>
      </c>
      <c r="EA25" s="132" t="e">
        <f t="shared" si="193"/>
        <v>#REF!</v>
      </c>
      <c r="EB25" s="132" t="e">
        <f t="shared" si="193"/>
        <v>#REF!</v>
      </c>
      <c r="EC25" s="132" t="e">
        <f t="shared" si="193"/>
        <v>#REF!</v>
      </c>
      <c r="ED25" s="132" t="e">
        <f t="shared" si="193"/>
        <v>#REF!</v>
      </c>
      <c r="EE25" s="132" t="e">
        <f>SUM(DV25:ED25)</f>
        <v>#REF!</v>
      </c>
      <c r="EF25" s="131" t="e">
        <f>DU25+EE25</f>
        <v>#REF!</v>
      </c>
      <c r="EG25" s="132" t="e">
        <f>IF(DL25=$DL$5,2,0)+IF(DL25-$DL$5=1,1,0)+IF($DL$5-DL25=1,3,0)+IF($DL$5-DL25=2,4,0)+IF($DL$5-DL25=3,5,0)*IF(D25=0,0,1)</f>
        <v>#REF!</v>
      </c>
      <c r="EH25" s="132" t="e">
        <f>IF(DM25=$DM$5,2,0)+IF(DM25-$DM$5=1,1,0)+IF($DM$5-DM25=1,3,0)+IF($DM$5-DM25=2,4,0)+IF($DM$5-DM25=3,5,0)*IF(E25=0,0,1)</f>
        <v>#REF!</v>
      </c>
      <c r="EI25" s="132" t="e">
        <f>IF(DN25=$DN$5,2,0)+IF(DN25-$DN$5=1,1,0)+IF($DN$5-DN25=1,3,0)+IF($DN$5-DN25=2,4,0)+IF($DN$5-DN25=3,5,0)*IF(F25=0,0,1)</f>
        <v>#REF!</v>
      </c>
      <c r="EJ25" s="132" t="e">
        <f>IF(DO25=$DO$5,2,0)+IF(DO25-$DO$5=1,1,0)+IF($DO$5-DO25=1,3,0)+IF($DO$5-DO25=2,4,0)+IF($DO$5-DO25=3,5,0)*IF(G25=0,0,1)</f>
        <v>#REF!</v>
      </c>
      <c r="EK25" s="132" t="e">
        <f>IF(DP25=$DP$5,2,0)+IF(DP25-$DP$5=1,1,0)+IF($DP$5-DP25=1,3,0)+IF($DP$5-DP25=2,4,0)+IF($DP$5-DP25=3,5,0)*IF(H25=0,0,1)</f>
        <v>#REF!</v>
      </c>
      <c r="EL25" s="132" t="e">
        <f>IF(DQ25=$DQ$5,2,0)+IF(DQ25-$DQ$5=1,1,0)+IF($DQ$5-DQ25=1,3,0)+IF($DQ$5-DQ25=2,4,0)+IF($DQ$5-DQ25=3,5,0)*IF(I25=0,0,1)</f>
        <v>#REF!</v>
      </c>
      <c r="EM25" s="132" t="e">
        <f>IF(DR25=$DR$5,2,0)+IF(DR25-$DR$5=1,1,0)+IF($DR$5-DR25=1,3,0)+IF($DR$5-DR25=2,4,0)+IF($DR$5-DR25=3,5,0)*IF(J25=0,0,1)</f>
        <v>#REF!</v>
      </c>
      <c r="EN25" s="132" t="e">
        <f>IF(DS25=$DS$5,2,0)+IF(DS25-$DS$5=1,1,0)+IF($DS$5-DS25=1,3,0)+IF($DS$5-DS25=2,4,0)+IF($DS$5-DS25=3,5,0)*IF(K25=0,0,1)</f>
        <v>#REF!</v>
      </c>
      <c r="EO25" s="132" t="e">
        <f>IF(DT25=$DT$5,2,0)+IF(DT25-$DT$5=1,1,0)+IF($DT$5-DT25=1,3,0)+IF($DT$5-DT25=2,4,0)+IF($DT$5-DT25=3,5,0)*IF(L25=0,0,1)</f>
        <v>#REF!</v>
      </c>
      <c r="EP25" s="132"/>
      <c r="EQ25" s="131">
        <f>SUM(M25+X25)</f>
        <v>45</v>
      </c>
      <c r="ER25" s="133" t="e">
        <f>SUM(EG25:EO25)</f>
        <v>#REF!</v>
      </c>
      <c r="ES25" s="133" t="e">
        <f>IF(DV25=$DV$5,2,0)+IF(DV25-$DV$5=1,1,0)+IF($DV$5-DV25=1,3,0)+IF($DV$5-DV25=2,4,0)+IF($DV$5-DV25=3,5,0)*IF(N25=0,0,1)</f>
        <v>#REF!</v>
      </c>
      <c r="ET25" s="133" t="e">
        <f>IF(DW25=$DW$5,2,0)+IF(DW25-$DW$5=1,1,0)+IF($DW$5-DW25=1,3,0)+IF($DW$5-DW25=2,4,0)+IF($DW$5-DW25=3,5,0)*IF(O25=0,0,1)</f>
        <v>#REF!</v>
      </c>
      <c r="EU25" s="133" t="e">
        <f>IF(DX25=$DX$5,2,0)+IF(DX25-$DX$5=1,1,0)+IF($DX$5-DX25=1,3,0)+IF($DX$5-DX25=2,4,0)+IF($DX$5-DX25=3,5,0)*IF(P25=0,0,1)</f>
        <v>#REF!</v>
      </c>
      <c r="EV25" s="133" t="e">
        <f>IF(DY25=$DY$5,2,0)+IF(DY25-$DY$5=1,1,0)+IF($DY$5-DY25=1,3,0)+IF($DY$5-DY25=2,4,0)+IF($DY$5-DY25=3,5,0)*IF(Q25=0,0,1)</f>
        <v>#REF!</v>
      </c>
      <c r="EW25" s="133" t="e">
        <f>IF(DZ25=$DZ$5,2,0)+IF(DZ25-$DZ$5=1,1,0)+IF($DZ$5-DZ25=1,3,0)+IF($DZ$5-DZ25=2,4,0)+IF($DZ$5-DZ25=3,5,0)*IF(R25=0,0,1)</f>
        <v>#REF!</v>
      </c>
      <c r="EX25" s="133" t="e">
        <f>IF(EA25=$EA$5,2,0)+IF(EA25-$EA$5=1,1,0)+IF($EA$5-EA25=1,3,0)+IF($EA$5-EA25=2,4,0)+IF($EA$5-EA25=3,5,0)*IF(S25=0,0,1)</f>
        <v>#REF!</v>
      </c>
      <c r="EY25" s="133" t="e">
        <f>IF(EB25=$EB$5,2,0)+IF(EB25-$EB$5=1,1,0)+IF($EB$5-EB25=1,3,0)+IF($EB$5-EB25=2,4,0)+IF($EB$5-EB25=3,5,0)*IF(T25=0,0,1)</f>
        <v>#REF!</v>
      </c>
      <c r="EZ25" s="133" t="e">
        <f>IF(EC25=$EC$5,2,0)+IF(EC25-$EC$5=1,1,0)+IF($EC$5-EC25=1,3,0)+IF($EC$5-EC25=2,4,0)+IF($EC$5-EC25=3,5,0)*IF(U25=0,0,1)</f>
        <v>#REF!</v>
      </c>
      <c r="FA25" s="133" t="e">
        <f>IF(ED25=$ED$5,2,0)+IF(ED25-$ED$5=1,1,0)+IF($ED$5-ED25=1,3,0)+IF($ED$5-ED25=2,4,0)+IF($ED$5-ED25=3,5,0)*IF(V25=0,0,1)</f>
        <v>#REF!</v>
      </c>
      <c r="FB25" s="134" t="e">
        <f>SUM(ES25:FA25)</f>
        <v>#REF!</v>
      </c>
      <c r="FC25" s="141">
        <f>SUM(Z25-C25)</f>
        <v>88</v>
      </c>
      <c r="FD25" s="136">
        <v>107</v>
      </c>
      <c r="FE25" s="136">
        <f t="shared" si="194"/>
        <v>195</v>
      </c>
      <c r="FF25" s="126" t="s">
        <v>113</v>
      </c>
    </row>
    <row r="26" spans="1:162" ht="18" customHeight="1">
      <c r="A26" s="78">
        <v>4</v>
      </c>
      <c r="B26" s="15" t="s">
        <v>88</v>
      </c>
      <c r="C26" s="74"/>
      <c r="D26" s="48">
        <v>5</v>
      </c>
      <c r="E26" s="48">
        <v>3</v>
      </c>
      <c r="F26" s="48">
        <v>5</v>
      </c>
      <c r="G26" s="48">
        <v>7</v>
      </c>
      <c r="H26" s="48">
        <v>5</v>
      </c>
      <c r="I26" s="48">
        <v>6</v>
      </c>
      <c r="J26" s="48">
        <v>5</v>
      </c>
      <c r="K26" s="48">
        <v>3</v>
      </c>
      <c r="L26" s="48">
        <v>5</v>
      </c>
      <c r="M26" s="33">
        <f t="shared" si="187"/>
        <v>44</v>
      </c>
      <c r="N26" s="48">
        <v>6</v>
      </c>
      <c r="O26" s="48">
        <v>3</v>
      </c>
      <c r="P26" s="48">
        <v>7</v>
      </c>
      <c r="Q26" s="48">
        <v>5</v>
      </c>
      <c r="R26" s="48">
        <v>5</v>
      </c>
      <c r="S26" s="48">
        <v>4</v>
      </c>
      <c r="T26" s="48">
        <v>6</v>
      </c>
      <c r="U26" s="48">
        <v>4</v>
      </c>
      <c r="V26" s="48">
        <v>6</v>
      </c>
      <c r="W26" s="29"/>
      <c r="X26" s="29"/>
      <c r="Y26" s="33">
        <f t="shared" si="188"/>
        <v>46</v>
      </c>
      <c r="Z26" s="18">
        <f t="shared" si="189"/>
        <v>90</v>
      </c>
      <c r="AA26" s="36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6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6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6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6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6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6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8"/>
      <c r="FC26" s="78"/>
      <c r="FD26" s="96">
        <v>109</v>
      </c>
      <c r="FE26" s="96">
        <f t="shared" si="194"/>
        <v>199</v>
      </c>
      <c r="FF26" s="23"/>
    </row>
    <row r="27" spans="1:162" ht="18" customHeight="1">
      <c r="A27" s="78">
        <v>5</v>
      </c>
      <c r="B27" s="15" t="s">
        <v>90</v>
      </c>
      <c r="C27" s="93"/>
      <c r="D27" s="48">
        <v>8</v>
      </c>
      <c r="E27" s="48">
        <v>5</v>
      </c>
      <c r="F27" s="48">
        <v>8</v>
      </c>
      <c r="G27" s="48">
        <v>6</v>
      </c>
      <c r="H27" s="48">
        <v>10</v>
      </c>
      <c r="I27" s="48">
        <v>6</v>
      </c>
      <c r="J27" s="48">
        <v>7</v>
      </c>
      <c r="K27" s="48">
        <v>7</v>
      </c>
      <c r="L27" s="48">
        <v>7</v>
      </c>
      <c r="M27" s="73">
        <f t="shared" si="187"/>
        <v>64</v>
      </c>
      <c r="N27" s="48">
        <v>6</v>
      </c>
      <c r="O27" s="48">
        <v>6</v>
      </c>
      <c r="P27" s="48">
        <v>9</v>
      </c>
      <c r="Q27" s="48">
        <v>8</v>
      </c>
      <c r="R27" s="48">
        <v>8</v>
      </c>
      <c r="S27" s="48">
        <v>8</v>
      </c>
      <c r="T27" s="48">
        <v>7</v>
      </c>
      <c r="U27" s="48">
        <v>4</v>
      </c>
      <c r="V27" s="48">
        <v>8</v>
      </c>
      <c r="W27" s="91"/>
      <c r="X27" s="91"/>
      <c r="Y27" s="33">
        <f t="shared" si="188"/>
        <v>64</v>
      </c>
      <c r="Z27" s="18">
        <f t="shared" si="189"/>
        <v>128</v>
      </c>
      <c r="AA27" s="122" t="e">
        <f>Z27-#REF!</f>
        <v>#REF!</v>
      </c>
      <c r="AB27" s="123" t="e">
        <f>IF(#REF!&gt;=$D$6,1,0)</f>
        <v>#REF!</v>
      </c>
      <c r="AC27" s="123" t="e">
        <f>IF(#REF!&gt;=$E$6,1,0)</f>
        <v>#REF!</v>
      </c>
      <c r="AD27" s="123" t="e">
        <f>IF(#REF!&gt;=$F$6,1,0)</f>
        <v>#REF!</v>
      </c>
      <c r="AE27" s="123" t="e">
        <f>IF(#REF!&gt;=$G$6,1,0)</f>
        <v>#REF!</v>
      </c>
      <c r="AF27" s="123" t="e">
        <f>IF(#REF!&gt;=$H$6,1,0)</f>
        <v>#REF!</v>
      </c>
      <c r="AG27" s="123" t="e">
        <f>IF(#REF!&gt;=$I$6,1,0)</f>
        <v>#REF!</v>
      </c>
      <c r="AH27" s="123" t="e">
        <f>IF(#REF!&gt;=$J$6,1,0)</f>
        <v>#REF!</v>
      </c>
      <c r="AI27" s="123" t="e">
        <f>IF(#REF!&gt;=$K$6,1,0)</f>
        <v>#REF!</v>
      </c>
      <c r="AJ27" s="123" t="e">
        <f>IF(#REF!&gt;=$L$6,1,0)</f>
        <v>#REF!</v>
      </c>
      <c r="AK27" s="123" t="e">
        <f>SUM(AB27:AJ27)</f>
        <v>#REF!</v>
      </c>
      <c r="AL27" s="123" t="e">
        <f>IF(#REF!&gt;=$N$6,1,0)</f>
        <v>#REF!</v>
      </c>
      <c r="AM27" s="123" t="e">
        <f>IF(#REF!&gt;=$O$6,1,0)</f>
        <v>#REF!</v>
      </c>
      <c r="AN27" s="123" t="e">
        <f>IF(#REF!&gt;=$P$6,1,0)</f>
        <v>#REF!</v>
      </c>
      <c r="AO27" s="123" t="e">
        <f>IF(#REF!&gt;=$Q$6,1,0)</f>
        <v>#REF!</v>
      </c>
      <c r="AP27" s="123" t="e">
        <f>IF(#REF!&gt;=$R$6,1,0)</f>
        <v>#REF!</v>
      </c>
      <c r="AQ27" s="123" t="e">
        <f>IF(#REF!&gt;=$S$6,1,0)</f>
        <v>#REF!</v>
      </c>
      <c r="AR27" s="123" t="e">
        <f>IF(#REF!&gt;=$T$6,1,0)</f>
        <v>#REF!</v>
      </c>
      <c r="AS27" s="123" t="e">
        <f>IF(#REF!&gt;=$U$6,1,0)</f>
        <v>#REF!</v>
      </c>
      <c r="AT27" s="123" t="e">
        <f>IF(#REF!&gt;=$V$6,1,0)</f>
        <v>#REF!</v>
      </c>
      <c r="AU27" s="123" t="e">
        <f>SUM(AL27:AT27)</f>
        <v>#REF!</v>
      </c>
      <c r="AV27" s="122" t="e">
        <f>AK27+AU27</f>
        <v>#REF!</v>
      </c>
      <c r="AW27" s="123"/>
      <c r="AX27" s="123" t="e">
        <f>$D$5+AB27</f>
        <v>#REF!</v>
      </c>
      <c r="AY27" s="123" t="e">
        <f>$E$5+AC27</f>
        <v>#REF!</v>
      </c>
      <c r="AZ27" s="123" t="e">
        <f>$F$5+AD27</f>
        <v>#REF!</v>
      </c>
      <c r="BA27" s="123" t="e">
        <f>$G$5+AE27</f>
        <v>#REF!</v>
      </c>
      <c r="BB27" s="123" t="e">
        <f>$H$5+AF27</f>
        <v>#REF!</v>
      </c>
      <c r="BC27" s="123" t="e">
        <f>$I$5+AG27</f>
        <v>#REF!</v>
      </c>
      <c r="BD27" s="123" t="e">
        <f>$J$5+AH27</f>
        <v>#REF!</v>
      </c>
      <c r="BE27" s="123" t="e">
        <f>$K$5+AI27</f>
        <v>#REF!</v>
      </c>
      <c r="BF27" s="123" t="e">
        <f>$L$5+AJ27</f>
        <v>#REF!</v>
      </c>
      <c r="BG27" s="123" t="e">
        <f>SUM(AX27:BF27)</f>
        <v>#REF!</v>
      </c>
      <c r="BH27" s="123" t="e">
        <f>$N$5+AL27</f>
        <v>#REF!</v>
      </c>
      <c r="BI27" s="123" t="e">
        <f>$O$5+AM27</f>
        <v>#REF!</v>
      </c>
      <c r="BJ27" s="123" t="e">
        <f>$P$5+AN27</f>
        <v>#REF!</v>
      </c>
      <c r="BK27" s="123" t="e">
        <f>$Q$5+AO27</f>
        <v>#REF!</v>
      </c>
      <c r="BL27" s="123" t="e">
        <f>$R$5+AP27</f>
        <v>#REF!</v>
      </c>
      <c r="BM27" s="123" t="e">
        <f>$S$5+AQ27</f>
        <v>#REF!</v>
      </c>
      <c r="BN27" s="123" t="e">
        <f>$T$5+AR27</f>
        <v>#REF!</v>
      </c>
      <c r="BO27" s="123" t="e">
        <f>$U$5+AS27</f>
        <v>#REF!</v>
      </c>
      <c r="BP27" s="123" t="e">
        <f>$V$5+AT27</f>
        <v>#REF!</v>
      </c>
      <c r="BQ27" s="123" t="e">
        <f>SUM(BH27:BP27)</f>
        <v>#REF!</v>
      </c>
      <c r="BR27" s="122" t="e">
        <f>BG27+BQ27</f>
        <v>#REF!</v>
      </c>
      <c r="BS27" s="123" t="e">
        <f>IF(#REF!&gt;18,1,0)</f>
        <v>#REF!</v>
      </c>
      <c r="BT27" s="123" t="e">
        <f>#REF!-18</f>
        <v>#REF!</v>
      </c>
      <c r="BU27" s="123" t="e">
        <f>BS27*BT27</f>
        <v>#REF!</v>
      </c>
      <c r="BV27" s="123" t="e">
        <f>IF(BU27&gt;=$D$6,1,0)</f>
        <v>#REF!</v>
      </c>
      <c r="BW27" s="123" t="e">
        <f>IF(BU27&gt;=$E$6,1,0)</f>
        <v>#REF!</v>
      </c>
      <c r="BX27" s="123" t="e">
        <f>IF(BU27&gt;=$F$6,1,0)</f>
        <v>#REF!</v>
      </c>
      <c r="BY27" s="123" t="e">
        <f>IF(BU27&gt;=$G$6,1,0)</f>
        <v>#REF!</v>
      </c>
      <c r="BZ27" s="123" t="e">
        <f>IF(BU27&gt;=$H$6,1,0)</f>
        <v>#REF!</v>
      </c>
      <c r="CA27" s="123" t="e">
        <f>IF(BU27&gt;=$I$6,1,0)</f>
        <v>#REF!</v>
      </c>
      <c r="CB27" s="123" t="e">
        <f>IF(BU27&gt;=$J$6,1,0)</f>
        <v>#REF!</v>
      </c>
      <c r="CC27" s="123" t="e">
        <f>IF(BU27&gt;=$K$6,1,0)</f>
        <v>#REF!</v>
      </c>
      <c r="CD27" s="123" t="e">
        <f>IF(BU27&gt;=$L$6,1,0)</f>
        <v>#REF!</v>
      </c>
      <c r="CE27" s="123" t="e">
        <f>SUM(BV27:CD27)</f>
        <v>#REF!</v>
      </c>
      <c r="CF27" s="123" t="e">
        <f>IF(BU27&gt;=$N$6,1,0)</f>
        <v>#REF!</v>
      </c>
      <c r="CG27" s="123" t="e">
        <f>IF(BU27&gt;=$O$6,1,0)</f>
        <v>#REF!</v>
      </c>
      <c r="CH27" s="123" t="e">
        <f>IF(BU27&gt;=$P$6,1,0)</f>
        <v>#REF!</v>
      </c>
      <c r="CI27" s="123" t="e">
        <f>IF(BU27&gt;=$Q$6,1,0)</f>
        <v>#REF!</v>
      </c>
      <c r="CJ27" s="123" t="e">
        <f>IF(BU27&gt;=$R$6,1,0)</f>
        <v>#REF!</v>
      </c>
      <c r="CK27" s="123" t="e">
        <f>IF(BU27&gt;=$S$6,1,0)</f>
        <v>#REF!</v>
      </c>
      <c r="CL27" s="123" t="e">
        <f>IF(BU27&gt;=$T$6,1,0)</f>
        <v>#REF!</v>
      </c>
      <c r="CM27" s="123" t="e">
        <f>IF(BU27&gt;=$U$6,1,0)</f>
        <v>#REF!</v>
      </c>
      <c r="CN27" s="123" t="e">
        <f>IF(BU27&gt;=$V$6,1,0)</f>
        <v>#REF!</v>
      </c>
      <c r="CO27" s="123" t="e">
        <f>SUM(CF27:CN27)</f>
        <v>#REF!</v>
      </c>
      <c r="CP27" s="122" t="e">
        <f>CE27+CO27</f>
        <v>#REF!</v>
      </c>
      <c r="CQ27" s="123" t="e">
        <f t="shared" ref="CQ27:CY27" si="195">AB27+BV27</f>
        <v>#REF!</v>
      </c>
      <c r="CR27" s="123" t="e">
        <f t="shared" si="195"/>
        <v>#REF!</v>
      </c>
      <c r="CS27" s="123" t="e">
        <f t="shared" si="195"/>
        <v>#REF!</v>
      </c>
      <c r="CT27" s="123" t="e">
        <f t="shared" si="195"/>
        <v>#REF!</v>
      </c>
      <c r="CU27" s="123" t="e">
        <f t="shared" si="195"/>
        <v>#REF!</v>
      </c>
      <c r="CV27" s="123" t="e">
        <f t="shared" si="195"/>
        <v>#REF!</v>
      </c>
      <c r="CW27" s="123" t="e">
        <f t="shared" si="195"/>
        <v>#REF!</v>
      </c>
      <c r="CX27" s="123" t="e">
        <f t="shared" si="195"/>
        <v>#REF!</v>
      </c>
      <c r="CY27" s="123" t="e">
        <f t="shared" si="195"/>
        <v>#REF!</v>
      </c>
      <c r="CZ27" s="123" t="e">
        <f>SUM(CQ27:CY27)</f>
        <v>#REF!</v>
      </c>
      <c r="DA27" s="123" t="e">
        <f t="shared" ref="DA27:DI27" si="196">AL27+CF27</f>
        <v>#REF!</v>
      </c>
      <c r="DB27" s="123" t="e">
        <f t="shared" si="196"/>
        <v>#REF!</v>
      </c>
      <c r="DC27" s="123" t="e">
        <f t="shared" si="196"/>
        <v>#REF!</v>
      </c>
      <c r="DD27" s="123" t="e">
        <f t="shared" si="196"/>
        <v>#REF!</v>
      </c>
      <c r="DE27" s="123" t="e">
        <f t="shared" si="196"/>
        <v>#REF!</v>
      </c>
      <c r="DF27" s="123" t="e">
        <f t="shared" si="196"/>
        <v>#REF!</v>
      </c>
      <c r="DG27" s="123" t="e">
        <f t="shared" si="196"/>
        <v>#REF!</v>
      </c>
      <c r="DH27" s="123" t="e">
        <f t="shared" si="196"/>
        <v>#REF!</v>
      </c>
      <c r="DI27" s="123" t="e">
        <f t="shared" si="196"/>
        <v>#REF!</v>
      </c>
      <c r="DJ27" s="123" t="e">
        <f>SUM(DA27:DI27)</f>
        <v>#REF!</v>
      </c>
      <c r="DK27" s="122" t="e">
        <f>CZ27+DJ27</f>
        <v>#REF!</v>
      </c>
      <c r="DL27" s="123" t="e">
        <f t="shared" ref="DL27:DT27" si="197">D27-CQ27</f>
        <v>#REF!</v>
      </c>
      <c r="DM27" s="123" t="e">
        <f t="shared" si="197"/>
        <v>#REF!</v>
      </c>
      <c r="DN27" s="123" t="e">
        <f t="shared" si="197"/>
        <v>#REF!</v>
      </c>
      <c r="DO27" s="123" t="e">
        <f t="shared" si="197"/>
        <v>#REF!</v>
      </c>
      <c r="DP27" s="123" t="e">
        <f t="shared" si="197"/>
        <v>#REF!</v>
      </c>
      <c r="DQ27" s="123" t="e">
        <f t="shared" si="197"/>
        <v>#REF!</v>
      </c>
      <c r="DR27" s="123" t="e">
        <f t="shared" si="197"/>
        <v>#REF!</v>
      </c>
      <c r="DS27" s="123" t="e">
        <f t="shared" si="197"/>
        <v>#REF!</v>
      </c>
      <c r="DT27" s="123" t="e">
        <f t="shared" si="197"/>
        <v>#REF!</v>
      </c>
      <c r="DU27" s="123" t="e">
        <f>SUM(DL27:DT27)</f>
        <v>#REF!</v>
      </c>
      <c r="DV27" s="123" t="e">
        <f t="shared" ref="DV27:ED27" si="198">N27-DA27</f>
        <v>#REF!</v>
      </c>
      <c r="DW27" s="123" t="e">
        <f t="shared" si="198"/>
        <v>#REF!</v>
      </c>
      <c r="DX27" s="123" t="e">
        <f t="shared" si="198"/>
        <v>#REF!</v>
      </c>
      <c r="DY27" s="123" t="e">
        <f t="shared" si="198"/>
        <v>#REF!</v>
      </c>
      <c r="DZ27" s="123" t="e">
        <f t="shared" si="198"/>
        <v>#REF!</v>
      </c>
      <c r="EA27" s="123" t="e">
        <f t="shared" si="198"/>
        <v>#REF!</v>
      </c>
      <c r="EB27" s="123" t="e">
        <f t="shared" si="198"/>
        <v>#REF!</v>
      </c>
      <c r="EC27" s="123" t="e">
        <f t="shared" si="198"/>
        <v>#REF!</v>
      </c>
      <c r="ED27" s="123" t="e">
        <f t="shared" si="198"/>
        <v>#REF!</v>
      </c>
      <c r="EE27" s="123" t="e">
        <f>SUM(DV27:ED27)</f>
        <v>#REF!</v>
      </c>
      <c r="EF27" s="122" t="e">
        <f>DU27+EE27</f>
        <v>#REF!</v>
      </c>
      <c r="EG27" s="123" t="e">
        <f>IF(DL27=$DL$5,2,0)+IF(DL27-$DL$5=1,1,0)+IF($DL$5-DL27=1,3,0)+IF($DL$5-DL27=2,4,0)+IF($DL$5-DL27=3,5,0)*IF(D27=0,0,1)</f>
        <v>#REF!</v>
      </c>
      <c r="EH27" s="123" t="e">
        <f>IF(DM27=$DM$5,2,0)+IF(DM27-$DM$5=1,1,0)+IF($DM$5-DM27=1,3,0)+IF($DM$5-DM27=2,4,0)+IF($DM$5-DM27=3,5,0)*IF(E27=0,0,1)</f>
        <v>#REF!</v>
      </c>
      <c r="EI27" s="123" t="e">
        <f>IF(DN27=$DN$5,2,0)+IF(DN27-$DN$5=1,1,0)+IF($DN$5-DN27=1,3,0)+IF($DN$5-DN27=2,4,0)+IF($DN$5-DN27=3,5,0)*IF(F27=0,0,1)</f>
        <v>#REF!</v>
      </c>
      <c r="EJ27" s="123" t="e">
        <f>IF(DO27=$DO$5,2,0)+IF(DO27-$DO$5=1,1,0)+IF($DO$5-DO27=1,3,0)+IF($DO$5-DO27=2,4,0)+IF($DO$5-DO27=3,5,0)*IF(G27=0,0,1)</f>
        <v>#REF!</v>
      </c>
      <c r="EK27" s="123" t="e">
        <f>IF(DP27=$DP$5,2,0)+IF(DP27-$DP$5=1,1,0)+IF($DP$5-DP27=1,3,0)+IF($DP$5-DP27=2,4,0)+IF($DP$5-DP27=3,5,0)*IF(H27=0,0,1)</f>
        <v>#REF!</v>
      </c>
      <c r="EL27" s="123" t="e">
        <f>IF(DQ27=$DQ$5,2,0)+IF(DQ27-$DQ$5=1,1,0)+IF($DQ$5-DQ27=1,3,0)+IF($DQ$5-DQ27=2,4,0)+IF($DQ$5-DQ27=3,5,0)*IF(I27=0,0,1)</f>
        <v>#REF!</v>
      </c>
      <c r="EM27" s="123" t="e">
        <f>IF(DR27=$DR$5,2,0)+IF(DR27-$DR$5=1,1,0)+IF($DR$5-DR27=1,3,0)+IF($DR$5-DR27=2,4,0)+IF($DR$5-DR27=3,5,0)*IF(J27=0,0,1)</f>
        <v>#REF!</v>
      </c>
      <c r="EN27" s="123" t="e">
        <f>IF(DS27=$DS$5,2,0)+IF(DS27-$DS$5=1,1,0)+IF($DS$5-DS27=1,3,0)+IF($DS$5-DS27=2,4,0)+IF($DS$5-DS27=3,5,0)*IF(K27=0,0,1)</f>
        <v>#REF!</v>
      </c>
      <c r="EO27" s="123" t="e">
        <f>IF(DT27=$DT$5,2,0)+IF(DT27-$DT$5=1,1,0)+IF($DT$5-DT27=1,3,0)+IF($DT$5-DT27=2,4,0)+IF($DT$5-DT27=3,5,0)*IF(L27=0,0,1)</f>
        <v>#REF!</v>
      </c>
      <c r="EP27" s="123"/>
      <c r="EQ27" s="122">
        <f>SUM(M27+X27)</f>
        <v>64</v>
      </c>
      <c r="ER27" s="124" t="e">
        <f>SUM(EG27:EO27)</f>
        <v>#REF!</v>
      </c>
      <c r="ES27" s="124" t="e">
        <f>IF(DV27=$DV$5,2,0)+IF(DV27-$DV$5=1,1,0)+IF($DV$5-DV27=1,3,0)+IF($DV$5-DV27=2,4,0)+IF($DV$5-DV27=3,5,0)*IF(N27=0,0,1)</f>
        <v>#REF!</v>
      </c>
      <c r="ET27" s="124" t="e">
        <f>IF(DW27=$DW$5,2,0)+IF(DW27-$DW$5=1,1,0)+IF($DW$5-DW27=1,3,0)+IF($DW$5-DW27=2,4,0)+IF($DW$5-DW27=3,5,0)*IF(O27=0,0,1)</f>
        <v>#REF!</v>
      </c>
      <c r="EU27" s="124" t="e">
        <f>IF(DX27=$DX$5,2,0)+IF(DX27-$DX$5=1,1,0)+IF($DX$5-DX27=1,3,0)+IF($DX$5-DX27=2,4,0)+IF($DX$5-DX27=3,5,0)*IF(P27=0,0,1)</f>
        <v>#REF!</v>
      </c>
      <c r="EV27" s="124" t="e">
        <f>IF(DY27=$DY$5,2,0)+IF(DY27-$DY$5=1,1,0)+IF($DY$5-DY27=1,3,0)+IF($DY$5-DY27=2,4,0)+IF($DY$5-DY27=3,5,0)*IF(Q27=0,0,1)</f>
        <v>#REF!</v>
      </c>
      <c r="EW27" s="124" t="e">
        <f>IF(DZ27=$DZ$5,2,0)+IF(DZ27-$DZ$5=1,1,0)+IF($DZ$5-DZ27=1,3,0)+IF($DZ$5-DZ27=2,4,0)+IF($DZ$5-DZ27=3,5,0)*IF(R27=0,0,1)</f>
        <v>#REF!</v>
      </c>
      <c r="EX27" s="124" t="e">
        <f>IF(EA27=$EA$5,2,0)+IF(EA27-$EA$5=1,1,0)+IF($EA$5-EA27=1,3,0)+IF($EA$5-EA27=2,4,0)+IF($EA$5-EA27=3,5,0)*IF(S27=0,0,1)</f>
        <v>#REF!</v>
      </c>
      <c r="EY27" s="124" t="e">
        <f>IF(EB27=$EB$5,2,0)+IF(EB27-$EB$5=1,1,0)+IF($EB$5-EB27=1,3,0)+IF($EB$5-EB27=2,4,0)+IF($EB$5-EB27=3,5,0)*IF(T27=0,0,1)</f>
        <v>#REF!</v>
      </c>
      <c r="EZ27" s="124" t="e">
        <f>IF(EC27=$EC$5,2,0)+IF(EC27-$EC$5=1,1,0)+IF($EC$5-EC27=1,3,0)+IF($EC$5-EC27=2,4,0)+IF($EC$5-EC27=3,5,0)*IF(U27=0,0,1)</f>
        <v>#REF!</v>
      </c>
      <c r="FA27" s="124" t="e">
        <f>IF(ED27=$ED$5,2,0)+IF(ED27-$ED$5=1,1,0)+IF($ED$5-ED27=1,3,0)+IF($ED$5-ED27=2,4,0)+IF($ED$5-ED27=3,5,0)*IF(V27=0,0,1)</f>
        <v>#REF!</v>
      </c>
      <c r="FB27" s="124" t="e">
        <f>SUM(ES27:FA27)</f>
        <v>#REF!</v>
      </c>
      <c r="FC27" s="122">
        <f>SUM(Z27-C27)</f>
        <v>128</v>
      </c>
      <c r="FD27" s="96">
        <v>152</v>
      </c>
      <c r="FE27" s="96">
        <f t="shared" si="194"/>
        <v>280</v>
      </c>
      <c r="FF27" s="23"/>
    </row>
    <row r="28" spans="1:162" ht="18" customHeight="1">
      <c r="A28" s="78">
        <v>6</v>
      </c>
      <c r="B28" s="15" t="s">
        <v>89</v>
      </c>
      <c r="C28" s="77"/>
      <c r="D28" s="48">
        <v>8</v>
      </c>
      <c r="E28" s="48">
        <v>7</v>
      </c>
      <c r="F28" s="48">
        <v>8</v>
      </c>
      <c r="G28" s="48">
        <v>12</v>
      </c>
      <c r="H28" s="48">
        <v>11</v>
      </c>
      <c r="I28" s="48">
        <v>7</v>
      </c>
      <c r="J28" s="48">
        <v>7</v>
      </c>
      <c r="K28" s="48">
        <v>4</v>
      </c>
      <c r="L28" s="48">
        <v>12</v>
      </c>
      <c r="M28" s="17">
        <f t="shared" si="187"/>
        <v>76</v>
      </c>
      <c r="N28" s="48">
        <v>8</v>
      </c>
      <c r="O28" s="48">
        <v>4</v>
      </c>
      <c r="P28" s="48">
        <v>7</v>
      </c>
      <c r="Q28" s="48">
        <v>9</v>
      </c>
      <c r="R28" s="48">
        <v>10</v>
      </c>
      <c r="S28" s="48">
        <v>12</v>
      </c>
      <c r="T28" s="48">
        <v>9</v>
      </c>
      <c r="U28" s="48">
        <v>6</v>
      </c>
      <c r="V28" s="48">
        <v>8</v>
      </c>
      <c r="W28" s="36"/>
      <c r="X28" s="36"/>
      <c r="Y28" s="33">
        <f t="shared" si="188"/>
        <v>73</v>
      </c>
      <c r="Z28" s="18">
        <f t="shared" si="189"/>
        <v>149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125"/>
      <c r="FC28" s="125"/>
      <c r="FD28" s="96">
        <v>136</v>
      </c>
      <c r="FE28" s="96">
        <f t="shared" si="194"/>
        <v>285</v>
      </c>
      <c r="FF28" s="23"/>
    </row>
    <row r="29" spans="1:162" ht="18" customHeight="1">
      <c r="A29" s="78">
        <v>7</v>
      </c>
      <c r="B29" s="15" t="s">
        <v>91</v>
      </c>
      <c r="C29" s="74"/>
      <c r="D29" s="48">
        <v>10</v>
      </c>
      <c r="E29" s="48">
        <v>6</v>
      </c>
      <c r="F29" s="48">
        <v>6</v>
      </c>
      <c r="G29" s="48">
        <v>6</v>
      </c>
      <c r="H29" s="48">
        <v>10</v>
      </c>
      <c r="I29" s="48">
        <v>8</v>
      </c>
      <c r="J29" s="48">
        <v>5</v>
      </c>
      <c r="K29" s="48">
        <v>5</v>
      </c>
      <c r="L29" s="48">
        <v>7</v>
      </c>
      <c r="M29" s="33">
        <f t="shared" si="187"/>
        <v>63</v>
      </c>
      <c r="N29" s="48">
        <v>9</v>
      </c>
      <c r="O29" s="48">
        <v>5</v>
      </c>
      <c r="P29" s="48">
        <v>9</v>
      </c>
      <c r="Q29" s="48">
        <v>9</v>
      </c>
      <c r="R29" s="48">
        <v>10</v>
      </c>
      <c r="S29" s="48">
        <v>8</v>
      </c>
      <c r="T29" s="48">
        <v>6</v>
      </c>
      <c r="U29" s="48">
        <v>4</v>
      </c>
      <c r="V29" s="48">
        <v>12</v>
      </c>
      <c r="W29" s="36"/>
      <c r="X29" s="36"/>
      <c r="Y29" s="33">
        <f t="shared" si="188"/>
        <v>72</v>
      </c>
      <c r="Z29" s="18">
        <f t="shared" si="189"/>
        <v>135</v>
      </c>
      <c r="AA29" s="36" t="e">
        <f>Z29-#REF!</f>
        <v>#REF!</v>
      </c>
      <c r="AB29" s="34" t="e">
        <f>IF(#REF!&gt;=$D$6,1,0)</f>
        <v>#REF!</v>
      </c>
      <c r="AC29" s="34" t="e">
        <f>IF(#REF!&gt;=$E$6,1,0)</f>
        <v>#REF!</v>
      </c>
      <c r="AD29" s="34" t="e">
        <f>IF(#REF!&gt;=$F$6,1,0)</f>
        <v>#REF!</v>
      </c>
      <c r="AE29" s="34" t="e">
        <f>IF(#REF!&gt;=$G$6,1,0)</f>
        <v>#REF!</v>
      </c>
      <c r="AF29" s="34" t="e">
        <f>IF(#REF!&gt;=$H$6,1,0)</f>
        <v>#REF!</v>
      </c>
      <c r="AG29" s="34" t="e">
        <f>IF(#REF!&gt;=$I$6,1,0)</f>
        <v>#REF!</v>
      </c>
      <c r="AH29" s="34" t="e">
        <f>IF(#REF!&gt;=$J$6,1,0)</f>
        <v>#REF!</v>
      </c>
      <c r="AI29" s="34" t="e">
        <f>IF(#REF!&gt;=$K$6,1,0)</f>
        <v>#REF!</v>
      </c>
      <c r="AJ29" s="34" t="e">
        <f>IF(#REF!&gt;=$L$6,1,0)</f>
        <v>#REF!</v>
      </c>
      <c r="AK29" s="43" t="e">
        <f>SUM(AB29:AJ29)</f>
        <v>#REF!</v>
      </c>
      <c r="AL29" s="34" t="e">
        <f>IF(#REF!&gt;=$N$6,1,0)</f>
        <v>#REF!</v>
      </c>
      <c r="AM29" s="34" t="e">
        <f>IF(#REF!&gt;=$O$6,1,0)</f>
        <v>#REF!</v>
      </c>
      <c r="AN29" s="34" t="e">
        <f>IF(#REF!&gt;=$P$6,1,0)</f>
        <v>#REF!</v>
      </c>
      <c r="AO29" s="34" t="e">
        <f>IF(#REF!&gt;=$Q$6,1,0)</f>
        <v>#REF!</v>
      </c>
      <c r="AP29" s="34" t="e">
        <f>IF(#REF!&gt;=$R$6,1,0)</f>
        <v>#REF!</v>
      </c>
      <c r="AQ29" s="34" t="e">
        <f>IF(#REF!&gt;=$S$6,1,0)</f>
        <v>#REF!</v>
      </c>
      <c r="AR29" s="34" t="e">
        <f>IF(#REF!&gt;=$T$6,1,0)</f>
        <v>#REF!</v>
      </c>
      <c r="AS29" s="34" t="e">
        <f>IF(#REF!&gt;=$U$6,1,0)</f>
        <v>#REF!</v>
      </c>
      <c r="AT29" s="34" t="e">
        <f>IF(#REF!&gt;=$V$6,1,0)</f>
        <v>#REF!</v>
      </c>
      <c r="AU29" s="43" t="e">
        <f>SUM(AL29:AT29)</f>
        <v>#REF!</v>
      </c>
      <c r="AV29" s="44" t="e">
        <f>AK29+AU29</f>
        <v>#REF!</v>
      </c>
      <c r="AW29" s="34"/>
      <c r="AX29" s="34" t="e">
        <f>$D$5+AB29</f>
        <v>#REF!</v>
      </c>
      <c r="AY29" s="34" t="e">
        <f>$E$5+AC29</f>
        <v>#REF!</v>
      </c>
      <c r="AZ29" s="34" t="e">
        <f>$F$5+AD29</f>
        <v>#REF!</v>
      </c>
      <c r="BA29" s="34" t="e">
        <f>$G$5+AE29</f>
        <v>#REF!</v>
      </c>
      <c r="BB29" s="34" t="e">
        <f>$H$5+AF29</f>
        <v>#REF!</v>
      </c>
      <c r="BC29" s="34" t="e">
        <f>$I$5+AG29</f>
        <v>#REF!</v>
      </c>
      <c r="BD29" s="34" t="e">
        <f>$J$5+AH29</f>
        <v>#REF!</v>
      </c>
      <c r="BE29" s="34" t="e">
        <f>$K$5+AI29</f>
        <v>#REF!</v>
      </c>
      <c r="BF29" s="34" t="e">
        <f>$L$5+AJ29</f>
        <v>#REF!</v>
      </c>
      <c r="BG29" s="43" t="e">
        <f>SUM(AX29:BF29)</f>
        <v>#REF!</v>
      </c>
      <c r="BH29" s="34" t="e">
        <f>$N$5+AL29</f>
        <v>#REF!</v>
      </c>
      <c r="BI29" s="34" t="e">
        <f>$O$5+AM29</f>
        <v>#REF!</v>
      </c>
      <c r="BJ29" s="34" t="e">
        <f>$P$5+AN29</f>
        <v>#REF!</v>
      </c>
      <c r="BK29" s="34" t="e">
        <f>$Q$5+AO29</f>
        <v>#REF!</v>
      </c>
      <c r="BL29" s="34" t="e">
        <f>$R$5+AP29</f>
        <v>#REF!</v>
      </c>
      <c r="BM29" s="34" t="e">
        <f>$S$5+AQ29</f>
        <v>#REF!</v>
      </c>
      <c r="BN29" s="34" t="e">
        <f>$T$5+AR29</f>
        <v>#REF!</v>
      </c>
      <c r="BO29" s="34" t="e">
        <f>$U$5+AS29</f>
        <v>#REF!</v>
      </c>
      <c r="BP29" s="34" t="e">
        <f>$V$5+AT29</f>
        <v>#REF!</v>
      </c>
      <c r="BQ29" s="43" t="e">
        <f>SUM(BH29:BP29)</f>
        <v>#REF!</v>
      </c>
      <c r="BR29" s="44" t="e">
        <f>BG29+BQ29</f>
        <v>#REF!</v>
      </c>
      <c r="BS29" s="34" t="e">
        <f>IF(#REF!&gt;18,1,0)</f>
        <v>#REF!</v>
      </c>
      <c r="BT29" s="34" t="e">
        <f>#REF!-18</f>
        <v>#REF!</v>
      </c>
      <c r="BU29" s="34" t="e">
        <f>BS29*BT29</f>
        <v>#REF!</v>
      </c>
      <c r="BV29" s="34" t="e">
        <f>IF(BU29&gt;=$D$6,1,0)</f>
        <v>#REF!</v>
      </c>
      <c r="BW29" s="34" t="e">
        <f>IF(BU29&gt;=$E$6,1,0)</f>
        <v>#REF!</v>
      </c>
      <c r="BX29" s="34" t="e">
        <f>IF(BU29&gt;=$F$6,1,0)</f>
        <v>#REF!</v>
      </c>
      <c r="BY29" s="34" t="e">
        <f>IF(BU29&gt;=$G$6,1,0)</f>
        <v>#REF!</v>
      </c>
      <c r="BZ29" s="34" t="e">
        <f>IF(BU29&gt;=$H$6,1,0)</f>
        <v>#REF!</v>
      </c>
      <c r="CA29" s="34" t="e">
        <f>IF(BU29&gt;=$I$6,1,0)</f>
        <v>#REF!</v>
      </c>
      <c r="CB29" s="34" t="e">
        <f>IF(BU29&gt;=$J$6,1,0)</f>
        <v>#REF!</v>
      </c>
      <c r="CC29" s="34" t="e">
        <f>IF(BU29&gt;=$K$6,1,0)</f>
        <v>#REF!</v>
      </c>
      <c r="CD29" s="34" t="e">
        <f>IF(BU29&gt;=$L$6,1,0)</f>
        <v>#REF!</v>
      </c>
      <c r="CE29" s="43" t="e">
        <f>SUM(BV29:CD29)</f>
        <v>#REF!</v>
      </c>
      <c r="CF29" s="34" t="e">
        <f>IF(BU29&gt;=$N$6,1,0)</f>
        <v>#REF!</v>
      </c>
      <c r="CG29" s="34" t="e">
        <f>IF(BU29&gt;=$O$6,1,0)</f>
        <v>#REF!</v>
      </c>
      <c r="CH29" s="34" t="e">
        <f>IF(BU29&gt;=$P$6,1,0)</f>
        <v>#REF!</v>
      </c>
      <c r="CI29" s="34" t="e">
        <f>IF(BU29&gt;=$Q$6,1,0)</f>
        <v>#REF!</v>
      </c>
      <c r="CJ29" s="34" t="e">
        <f>IF(BU29&gt;=$R$6,1,0)</f>
        <v>#REF!</v>
      </c>
      <c r="CK29" s="34" t="e">
        <f>IF(BU29&gt;=$S$6,1,0)</f>
        <v>#REF!</v>
      </c>
      <c r="CL29" s="34" t="e">
        <f>IF(BU29&gt;=$T$6,1,0)</f>
        <v>#REF!</v>
      </c>
      <c r="CM29" s="34" t="e">
        <f>IF(BU29&gt;=$U$6,1,0)</f>
        <v>#REF!</v>
      </c>
      <c r="CN29" s="34" t="e">
        <f>IF(BU29&gt;=$V$6,1,0)</f>
        <v>#REF!</v>
      </c>
      <c r="CO29" s="43" t="e">
        <f>SUM(CF29:CN29)</f>
        <v>#REF!</v>
      </c>
      <c r="CP29" s="44" t="e">
        <f>CE29+CO29</f>
        <v>#REF!</v>
      </c>
      <c r="CQ29" s="34" t="e">
        <f t="shared" ref="CQ29:CY30" si="199">AB29+BV29</f>
        <v>#REF!</v>
      </c>
      <c r="CR29" s="34" t="e">
        <f t="shared" si="199"/>
        <v>#REF!</v>
      </c>
      <c r="CS29" s="34" t="e">
        <f t="shared" si="199"/>
        <v>#REF!</v>
      </c>
      <c r="CT29" s="34" t="e">
        <f t="shared" si="199"/>
        <v>#REF!</v>
      </c>
      <c r="CU29" s="34" t="e">
        <f t="shared" si="199"/>
        <v>#REF!</v>
      </c>
      <c r="CV29" s="34" t="e">
        <f t="shared" si="199"/>
        <v>#REF!</v>
      </c>
      <c r="CW29" s="34" t="e">
        <f t="shared" si="199"/>
        <v>#REF!</v>
      </c>
      <c r="CX29" s="34" t="e">
        <f t="shared" si="199"/>
        <v>#REF!</v>
      </c>
      <c r="CY29" s="34" t="e">
        <f t="shared" si="199"/>
        <v>#REF!</v>
      </c>
      <c r="CZ29" s="43" t="e">
        <f>SUM(CQ29:CY29)</f>
        <v>#REF!</v>
      </c>
      <c r="DA29" s="34" t="e">
        <f t="shared" ref="DA29:DI30" si="200">AL29+CF29</f>
        <v>#REF!</v>
      </c>
      <c r="DB29" s="34" t="e">
        <f t="shared" si="200"/>
        <v>#REF!</v>
      </c>
      <c r="DC29" s="34" t="e">
        <f t="shared" si="200"/>
        <v>#REF!</v>
      </c>
      <c r="DD29" s="34" t="e">
        <f t="shared" si="200"/>
        <v>#REF!</v>
      </c>
      <c r="DE29" s="34" t="e">
        <f t="shared" si="200"/>
        <v>#REF!</v>
      </c>
      <c r="DF29" s="34" t="e">
        <f t="shared" si="200"/>
        <v>#REF!</v>
      </c>
      <c r="DG29" s="34" t="e">
        <f t="shared" si="200"/>
        <v>#REF!</v>
      </c>
      <c r="DH29" s="34" t="e">
        <f t="shared" si="200"/>
        <v>#REF!</v>
      </c>
      <c r="DI29" s="34" t="e">
        <f t="shared" si="200"/>
        <v>#REF!</v>
      </c>
      <c r="DJ29" s="43" t="e">
        <f>SUM(DA29:DI29)</f>
        <v>#REF!</v>
      </c>
      <c r="DK29" s="44" t="e">
        <f>CZ29+DJ29</f>
        <v>#REF!</v>
      </c>
      <c r="DL29" s="34" t="e">
        <f t="shared" ref="DL29:DT30" si="201">D29-CQ29</f>
        <v>#REF!</v>
      </c>
      <c r="DM29" s="34" t="e">
        <f t="shared" si="201"/>
        <v>#REF!</v>
      </c>
      <c r="DN29" s="34" t="e">
        <f t="shared" si="201"/>
        <v>#REF!</v>
      </c>
      <c r="DO29" s="34" t="e">
        <f t="shared" si="201"/>
        <v>#REF!</v>
      </c>
      <c r="DP29" s="34" t="e">
        <f t="shared" si="201"/>
        <v>#REF!</v>
      </c>
      <c r="DQ29" s="34" t="e">
        <f t="shared" si="201"/>
        <v>#REF!</v>
      </c>
      <c r="DR29" s="34" t="e">
        <f t="shared" si="201"/>
        <v>#REF!</v>
      </c>
      <c r="DS29" s="34" t="e">
        <f t="shared" si="201"/>
        <v>#REF!</v>
      </c>
      <c r="DT29" s="34" t="e">
        <f t="shared" si="201"/>
        <v>#REF!</v>
      </c>
      <c r="DU29" s="43" t="e">
        <f>SUM(DL29:DT29)</f>
        <v>#REF!</v>
      </c>
      <c r="DV29" s="34" t="e">
        <f t="shared" ref="DV29:ED30" si="202">N29-DA29</f>
        <v>#REF!</v>
      </c>
      <c r="DW29" s="34" t="e">
        <f t="shared" si="202"/>
        <v>#REF!</v>
      </c>
      <c r="DX29" s="34" t="e">
        <f t="shared" si="202"/>
        <v>#REF!</v>
      </c>
      <c r="DY29" s="34" t="e">
        <f t="shared" si="202"/>
        <v>#REF!</v>
      </c>
      <c r="DZ29" s="34" t="e">
        <f t="shared" si="202"/>
        <v>#REF!</v>
      </c>
      <c r="EA29" s="34" t="e">
        <f t="shared" si="202"/>
        <v>#REF!</v>
      </c>
      <c r="EB29" s="34" t="e">
        <f t="shared" si="202"/>
        <v>#REF!</v>
      </c>
      <c r="EC29" s="34" t="e">
        <f t="shared" si="202"/>
        <v>#REF!</v>
      </c>
      <c r="ED29" s="34" t="e">
        <f t="shared" si="202"/>
        <v>#REF!</v>
      </c>
      <c r="EE29" s="34" t="e">
        <f>SUM(DV29:ED29)</f>
        <v>#REF!</v>
      </c>
      <c r="EF29" s="36" t="e">
        <f>DU29+EE29</f>
        <v>#REF!</v>
      </c>
      <c r="EG29" s="34" t="e">
        <f>IF(DL29=$DL$5,2,0)+IF(DL29-$DL$5=1,1,0)+IF($DL$5-DL29=1,3,0)+IF($DL$5-DL29=2,4,0)+IF($DL$5-DL29=3,5,0)*IF(D29=0,0,1)</f>
        <v>#REF!</v>
      </c>
      <c r="EH29" s="34" t="e">
        <f>IF(DM29=$DM$5,2,0)+IF(DM29-$DM$5=1,1,0)+IF($DM$5-DM29=1,3,0)+IF($DM$5-DM29=2,4,0)+IF($DM$5-DM29=3,5,0)*IF(E29=0,0,1)</f>
        <v>#REF!</v>
      </c>
      <c r="EI29" s="34" t="e">
        <f>IF(DN29=$DN$5,2,0)+IF(DN29-$DN$5=1,1,0)+IF($DN$5-DN29=1,3,0)+IF($DN$5-DN29=2,4,0)+IF($DN$5-DN29=3,5,0)*IF(F29=0,0,1)</f>
        <v>#REF!</v>
      </c>
      <c r="EJ29" s="34" t="e">
        <f>IF(DO29=$DO$5,2,0)+IF(DO29-$DO$5=1,1,0)+IF($DO$5-DO29=1,3,0)+IF($DO$5-DO29=2,4,0)+IF($DO$5-DO29=3,5,0)*IF(G29=0,0,1)</f>
        <v>#REF!</v>
      </c>
      <c r="EK29" s="34" t="e">
        <f>IF(DP29=$DP$5,2,0)+IF(DP29-$DP$5=1,1,0)+IF($DP$5-DP29=1,3,0)+IF($DP$5-DP29=2,4,0)+IF($DP$5-DP29=3,5,0)*IF(H29=0,0,1)</f>
        <v>#REF!</v>
      </c>
      <c r="EL29" s="34" t="e">
        <f>IF(DQ29=$DQ$5,2,0)+IF(DQ29-$DQ$5=1,1,0)+IF($DQ$5-DQ29=1,3,0)+IF($DQ$5-DQ29=2,4,0)+IF($DQ$5-DQ29=3,5,0)*IF(I29=0,0,1)</f>
        <v>#REF!</v>
      </c>
      <c r="EM29" s="34" t="e">
        <f>IF(DR29=$DR$5,2,0)+IF(DR29-$DR$5=1,1,0)+IF($DR$5-DR29=1,3,0)+IF($DR$5-DR29=2,4,0)+IF($DR$5-DR29=3,5,0)*IF(J29=0,0,1)</f>
        <v>#REF!</v>
      </c>
      <c r="EN29" s="34" t="e">
        <f>IF(DS29=$DS$5,2,0)+IF(DS29-$DS$5=1,1,0)+IF($DS$5-DS29=1,3,0)+IF($DS$5-DS29=2,4,0)+IF($DS$5-DS29=3,5,0)*IF(K29=0,0,1)</f>
        <v>#REF!</v>
      </c>
      <c r="EO29" s="34" t="e">
        <f>IF(DT29=$DT$5,2,0)+IF(DT29-$DT$5=1,1,0)+IF($DT$5-DT29=1,3,0)+IF($DT$5-DT29=2,4,0)+IF($DT$5-DT29=3,5,0)*IF(L29=0,0,1)</f>
        <v>#REF!</v>
      </c>
      <c r="EP29" s="34"/>
      <c r="EQ29" s="44">
        <f>SUM(M29+X29)</f>
        <v>63</v>
      </c>
      <c r="ER29" s="45" t="e">
        <f>SUM(EG29:EO29)</f>
        <v>#REF!</v>
      </c>
      <c r="ES29" s="37" t="e">
        <f>IF(DV29=$DV$5,2,0)+IF(DV29-$DV$5=1,1,0)+IF($DV$5-DV29=1,3,0)+IF($DV$5-DV29=2,4,0)+IF($DV$5-DV29=3,5,0)*IF(N29=0,0,1)</f>
        <v>#REF!</v>
      </c>
      <c r="ET29" s="37" t="e">
        <f>IF(DW29=$DW$5,2,0)+IF(DW29-$DW$5=1,1,0)+IF($DW$5-DW29=1,3,0)+IF($DW$5-DW29=2,4,0)+IF($DW$5-DW29=3,5,0)*IF(O29=0,0,1)</f>
        <v>#REF!</v>
      </c>
      <c r="EU29" s="37" t="e">
        <f>IF(DX29=$DX$5,2,0)+IF(DX29-$DX$5=1,1,0)+IF($DX$5-DX29=1,3,0)+IF($DX$5-DX29=2,4,0)+IF($DX$5-DX29=3,5,0)*IF(P29=0,0,1)</f>
        <v>#REF!</v>
      </c>
      <c r="EV29" s="37" t="e">
        <f>IF(DY29=$DY$5,2,0)+IF(DY29-$DY$5=1,1,0)+IF($DY$5-DY29=1,3,0)+IF($DY$5-DY29=2,4,0)+IF($DY$5-DY29=3,5,0)*IF(Q29=0,0,1)</f>
        <v>#REF!</v>
      </c>
      <c r="EW29" s="37" t="e">
        <f>IF(DZ29=$DZ$5,2,0)+IF(DZ29-$DZ$5=1,1,0)+IF($DZ$5-DZ29=1,3,0)+IF($DZ$5-DZ29=2,4,0)+IF($DZ$5-DZ29=3,5,0)*IF(R29=0,0,1)</f>
        <v>#REF!</v>
      </c>
      <c r="EX29" s="37" t="e">
        <f>IF(EA29=$EA$5,2,0)+IF(EA29-$EA$5=1,1,0)+IF($EA$5-EA29=1,3,0)+IF($EA$5-EA29=2,4,0)+IF($EA$5-EA29=3,5,0)*IF(S29=0,0,1)</f>
        <v>#REF!</v>
      </c>
      <c r="EY29" s="37" t="e">
        <f>IF(EB29=$EB$5,2,0)+IF(EB29-$EB$5=1,1,0)+IF($EB$5-EB29=1,3,0)+IF($EB$5-EB29=2,4,0)+IF($EB$5-EB29=3,5,0)*IF(T29=0,0,1)</f>
        <v>#REF!</v>
      </c>
      <c r="EZ29" s="37" t="e">
        <f>IF(EC29=$EC$5,2,0)+IF(EC29-$EC$5=1,1,0)+IF($EC$5-EC29=1,3,0)+IF($EC$5-EC29=2,4,0)+IF($EC$5-EC29=3,5,0)*IF(U29=0,0,1)</f>
        <v>#REF!</v>
      </c>
      <c r="FA29" s="37" t="e">
        <f>IF(ED29=$ED$5,2,0)+IF(ED29-$ED$5=1,1,0)+IF($ED$5-ED29=1,3,0)+IF($ED$5-ED29=2,4,0)+IF($ED$5-ED29=3,5,0)*IF(V29=0,0,1)</f>
        <v>#REF!</v>
      </c>
      <c r="FB29" s="46" t="e">
        <f>SUM(ES29:FA29)</f>
        <v>#REF!</v>
      </c>
      <c r="FC29" s="78">
        <f>SUM(Z29-C29)</f>
        <v>135</v>
      </c>
      <c r="FD29" s="96">
        <v>172</v>
      </c>
      <c r="FE29" s="96">
        <f t="shared" si="194"/>
        <v>307</v>
      </c>
      <c r="FF29" s="23"/>
    </row>
    <row r="30" spans="1:162" ht="18" customHeight="1">
      <c r="A30" s="78">
        <v>8</v>
      </c>
      <c r="B30" s="15" t="s">
        <v>92</v>
      </c>
      <c r="C30" s="74"/>
      <c r="D30" s="76">
        <v>8</v>
      </c>
      <c r="E30" s="76">
        <v>4</v>
      </c>
      <c r="F30" s="76">
        <v>9</v>
      </c>
      <c r="G30" s="76">
        <v>8</v>
      </c>
      <c r="H30" s="76">
        <v>12</v>
      </c>
      <c r="I30" s="76">
        <v>7</v>
      </c>
      <c r="J30" s="76">
        <v>7</v>
      </c>
      <c r="K30" s="76">
        <v>6</v>
      </c>
      <c r="L30" s="76">
        <v>9</v>
      </c>
      <c r="M30" s="33">
        <f t="shared" si="187"/>
        <v>70</v>
      </c>
      <c r="N30" s="48">
        <v>10</v>
      </c>
      <c r="O30" s="48">
        <v>4</v>
      </c>
      <c r="P30" s="48">
        <v>10</v>
      </c>
      <c r="Q30" s="48">
        <v>7</v>
      </c>
      <c r="R30" s="48">
        <v>11</v>
      </c>
      <c r="S30" s="48">
        <v>10</v>
      </c>
      <c r="T30" s="48">
        <v>8</v>
      </c>
      <c r="U30" s="48">
        <v>4</v>
      </c>
      <c r="V30" s="48">
        <v>10</v>
      </c>
      <c r="W30" s="29"/>
      <c r="X30" s="29"/>
      <c r="Y30" s="33">
        <f t="shared" si="188"/>
        <v>74</v>
      </c>
      <c r="Z30" s="18">
        <f t="shared" si="189"/>
        <v>144</v>
      </c>
      <c r="AA30" s="36" t="e">
        <f>Z30-#REF!</f>
        <v>#REF!</v>
      </c>
      <c r="AB30" s="34" t="e">
        <f>IF(#REF!&gt;=$D$6,1,0)</f>
        <v>#REF!</v>
      </c>
      <c r="AC30" s="34" t="e">
        <f>IF(#REF!&gt;=$E$6,1,0)</f>
        <v>#REF!</v>
      </c>
      <c r="AD30" s="34" t="e">
        <f>IF(#REF!&gt;=$F$6,1,0)</f>
        <v>#REF!</v>
      </c>
      <c r="AE30" s="34" t="e">
        <f>IF(#REF!&gt;=$G$6,1,0)</f>
        <v>#REF!</v>
      </c>
      <c r="AF30" s="34" t="e">
        <f>IF(#REF!&gt;=$H$6,1,0)</f>
        <v>#REF!</v>
      </c>
      <c r="AG30" s="34" t="e">
        <f>IF(#REF!&gt;=$I$6,1,0)</f>
        <v>#REF!</v>
      </c>
      <c r="AH30" s="34" t="e">
        <f>IF(#REF!&gt;=$J$6,1,0)</f>
        <v>#REF!</v>
      </c>
      <c r="AI30" s="34" t="e">
        <f>IF(#REF!&gt;=$K$6,1,0)</f>
        <v>#REF!</v>
      </c>
      <c r="AJ30" s="34" t="e">
        <f>IF(#REF!&gt;=$L$6,1,0)</f>
        <v>#REF!</v>
      </c>
      <c r="AK30" s="34" t="e">
        <f>SUM(AB30:AJ30)</f>
        <v>#REF!</v>
      </c>
      <c r="AL30" s="34" t="e">
        <f>IF(#REF!&gt;=$N$6,1,0)</f>
        <v>#REF!</v>
      </c>
      <c r="AM30" s="34" t="e">
        <f>IF(#REF!&gt;=$O$6,1,0)</f>
        <v>#REF!</v>
      </c>
      <c r="AN30" s="34" t="e">
        <f>IF(#REF!&gt;=$P$6,1,0)</f>
        <v>#REF!</v>
      </c>
      <c r="AO30" s="34" t="e">
        <f>IF(#REF!&gt;=$Q$6,1,0)</f>
        <v>#REF!</v>
      </c>
      <c r="AP30" s="34" t="e">
        <f>IF(#REF!&gt;=$R$6,1,0)</f>
        <v>#REF!</v>
      </c>
      <c r="AQ30" s="34" t="e">
        <f>IF(#REF!&gt;=$S$6,1,0)</f>
        <v>#REF!</v>
      </c>
      <c r="AR30" s="34" t="e">
        <f>IF(#REF!&gt;=$T$6,1,0)</f>
        <v>#REF!</v>
      </c>
      <c r="AS30" s="34" t="e">
        <f>IF(#REF!&gt;=$U$6,1,0)</f>
        <v>#REF!</v>
      </c>
      <c r="AT30" s="34" t="e">
        <f>IF(#REF!&gt;=$V$6,1,0)</f>
        <v>#REF!</v>
      </c>
      <c r="AU30" s="34" t="e">
        <f>SUM(AL30:AT30)</f>
        <v>#REF!</v>
      </c>
      <c r="AV30" s="36" t="e">
        <f>AK30+AU30</f>
        <v>#REF!</v>
      </c>
      <c r="AW30" s="34"/>
      <c r="AX30" s="34" t="e">
        <f>$D$5+AB30</f>
        <v>#REF!</v>
      </c>
      <c r="AY30" s="34" t="e">
        <f>$E$5+AC30</f>
        <v>#REF!</v>
      </c>
      <c r="AZ30" s="34" t="e">
        <f>$F$5+AD30</f>
        <v>#REF!</v>
      </c>
      <c r="BA30" s="34" t="e">
        <f>$G$5+AE30</f>
        <v>#REF!</v>
      </c>
      <c r="BB30" s="34" t="e">
        <f>$H$5+AF30</f>
        <v>#REF!</v>
      </c>
      <c r="BC30" s="34" t="e">
        <f>$I$5+AG30</f>
        <v>#REF!</v>
      </c>
      <c r="BD30" s="34" t="e">
        <f>$J$5+AH30</f>
        <v>#REF!</v>
      </c>
      <c r="BE30" s="34" t="e">
        <f>$K$5+AI30</f>
        <v>#REF!</v>
      </c>
      <c r="BF30" s="34" t="e">
        <f>$L$5+AJ30</f>
        <v>#REF!</v>
      </c>
      <c r="BG30" s="34" t="e">
        <f>SUM(AX30:BF30)</f>
        <v>#REF!</v>
      </c>
      <c r="BH30" s="34" t="e">
        <f>$N$5+AL30</f>
        <v>#REF!</v>
      </c>
      <c r="BI30" s="34" t="e">
        <f>$O$5+AM30</f>
        <v>#REF!</v>
      </c>
      <c r="BJ30" s="34" t="e">
        <f>$P$5+AN30</f>
        <v>#REF!</v>
      </c>
      <c r="BK30" s="34" t="e">
        <f>$Q$5+AO30</f>
        <v>#REF!</v>
      </c>
      <c r="BL30" s="34" t="e">
        <f>$R$5+AP30</f>
        <v>#REF!</v>
      </c>
      <c r="BM30" s="34" t="e">
        <f>$S$5+AQ30</f>
        <v>#REF!</v>
      </c>
      <c r="BN30" s="34" t="e">
        <f>$T$5+AR30</f>
        <v>#REF!</v>
      </c>
      <c r="BO30" s="34" t="e">
        <f>$U$5+AS30</f>
        <v>#REF!</v>
      </c>
      <c r="BP30" s="34" t="e">
        <f>$V$5+AT30</f>
        <v>#REF!</v>
      </c>
      <c r="BQ30" s="34" t="e">
        <f>SUM(BH30:BP30)</f>
        <v>#REF!</v>
      </c>
      <c r="BR30" s="36" t="e">
        <f>BG30+BQ30</f>
        <v>#REF!</v>
      </c>
      <c r="BS30" s="34" t="e">
        <f>IF(#REF!&gt;18,1,0)</f>
        <v>#REF!</v>
      </c>
      <c r="BT30" s="34" t="e">
        <f>#REF!-18</f>
        <v>#REF!</v>
      </c>
      <c r="BU30" s="34" t="e">
        <f>BS30*BT30</f>
        <v>#REF!</v>
      </c>
      <c r="BV30" s="34" t="e">
        <f>IF(BU30&gt;=$D$6,1,0)</f>
        <v>#REF!</v>
      </c>
      <c r="BW30" s="34" t="e">
        <f>IF(BU30&gt;=$E$6,1,0)</f>
        <v>#REF!</v>
      </c>
      <c r="BX30" s="34" t="e">
        <f>IF(BU30&gt;=$F$6,1,0)</f>
        <v>#REF!</v>
      </c>
      <c r="BY30" s="34" t="e">
        <f>IF(BU30&gt;=$G$6,1,0)</f>
        <v>#REF!</v>
      </c>
      <c r="BZ30" s="34" t="e">
        <f>IF(BU30&gt;=$H$6,1,0)</f>
        <v>#REF!</v>
      </c>
      <c r="CA30" s="34" t="e">
        <f>IF(BU30&gt;=$I$6,1,0)</f>
        <v>#REF!</v>
      </c>
      <c r="CB30" s="34" t="e">
        <f>IF(BU30&gt;=$J$6,1,0)</f>
        <v>#REF!</v>
      </c>
      <c r="CC30" s="34" t="e">
        <f>IF(BU30&gt;=$K$6,1,0)</f>
        <v>#REF!</v>
      </c>
      <c r="CD30" s="34" t="e">
        <f>IF(BU30&gt;=$L$6,1,0)</f>
        <v>#REF!</v>
      </c>
      <c r="CE30" s="34" t="e">
        <f>SUM(BV30:CD30)</f>
        <v>#REF!</v>
      </c>
      <c r="CF30" s="34" t="e">
        <f>IF(BU30&gt;=$N$6,1,0)</f>
        <v>#REF!</v>
      </c>
      <c r="CG30" s="34" t="e">
        <f>IF(BU30&gt;=$O$6,1,0)</f>
        <v>#REF!</v>
      </c>
      <c r="CH30" s="34" t="e">
        <f>IF(BU30&gt;=$P$6,1,0)</f>
        <v>#REF!</v>
      </c>
      <c r="CI30" s="34" t="e">
        <f>IF(BU30&gt;=$Q$6,1,0)</f>
        <v>#REF!</v>
      </c>
      <c r="CJ30" s="34" t="e">
        <f>IF(BU30&gt;=$R$6,1,0)</f>
        <v>#REF!</v>
      </c>
      <c r="CK30" s="34" t="e">
        <f>IF(BU30&gt;=$S$6,1,0)</f>
        <v>#REF!</v>
      </c>
      <c r="CL30" s="34" t="e">
        <f>IF(BU30&gt;=$T$6,1,0)</f>
        <v>#REF!</v>
      </c>
      <c r="CM30" s="34" t="e">
        <f>IF(BU30&gt;=$U$6,1,0)</f>
        <v>#REF!</v>
      </c>
      <c r="CN30" s="34" t="e">
        <f>IF(BU30&gt;=$V$6,1,0)</f>
        <v>#REF!</v>
      </c>
      <c r="CO30" s="34" t="e">
        <f>SUM(CF30:CN30)</f>
        <v>#REF!</v>
      </c>
      <c r="CP30" s="36" t="e">
        <f>CE30+CO30</f>
        <v>#REF!</v>
      </c>
      <c r="CQ30" s="34" t="e">
        <f t="shared" si="199"/>
        <v>#REF!</v>
      </c>
      <c r="CR30" s="34" t="e">
        <f t="shared" si="199"/>
        <v>#REF!</v>
      </c>
      <c r="CS30" s="34" t="e">
        <f t="shared" si="199"/>
        <v>#REF!</v>
      </c>
      <c r="CT30" s="34" t="e">
        <f t="shared" si="199"/>
        <v>#REF!</v>
      </c>
      <c r="CU30" s="34" t="e">
        <f t="shared" si="199"/>
        <v>#REF!</v>
      </c>
      <c r="CV30" s="34" t="e">
        <f t="shared" si="199"/>
        <v>#REF!</v>
      </c>
      <c r="CW30" s="34" t="e">
        <f t="shared" si="199"/>
        <v>#REF!</v>
      </c>
      <c r="CX30" s="34" t="e">
        <f t="shared" si="199"/>
        <v>#REF!</v>
      </c>
      <c r="CY30" s="34" t="e">
        <f t="shared" si="199"/>
        <v>#REF!</v>
      </c>
      <c r="CZ30" s="34" t="e">
        <f>SUM(CQ30:CY30)</f>
        <v>#REF!</v>
      </c>
      <c r="DA30" s="34" t="e">
        <f t="shared" si="200"/>
        <v>#REF!</v>
      </c>
      <c r="DB30" s="34" t="e">
        <f t="shared" si="200"/>
        <v>#REF!</v>
      </c>
      <c r="DC30" s="34" t="e">
        <f t="shared" si="200"/>
        <v>#REF!</v>
      </c>
      <c r="DD30" s="34" t="e">
        <f t="shared" si="200"/>
        <v>#REF!</v>
      </c>
      <c r="DE30" s="34" t="e">
        <f t="shared" si="200"/>
        <v>#REF!</v>
      </c>
      <c r="DF30" s="34" t="e">
        <f t="shared" si="200"/>
        <v>#REF!</v>
      </c>
      <c r="DG30" s="34" t="e">
        <f t="shared" si="200"/>
        <v>#REF!</v>
      </c>
      <c r="DH30" s="34" t="e">
        <f t="shared" si="200"/>
        <v>#REF!</v>
      </c>
      <c r="DI30" s="34" t="e">
        <f t="shared" si="200"/>
        <v>#REF!</v>
      </c>
      <c r="DJ30" s="34" t="e">
        <f>SUM(DA30:DI30)</f>
        <v>#REF!</v>
      </c>
      <c r="DK30" s="36" t="e">
        <f>CZ30+DJ30</f>
        <v>#REF!</v>
      </c>
      <c r="DL30" s="34" t="e">
        <f t="shared" si="201"/>
        <v>#REF!</v>
      </c>
      <c r="DM30" s="34" t="e">
        <f t="shared" si="201"/>
        <v>#REF!</v>
      </c>
      <c r="DN30" s="34" t="e">
        <f t="shared" si="201"/>
        <v>#REF!</v>
      </c>
      <c r="DO30" s="34" t="e">
        <f t="shared" si="201"/>
        <v>#REF!</v>
      </c>
      <c r="DP30" s="34" t="e">
        <f t="shared" si="201"/>
        <v>#REF!</v>
      </c>
      <c r="DQ30" s="34" t="e">
        <f t="shared" si="201"/>
        <v>#REF!</v>
      </c>
      <c r="DR30" s="34" t="e">
        <f t="shared" si="201"/>
        <v>#REF!</v>
      </c>
      <c r="DS30" s="34" t="e">
        <f t="shared" si="201"/>
        <v>#REF!</v>
      </c>
      <c r="DT30" s="34" t="e">
        <f t="shared" si="201"/>
        <v>#REF!</v>
      </c>
      <c r="DU30" s="34" t="e">
        <f>SUM(DL30:DT30)</f>
        <v>#REF!</v>
      </c>
      <c r="DV30" s="34" t="e">
        <f t="shared" si="202"/>
        <v>#REF!</v>
      </c>
      <c r="DW30" s="34" t="e">
        <f t="shared" si="202"/>
        <v>#REF!</v>
      </c>
      <c r="DX30" s="34" t="e">
        <f t="shared" si="202"/>
        <v>#REF!</v>
      </c>
      <c r="DY30" s="34" t="e">
        <f t="shared" si="202"/>
        <v>#REF!</v>
      </c>
      <c r="DZ30" s="34" t="e">
        <f t="shared" si="202"/>
        <v>#REF!</v>
      </c>
      <c r="EA30" s="34" t="e">
        <f t="shared" si="202"/>
        <v>#REF!</v>
      </c>
      <c r="EB30" s="34" t="e">
        <f t="shared" si="202"/>
        <v>#REF!</v>
      </c>
      <c r="EC30" s="34" t="e">
        <f t="shared" si="202"/>
        <v>#REF!</v>
      </c>
      <c r="ED30" s="34" t="e">
        <f t="shared" si="202"/>
        <v>#REF!</v>
      </c>
      <c r="EE30" s="34" t="e">
        <f>SUM(DV30:ED30)</f>
        <v>#REF!</v>
      </c>
      <c r="EF30" s="36" t="e">
        <f>DU30+EE30</f>
        <v>#REF!</v>
      </c>
      <c r="EG30" s="34" t="e">
        <f>IF(DL30=$DL$5,2,0)+IF(DL30-$DL$5=1,1,0)+IF($DL$5-DL30=1,3,0)+IF($DL$5-DL30=2,4,0)+IF($DL$5-DL30=3,5,0)*IF(D30=0,0,1)</f>
        <v>#REF!</v>
      </c>
      <c r="EH30" s="34" t="e">
        <f>IF(DM30=$DM$5,2,0)+IF(DM30-$DM$5=1,1,0)+IF($DM$5-DM30=1,3,0)+IF($DM$5-DM30=2,4,0)+IF($DM$5-DM30=3,5,0)*IF(E30=0,0,1)</f>
        <v>#REF!</v>
      </c>
      <c r="EI30" s="34" t="e">
        <f>IF(DN30=$DN$5,2,0)+IF(DN30-$DN$5=1,1,0)+IF($DN$5-DN30=1,3,0)+IF($DN$5-DN30=2,4,0)+IF($DN$5-DN30=3,5,0)*IF(F30=0,0,1)</f>
        <v>#REF!</v>
      </c>
      <c r="EJ30" s="34" t="e">
        <f>IF(DO30=$DO$5,2,0)+IF(DO30-$DO$5=1,1,0)+IF($DO$5-DO30=1,3,0)+IF($DO$5-DO30=2,4,0)+IF($DO$5-DO30=3,5,0)*IF(G30=0,0,1)</f>
        <v>#REF!</v>
      </c>
      <c r="EK30" s="34" t="e">
        <f>IF(DP30=$DP$5,2,0)+IF(DP30-$DP$5=1,1,0)+IF($DP$5-DP30=1,3,0)+IF($DP$5-DP30=2,4,0)+IF($DP$5-DP30=3,5,0)*IF(H30=0,0,1)</f>
        <v>#REF!</v>
      </c>
      <c r="EL30" s="34" t="e">
        <f>IF(DQ30=$DQ$5,2,0)+IF(DQ30-$DQ$5=1,1,0)+IF($DQ$5-DQ30=1,3,0)+IF($DQ$5-DQ30=2,4,0)+IF($DQ$5-DQ30=3,5,0)*IF(I30=0,0,1)</f>
        <v>#REF!</v>
      </c>
      <c r="EM30" s="34" t="e">
        <f>IF(DR30=$DR$5,2,0)+IF(DR30-$DR$5=1,1,0)+IF($DR$5-DR30=1,3,0)+IF($DR$5-DR30=2,4,0)+IF($DR$5-DR30=3,5,0)*IF(J30=0,0,1)</f>
        <v>#REF!</v>
      </c>
      <c r="EN30" s="34" t="e">
        <f>IF(DS30=$DS$5,2,0)+IF(DS30-$DS$5=1,1,0)+IF($DS$5-DS30=1,3,0)+IF($DS$5-DS30=2,4,0)+IF($DS$5-DS30=3,5,0)*IF(K30=0,0,1)</f>
        <v>#REF!</v>
      </c>
      <c r="EO30" s="34" t="e">
        <f>IF(DT30=$DT$5,2,0)+IF(DT30-$DT$5=1,1,0)+IF($DT$5-DT30=1,3,0)+IF($DT$5-DT30=2,4,0)+IF($DT$5-DT30=3,5,0)*IF(L30=0,0,1)</f>
        <v>#REF!</v>
      </c>
      <c r="EP30" s="34"/>
      <c r="EQ30" s="36">
        <f>SUM(M30+X30)</f>
        <v>70</v>
      </c>
      <c r="ER30" s="37" t="e">
        <f>SUM(EG30:EO30)</f>
        <v>#REF!</v>
      </c>
      <c r="ES30" s="37" t="e">
        <f>IF(DV30=$DV$5,2,0)+IF(DV30-$DV$5=1,1,0)+IF($DV$5-DV30=1,3,0)+IF($DV$5-DV30=2,4,0)+IF($DV$5-DV30=3,5,0)*IF(N30=0,0,1)</f>
        <v>#REF!</v>
      </c>
      <c r="ET30" s="37" t="e">
        <f>IF(DW30=$DW$5,2,0)+IF(DW30-$DW$5=1,1,0)+IF($DW$5-DW30=1,3,0)+IF($DW$5-DW30=2,4,0)+IF($DW$5-DW30=3,5,0)*IF(O30=0,0,1)</f>
        <v>#REF!</v>
      </c>
      <c r="EU30" s="37" t="e">
        <f>IF(DX30=$DX$5,2,0)+IF(DX30-$DX$5=1,1,0)+IF($DX$5-DX30=1,3,0)+IF($DX$5-DX30=2,4,0)+IF($DX$5-DX30=3,5,0)*IF(P30=0,0,1)</f>
        <v>#REF!</v>
      </c>
      <c r="EV30" s="37" t="e">
        <f>IF(DY30=$DY$5,2,0)+IF(DY30-$DY$5=1,1,0)+IF($DY$5-DY30=1,3,0)+IF($DY$5-DY30=2,4,0)+IF($DY$5-DY30=3,5,0)*IF(Q30=0,0,1)</f>
        <v>#REF!</v>
      </c>
      <c r="EW30" s="37" t="e">
        <f>IF(DZ30=$DZ$5,2,0)+IF(DZ30-$DZ$5=1,1,0)+IF($DZ$5-DZ30=1,3,0)+IF($DZ$5-DZ30=2,4,0)+IF($DZ$5-DZ30=3,5,0)*IF(R30=0,0,1)</f>
        <v>#REF!</v>
      </c>
      <c r="EX30" s="37" t="e">
        <f>IF(EA30=$EA$5,2,0)+IF(EA30-$EA$5=1,1,0)+IF($EA$5-EA30=1,3,0)+IF($EA$5-EA30=2,4,0)+IF($EA$5-EA30=3,5,0)*IF(S30=0,0,1)</f>
        <v>#REF!</v>
      </c>
      <c r="EY30" s="37" t="e">
        <f>IF(EB30=$EB$5,2,0)+IF(EB30-$EB$5=1,1,0)+IF($EB$5-EB30=1,3,0)+IF($EB$5-EB30=2,4,0)+IF($EB$5-EB30=3,5,0)*IF(T30=0,0,1)</f>
        <v>#REF!</v>
      </c>
      <c r="EZ30" s="37" t="e">
        <f>IF(EC30=$EC$5,2,0)+IF(EC30-$EC$5=1,1,0)+IF($EC$5-EC30=1,3,0)+IF($EC$5-EC30=2,4,0)+IF($EC$5-EC30=3,5,0)*IF(U30=0,0,1)</f>
        <v>#REF!</v>
      </c>
      <c r="FA30" s="37" t="e">
        <f>IF(ED30=$ED$5,2,0)+IF(ED30-$ED$5=1,1,0)+IF($ED$5-ED30=1,3,0)+IF($ED$5-ED30=2,4,0)+IF($ED$5-ED30=3,5,0)*IF(V30=0,0,1)</f>
        <v>#REF!</v>
      </c>
      <c r="FB30" s="38" t="e">
        <f>SUM(ES30:FA30)</f>
        <v>#REF!</v>
      </c>
      <c r="FC30" s="78">
        <f>SUM(Z30-C30)</f>
        <v>144</v>
      </c>
      <c r="FD30" s="96">
        <v>187</v>
      </c>
      <c r="FE30" s="96">
        <f t="shared" si="194"/>
        <v>331</v>
      </c>
      <c r="FF30" s="23"/>
    </row>
    <row r="31" spans="1:162" ht="18" customHeight="1">
      <c r="A31" s="78"/>
      <c r="B31" s="92" t="s">
        <v>26</v>
      </c>
      <c r="C31" s="77"/>
      <c r="D31" s="48"/>
      <c r="E31" s="48"/>
      <c r="F31" s="48"/>
      <c r="G31" s="48"/>
      <c r="H31" s="48"/>
      <c r="I31" s="48"/>
      <c r="J31" s="48"/>
      <c r="K31" s="48"/>
      <c r="L31" s="48"/>
      <c r="M31" s="17"/>
      <c r="N31" s="48"/>
      <c r="O31" s="48"/>
      <c r="P31" s="48"/>
      <c r="Q31" s="48"/>
      <c r="R31" s="48"/>
      <c r="S31" s="48"/>
      <c r="T31" s="48"/>
      <c r="U31" s="48"/>
      <c r="V31" s="48"/>
      <c r="W31" s="36"/>
      <c r="X31" s="36"/>
      <c r="Y31" s="33"/>
      <c r="Z31" s="18"/>
      <c r="AA31" s="36" t="e">
        <f>Z31-#REF!</f>
        <v>#REF!</v>
      </c>
      <c r="AB31" s="34" t="e">
        <f>IF(#REF!&gt;=$D$6,1,0)</f>
        <v>#REF!</v>
      </c>
      <c r="AC31" s="34" t="e">
        <f>IF(#REF!&gt;=$E$6,1,0)</f>
        <v>#REF!</v>
      </c>
      <c r="AD31" s="34" t="e">
        <f>IF(#REF!&gt;=$F$6,1,0)</f>
        <v>#REF!</v>
      </c>
      <c r="AE31" s="34" t="e">
        <f>IF(#REF!&gt;=$G$6,1,0)</f>
        <v>#REF!</v>
      </c>
      <c r="AF31" s="34" t="e">
        <f>IF(#REF!&gt;=$H$6,1,0)</f>
        <v>#REF!</v>
      </c>
      <c r="AG31" s="34" t="e">
        <f>IF(#REF!&gt;=$I$6,1,0)</f>
        <v>#REF!</v>
      </c>
      <c r="AH31" s="34" t="e">
        <f>IF(#REF!&gt;=$J$6,1,0)</f>
        <v>#REF!</v>
      </c>
      <c r="AI31" s="34" t="e">
        <f>IF(#REF!&gt;=$K$6,1,0)</f>
        <v>#REF!</v>
      </c>
      <c r="AJ31" s="34" t="e">
        <f>IF(#REF!&gt;=$L$6,1,0)</f>
        <v>#REF!</v>
      </c>
      <c r="AK31" s="43" t="e">
        <f t="shared" ref="AK31:AK67" si="203">SUM(AB31:AJ31)</f>
        <v>#REF!</v>
      </c>
      <c r="AL31" s="34" t="e">
        <f>IF(#REF!&gt;=$N$6,1,0)</f>
        <v>#REF!</v>
      </c>
      <c r="AM31" s="34" t="e">
        <f>IF(#REF!&gt;=$O$6,1,0)</f>
        <v>#REF!</v>
      </c>
      <c r="AN31" s="34" t="e">
        <f>IF(#REF!&gt;=$P$6,1,0)</f>
        <v>#REF!</v>
      </c>
      <c r="AO31" s="34" t="e">
        <f>IF(#REF!&gt;=$Q$6,1,0)</f>
        <v>#REF!</v>
      </c>
      <c r="AP31" s="34" t="e">
        <f>IF(#REF!&gt;=$R$6,1,0)</f>
        <v>#REF!</v>
      </c>
      <c r="AQ31" s="34" t="e">
        <f>IF(#REF!&gt;=$S$6,1,0)</f>
        <v>#REF!</v>
      </c>
      <c r="AR31" s="34" t="e">
        <f>IF(#REF!&gt;=$T$6,1,0)</f>
        <v>#REF!</v>
      </c>
      <c r="AS31" s="34" t="e">
        <f>IF(#REF!&gt;=$U$6,1,0)</f>
        <v>#REF!</v>
      </c>
      <c r="AT31" s="34" t="e">
        <f>IF(#REF!&gt;=$V$6,1,0)</f>
        <v>#REF!</v>
      </c>
      <c r="AU31" s="43" t="e">
        <f t="shared" ref="AU31:AU67" si="204">SUM(AL31:AT31)</f>
        <v>#REF!</v>
      </c>
      <c r="AV31" s="44" t="e">
        <f t="shared" ref="AV31:AV67" si="205">AK31+AU31</f>
        <v>#REF!</v>
      </c>
      <c r="AW31" s="34"/>
      <c r="AX31" s="34" t="e">
        <f t="shared" ref="AX31:AX67" si="206">$D$5+AB31</f>
        <v>#REF!</v>
      </c>
      <c r="AY31" s="34" t="e">
        <f t="shared" ref="AY31:AY67" si="207">$E$5+AC31</f>
        <v>#REF!</v>
      </c>
      <c r="AZ31" s="34" t="e">
        <f t="shared" ref="AZ31:AZ67" si="208">$F$5+AD31</f>
        <v>#REF!</v>
      </c>
      <c r="BA31" s="34" t="e">
        <f t="shared" ref="BA31:BA67" si="209">$G$5+AE31</f>
        <v>#REF!</v>
      </c>
      <c r="BB31" s="34" t="e">
        <f t="shared" ref="BB31:BB67" si="210">$H$5+AF31</f>
        <v>#REF!</v>
      </c>
      <c r="BC31" s="34" t="e">
        <f t="shared" ref="BC31:BC67" si="211">$I$5+AG31</f>
        <v>#REF!</v>
      </c>
      <c r="BD31" s="34" t="e">
        <f t="shared" ref="BD31:BD67" si="212">$J$5+AH31</f>
        <v>#REF!</v>
      </c>
      <c r="BE31" s="34" t="e">
        <f t="shared" ref="BE31:BE67" si="213">$K$5+AI31</f>
        <v>#REF!</v>
      </c>
      <c r="BF31" s="34" t="e">
        <f t="shared" ref="BF31:BF67" si="214">$L$5+AJ31</f>
        <v>#REF!</v>
      </c>
      <c r="BG31" s="43" t="e">
        <f t="shared" ref="BG31:BG67" si="215">SUM(AX31:BF31)</f>
        <v>#REF!</v>
      </c>
      <c r="BH31" s="34" t="e">
        <f t="shared" ref="BH31:BH67" si="216">$N$5+AL31</f>
        <v>#REF!</v>
      </c>
      <c r="BI31" s="34" t="e">
        <f t="shared" ref="BI31:BI67" si="217">$O$5+AM31</f>
        <v>#REF!</v>
      </c>
      <c r="BJ31" s="34" t="e">
        <f t="shared" ref="BJ31:BJ67" si="218">$P$5+AN31</f>
        <v>#REF!</v>
      </c>
      <c r="BK31" s="34" t="e">
        <f t="shared" ref="BK31:BK67" si="219">$Q$5+AO31</f>
        <v>#REF!</v>
      </c>
      <c r="BL31" s="34" t="e">
        <f t="shared" ref="BL31:BL67" si="220">$R$5+AP31</f>
        <v>#REF!</v>
      </c>
      <c r="BM31" s="34" t="e">
        <f t="shared" ref="BM31:BM67" si="221">$S$5+AQ31</f>
        <v>#REF!</v>
      </c>
      <c r="BN31" s="34" t="e">
        <f t="shared" ref="BN31:BN67" si="222">$T$5+AR31</f>
        <v>#REF!</v>
      </c>
      <c r="BO31" s="34" t="e">
        <f t="shared" ref="BO31:BO67" si="223">$U$5+AS31</f>
        <v>#REF!</v>
      </c>
      <c r="BP31" s="34" t="e">
        <f t="shared" ref="BP31:BP67" si="224">$V$5+AT31</f>
        <v>#REF!</v>
      </c>
      <c r="BQ31" s="43" t="e">
        <f t="shared" ref="BQ31:BQ67" si="225">SUM(BH31:BP31)</f>
        <v>#REF!</v>
      </c>
      <c r="BR31" s="44" t="e">
        <f t="shared" ref="BR31:BR67" si="226">BG31+BQ31</f>
        <v>#REF!</v>
      </c>
      <c r="BS31" s="34" t="e">
        <f>IF(#REF!&gt;18,1,0)</f>
        <v>#REF!</v>
      </c>
      <c r="BT31" s="34" t="e">
        <f>#REF!-18</f>
        <v>#REF!</v>
      </c>
      <c r="BU31" s="34" t="e">
        <f t="shared" ref="BU31:BU67" si="227">BS31*BT31</f>
        <v>#REF!</v>
      </c>
      <c r="BV31" s="34" t="e">
        <f t="shared" ref="BV31:BV67" si="228">IF(BU31&gt;=$D$6,1,0)</f>
        <v>#REF!</v>
      </c>
      <c r="BW31" s="34" t="e">
        <f t="shared" ref="BW31:BW67" si="229">IF(BU31&gt;=$E$6,1,0)</f>
        <v>#REF!</v>
      </c>
      <c r="BX31" s="34" t="e">
        <f t="shared" ref="BX31:BX67" si="230">IF(BU31&gt;=$F$6,1,0)</f>
        <v>#REF!</v>
      </c>
      <c r="BY31" s="34" t="e">
        <f t="shared" ref="BY31:BY67" si="231">IF(BU31&gt;=$G$6,1,0)</f>
        <v>#REF!</v>
      </c>
      <c r="BZ31" s="34" t="e">
        <f t="shared" ref="BZ31:BZ67" si="232">IF(BU31&gt;=$H$6,1,0)</f>
        <v>#REF!</v>
      </c>
      <c r="CA31" s="34" t="e">
        <f t="shared" ref="CA31:CA67" si="233">IF(BU31&gt;=$I$6,1,0)</f>
        <v>#REF!</v>
      </c>
      <c r="CB31" s="34" t="e">
        <f t="shared" ref="CB31:CB67" si="234">IF(BU31&gt;=$J$6,1,0)</f>
        <v>#REF!</v>
      </c>
      <c r="CC31" s="34" t="e">
        <f t="shared" ref="CC31:CC67" si="235">IF(BU31&gt;=$K$6,1,0)</f>
        <v>#REF!</v>
      </c>
      <c r="CD31" s="34" t="e">
        <f t="shared" ref="CD31:CD67" si="236">IF(BU31&gt;=$L$6,1,0)</f>
        <v>#REF!</v>
      </c>
      <c r="CE31" s="43" t="e">
        <f t="shared" ref="CE31:CE67" si="237">SUM(BV31:CD31)</f>
        <v>#REF!</v>
      </c>
      <c r="CF31" s="34" t="e">
        <f t="shared" ref="CF31:CF67" si="238">IF(BU31&gt;=$N$6,1,0)</f>
        <v>#REF!</v>
      </c>
      <c r="CG31" s="34" t="e">
        <f t="shared" ref="CG31:CG67" si="239">IF(BU31&gt;=$O$6,1,0)</f>
        <v>#REF!</v>
      </c>
      <c r="CH31" s="34" t="e">
        <f t="shared" ref="CH31:CH67" si="240">IF(BU31&gt;=$P$6,1,0)</f>
        <v>#REF!</v>
      </c>
      <c r="CI31" s="34" t="e">
        <f t="shared" ref="CI31:CI67" si="241">IF(BU31&gt;=$Q$6,1,0)</f>
        <v>#REF!</v>
      </c>
      <c r="CJ31" s="34" t="e">
        <f t="shared" ref="CJ31:CJ67" si="242">IF(BU31&gt;=$R$6,1,0)</f>
        <v>#REF!</v>
      </c>
      <c r="CK31" s="34" t="e">
        <f t="shared" ref="CK31:CK67" si="243">IF(BU31&gt;=$S$6,1,0)</f>
        <v>#REF!</v>
      </c>
      <c r="CL31" s="34" t="e">
        <f t="shared" ref="CL31:CL67" si="244">IF(BU31&gt;=$T$6,1,0)</f>
        <v>#REF!</v>
      </c>
      <c r="CM31" s="34" t="e">
        <f t="shared" ref="CM31:CM67" si="245">IF(BU31&gt;=$U$6,1,0)</f>
        <v>#REF!</v>
      </c>
      <c r="CN31" s="34" t="e">
        <f t="shared" ref="CN31:CN67" si="246">IF(BU31&gt;=$V$6,1,0)</f>
        <v>#REF!</v>
      </c>
      <c r="CO31" s="43" t="e">
        <f t="shared" ref="CO31:CO67" si="247">SUM(CF31:CN31)</f>
        <v>#REF!</v>
      </c>
      <c r="CP31" s="44" t="e">
        <f t="shared" ref="CP31:CP67" si="248">CE31+CO31</f>
        <v>#REF!</v>
      </c>
      <c r="CQ31" s="34" t="e">
        <f t="shared" ref="CQ31:CY53" si="249">AB31+BV31</f>
        <v>#REF!</v>
      </c>
      <c r="CR31" s="34" t="e">
        <f t="shared" si="249"/>
        <v>#REF!</v>
      </c>
      <c r="CS31" s="34" t="e">
        <f t="shared" si="249"/>
        <v>#REF!</v>
      </c>
      <c r="CT31" s="34" t="e">
        <f t="shared" si="249"/>
        <v>#REF!</v>
      </c>
      <c r="CU31" s="34" t="e">
        <f t="shared" si="249"/>
        <v>#REF!</v>
      </c>
      <c r="CV31" s="34" t="e">
        <f t="shared" si="249"/>
        <v>#REF!</v>
      </c>
      <c r="CW31" s="34" t="e">
        <f t="shared" si="249"/>
        <v>#REF!</v>
      </c>
      <c r="CX31" s="34" t="e">
        <f t="shared" si="249"/>
        <v>#REF!</v>
      </c>
      <c r="CY31" s="34" t="e">
        <f t="shared" si="249"/>
        <v>#REF!</v>
      </c>
      <c r="CZ31" s="43" t="e">
        <f t="shared" ref="CZ31:CZ67" si="250">SUM(CQ31:CY31)</f>
        <v>#REF!</v>
      </c>
      <c r="DA31" s="34" t="e">
        <f t="shared" ref="DA31:DI53" si="251">AL31+CF31</f>
        <v>#REF!</v>
      </c>
      <c r="DB31" s="34" t="e">
        <f t="shared" si="251"/>
        <v>#REF!</v>
      </c>
      <c r="DC31" s="34" t="e">
        <f t="shared" si="251"/>
        <v>#REF!</v>
      </c>
      <c r="DD31" s="34" t="e">
        <f t="shared" si="251"/>
        <v>#REF!</v>
      </c>
      <c r="DE31" s="34" t="e">
        <f t="shared" si="251"/>
        <v>#REF!</v>
      </c>
      <c r="DF31" s="34" t="e">
        <f t="shared" si="251"/>
        <v>#REF!</v>
      </c>
      <c r="DG31" s="34" t="e">
        <f t="shared" si="251"/>
        <v>#REF!</v>
      </c>
      <c r="DH31" s="34" t="e">
        <f t="shared" si="251"/>
        <v>#REF!</v>
      </c>
      <c r="DI31" s="34" t="e">
        <f t="shared" si="251"/>
        <v>#REF!</v>
      </c>
      <c r="DJ31" s="43" t="e">
        <f t="shared" ref="DJ31:DJ67" si="252">SUM(DA31:DI31)</f>
        <v>#REF!</v>
      </c>
      <c r="DK31" s="44" t="e">
        <f t="shared" ref="DK31:DK67" si="253">CZ31+DJ31</f>
        <v>#REF!</v>
      </c>
      <c r="DL31" s="34" t="e">
        <f t="shared" ref="DL31:DT53" si="254">D31-CQ31</f>
        <v>#REF!</v>
      </c>
      <c r="DM31" s="34" t="e">
        <f t="shared" si="254"/>
        <v>#REF!</v>
      </c>
      <c r="DN31" s="34" t="e">
        <f t="shared" si="254"/>
        <v>#REF!</v>
      </c>
      <c r="DO31" s="34" t="e">
        <f t="shared" si="254"/>
        <v>#REF!</v>
      </c>
      <c r="DP31" s="34" t="e">
        <f t="shared" si="254"/>
        <v>#REF!</v>
      </c>
      <c r="DQ31" s="34" t="e">
        <f t="shared" si="254"/>
        <v>#REF!</v>
      </c>
      <c r="DR31" s="34" t="e">
        <f t="shared" si="254"/>
        <v>#REF!</v>
      </c>
      <c r="DS31" s="34" t="e">
        <f t="shared" si="254"/>
        <v>#REF!</v>
      </c>
      <c r="DT31" s="34" t="e">
        <f t="shared" si="254"/>
        <v>#REF!</v>
      </c>
      <c r="DU31" s="43" t="e">
        <f t="shared" ref="DU31:DU67" si="255">SUM(DL31:DT31)</f>
        <v>#REF!</v>
      </c>
      <c r="DV31" s="34" t="e">
        <f t="shared" ref="DV31:ED53" si="256">N31-DA31</f>
        <v>#REF!</v>
      </c>
      <c r="DW31" s="34" t="e">
        <f t="shared" si="256"/>
        <v>#REF!</v>
      </c>
      <c r="DX31" s="34" t="e">
        <f t="shared" si="256"/>
        <v>#REF!</v>
      </c>
      <c r="DY31" s="34" t="e">
        <f t="shared" si="256"/>
        <v>#REF!</v>
      </c>
      <c r="DZ31" s="34" t="e">
        <f t="shared" si="256"/>
        <v>#REF!</v>
      </c>
      <c r="EA31" s="34" t="e">
        <f t="shared" si="256"/>
        <v>#REF!</v>
      </c>
      <c r="EB31" s="34" t="e">
        <f t="shared" si="256"/>
        <v>#REF!</v>
      </c>
      <c r="EC31" s="34" t="e">
        <f t="shared" si="256"/>
        <v>#REF!</v>
      </c>
      <c r="ED31" s="34" t="e">
        <f t="shared" si="256"/>
        <v>#REF!</v>
      </c>
      <c r="EE31" s="34" t="e">
        <f t="shared" ref="EE31:EE67" si="257">SUM(DV31:ED31)</f>
        <v>#REF!</v>
      </c>
      <c r="EF31" s="36" t="e">
        <f t="shared" ref="EF31:EF67" si="258">DU31+EE31</f>
        <v>#REF!</v>
      </c>
      <c r="EG31" s="34" t="e">
        <f t="shared" ref="EG31:EG67" si="259">IF(DL31=$DL$5,2,0)+IF(DL31-$DL$5=1,1,0)+IF($DL$5-DL31=1,3,0)+IF($DL$5-DL31=2,4,0)+IF($DL$5-DL31=3,5,0)*IF(D31=0,0,1)</f>
        <v>#REF!</v>
      </c>
      <c r="EH31" s="34" t="e">
        <f t="shared" ref="EH31:EH67" si="260">IF(DM31=$DM$5,2,0)+IF(DM31-$DM$5=1,1,0)+IF($DM$5-DM31=1,3,0)+IF($DM$5-DM31=2,4,0)+IF($DM$5-DM31=3,5,0)*IF(E31=0,0,1)</f>
        <v>#REF!</v>
      </c>
      <c r="EI31" s="34" t="e">
        <f t="shared" ref="EI31:EI67" si="261">IF(DN31=$DN$5,2,0)+IF(DN31-$DN$5=1,1,0)+IF($DN$5-DN31=1,3,0)+IF($DN$5-DN31=2,4,0)+IF($DN$5-DN31=3,5,0)*IF(F31=0,0,1)</f>
        <v>#REF!</v>
      </c>
      <c r="EJ31" s="34" t="e">
        <f t="shared" ref="EJ31:EJ67" si="262">IF(DO31=$DO$5,2,0)+IF(DO31-$DO$5=1,1,0)+IF($DO$5-DO31=1,3,0)+IF($DO$5-DO31=2,4,0)+IF($DO$5-DO31=3,5,0)*IF(G31=0,0,1)</f>
        <v>#REF!</v>
      </c>
      <c r="EK31" s="34" t="e">
        <f t="shared" ref="EK31:EK67" si="263">IF(DP31=$DP$5,2,0)+IF(DP31-$DP$5=1,1,0)+IF($DP$5-DP31=1,3,0)+IF($DP$5-DP31=2,4,0)+IF($DP$5-DP31=3,5,0)*IF(H31=0,0,1)</f>
        <v>#REF!</v>
      </c>
      <c r="EL31" s="34" t="e">
        <f t="shared" ref="EL31:EL67" si="264">IF(DQ31=$DQ$5,2,0)+IF(DQ31-$DQ$5=1,1,0)+IF($DQ$5-DQ31=1,3,0)+IF($DQ$5-DQ31=2,4,0)+IF($DQ$5-DQ31=3,5,0)*IF(I31=0,0,1)</f>
        <v>#REF!</v>
      </c>
      <c r="EM31" s="34" t="e">
        <f t="shared" ref="EM31:EM67" si="265">IF(DR31=$DR$5,2,0)+IF(DR31-$DR$5=1,1,0)+IF($DR$5-DR31=1,3,0)+IF($DR$5-DR31=2,4,0)+IF($DR$5-DR31=3,5,0)*IF(J31=0,0,1)</f>
        <v>#REF!</v>
      </c>
      <c r="EN31" s="34" t="e">
        <f t="shared" ref="EN31:EN67" si="266">IF(DS31=$DS$5,2,0)+IF(DS31-$DS$5=1,1,0)+IF($DS$5-DS31=1,3,0)+IF($DS$5-DS31=2,4,0)+IF($DS$5-DS31=3,5,0)*IF(K31=0,0,1)</f>
        <v>#REF!</v>
      </c>
      <c r="EO31" s="34" t="e">
        <f t="shared" ref="EO31:EO67" si="267">IF(DT31=$DT$5,2,0)+IF(DT31-$DT$5=1,1,0)+IF($DT$5-DT31=1,3,0)+IF($DT$5-DT31=2,4,0)+IF($DT$5-DT31=3,5,0)*IF(L31=0,0,1)</f>
        <v>#REF!</v>
      </c>
      <c r="EP31" s="34"/>
      <c r="EQ31" s="44">
        <f t="shared" ref="EQ31:EQ68" si="268">SUM(M31+X31)</f>
        <v>0</v>
      </c>
      <c r="ER31" s="45" t="e">
        <f t="shared" ref="ER31:ER67" si="269">SUM(EG31:EO31)</f>
        <v>#REF!</v>
      </c>
      <c r="ES31" s="37" t="e">
        <f t="shared" ref="ES31:ES67" si="270">IF(DV31=$DV$5,2,0)+IF(DV31-$DV$5=1,1,0)+IF($DV$5-DV31=1,3,0)+IF($DV$5-DV31=2,4,0)+IF($DV$5-DV31=3,5,0)*IF(N31=0,0,1)</f>
        <v>#REF!</v>
      </c>
      <c r="ET31" s="37" t="e">
        <f t="shared" ref="ET31:ET67" si="271">IF(DW31=$DW$5,2,0)+IF(DW31-$DW$5=1,1,0)+IF($DW$5-DW31=1,3,0)+IF($DW$5-DW31=2,4,0)+IF($DW$5-DW31=3,5,0)*IF(O31=0,0,1)</f>
        <v>#REF!</v>
      </c>
      <c r="EU31" s="37" t="e">
        <f t="shared" ref="EU31:EU67" si="272">IF(DX31=$DX$5,2,0)+IF(DX31-$DX$5=1,1,0)+IF($DX$5-DX31=1,3,0)+IF($DX$5-DX31=2,4,0)+IF($DX$5-DX31=3,5,0)*IF(P31=0,0,1)</f>
        <v>#REF!</v>
      </c>
      <c r="EV31" s="37" t="e">
        <f t="shared" ref="EV31:EV67" si="273">IF(DY31=$DY$5,2,0)+IF(DY31-$DY$5=1,1,0)+IF($DY$5-DY31=1,3,0)+IF($DY$5-DY31=2,4,0)+IF($DY$5-DY31=3,5,0)*IF(Q31=0,0,1)</f>
        <v>#REF!</v>
      </c>
      <c r="EW31" s="37" t="e">
        <f t="shared" ref="EW31:EW67" si="274">IF(DZ31=$DZ$5,2,0)+IF(DZ31-$DZ$5=1,1,0)+IF($DZ$5-DZ31=1,3,0)+IF($DZ$5-DZ31=2,4,0)+IF($DZ$5-DZ31=3,5,0)*IF(R31=0,0,1)</f>
        <v>#REF!</v>
      </c>
      <c r="EX31" s="37" t="e">
        <f t="shared" ref="EX31:EX67" si="275">IF(EA31=$EA$5,2,0)+IF(EA31-$EA$5=1,1,0)+IF($EA$5-EA31=1,3,0)+IF($EA$5-EA31=2,4,0)+IF($EA$5-EA31=3,5,0)*IF(S31=0,0,1)</f>
        <v>#REF!</v>
      </c>
      <c r="EY31" s="37" t="e">
        <f t="shared" ref="EY31:EY67" si="276">IF(EB31=$EB$5,2,0)+IF(EB31-$EB$5=1,1,0)+IF($EB$5-EB31=1,3,0)+IF($EB$5-EB31=2,4,0)+IF($EB$5-EB31=3,5,0)*IF(T31=0,0,1)</f>
        <v>#REF!</v>
      </c>
      <c r="EZ31" s="37" t="e">
        <f t="shared" ref="EZ31:EZ67" si="277">IF(EC31=$EC$5,2,0)+IF(EC31-$EC$5=1,1,0)+IF($EC$5-EC31=1,3,0)+IF($EC$5-EC31=2,4,0)+IF($EC$5-EC31=3,5,0)*IF(U31=0,0,1)</f>
        <v>#REF!</v>
      </c>
      <c r="FA31" s="37" t="e">
        <f t="shared" ref="FA31:FA67" si="278">IF(ED31=$ED$5,2,0)+IF(ED31-$ED$5=1,1,0)+IF($ED$5-ED31=1,3,0)+IF($ED$5-ED31=2,4,0)+IF($ED$5-ED31=3,5,0)*IF(V31=0,0,1)</f>
        <v>#REF!</v>
      </c>
      <c r="FB31" s="46" t="e">
        <f t="shared" ref="FB31:FB67" si="279">SUM(ES31:FA31)</f>
        <v>#REF!</v>
      </c>
      <c r="FC31" s="36">
        <f t="shared" ref="FC31:FC68" si="280">SUM(Z31-C31)</f>
        <v>0</v>
      </c>
      <c r="FD31" s="23"/>
      <c r="FE31" s="96">
        <f t="shared" ref="FE31:FE37" si="281">Z31+FD31</f>
        <v>0</v>
      </c>
      <c r="FF31" s="23"/>
    </row>
    <row r="32" spans="1:162" ht="18" customHeight="1">
      <c r="A32" s="78">
        <v>1</v>
      </c>
      <c r="B32" s="24" t="s">
        <v>105</v>
      </c>
      <c r="C32" s="77"/>
      <c r="D32" s="48"/>
      <c r="E32" s="48"/>
      <c r="F32" s="48"/>
      <c r="G32" s="48"/>
      <c r="H32" s="48"/>
      <c r="I32" s="48"/>
      <c r="J32" s="48"/>
      <c r="K32" s="48"/>
      <c r="L32" s="48"/>
      <c r="M32" s="17"/>
      <c r="N32" s="48"/>
      <c r="O32" s="48"/>
      <c r="P32" s="48"/>
      <c r="Q32" s="48"/>
      <c r="R32" s="48"/>
      <c r="S32" s="48"/>
      <c r="T32" s="48"/>
      <c r="U32" s="48"/>
      <c r="V32" s="48"/>
      <c r="W32" s="36"/>
      <c r="X32" s="36"/>
      <c r="Y32" s="33"/>
      <c r="Z32" s="100"/>
      <c r="AA32" s="108"/>
      <c r="AB32" s="105"/>
      <c r="AC32" s="105"/>
      <c r="AD32" s="105"/>
      <c r="AE32" s="105"/>
      <c r="AF32" s="105"/>
      <c r="AG32" s="105"/>
      <c r="AH32" s="105"/>
      <c r="AI32" s="105"/>
      <c r="AJ32" s="105"/>
      <c r="AK32" s="106"/>
      <c r="AL32" s="105"/>
      <c r="AM32" s="105"/>
      <c r="AN32" s="105"/>
      <c r="AO32" s="105"/>
      <c r="AP32" s="105"/>
      <c r="AQ32" s="105"/>
      <c r="AR32" s="105"/>
      <c r="AS32" s="105"/>
      <c r="AT32" s="105"/>
      <c r="AU32" s="106"/>
      <c r="AV32" s="107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6"/>
      <c r="BH32" s="105"/>
      <c r="BI32" s="105"/>
      <c r="BJ32" s="105"/>
      <c r="BK32" s="105"/>
      <c r="BL32" s="105"/>
      <c r="BM32" s="105"/>
      <c r="BN32" s="105"/>
      <c r="BO32" s="105"/>
      <c r="BP32" s="105"/>
      <c r="BQ32" s="106"/>
      <c r="BR32" s="107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6"/>
      <c r="CF32" s="105"/>
      <c r="CG32" s="105"/>
      <c r="CH32" s="105"/>
      <c r="CI32" s="105"/>
      <c r="CJ32" s="105"/>
      <c r="CK32" s="105"/>
      <c r="CL32" s="105"/>
      <c r="CM32" s="105"/>
      <c r="CN32" s="105"/>
      <c r="CO32" s="106"/>
      <c r="CP32" s="107"/>
      <c r="CQ32" s="105"/>
      <c r="CR32" s="105"/>
      <c r="CS32" s="105"/>
      <c r="CT32" s="105"/>
      <c r="CU32" s="105"/>
      <c r="CV32" s="105"/>
      <c r="CW32" s="105"/>
      <c r="CX32" s="105"/>
      <c r="CY32" s="105"/>
      <c r="CZ32" s="106"/>
      <c r="DA32" s="105"/>
      <c r="DB32" s="105"/>
      <c r="DC32" s="105"/>
      <c r="DD32" s="105"/>
      <c r="DE32" s="105"/>
      <c r="DF32" s="105"/>
      <c r="DG32" s="105"/>
      <c r="DH32" s="105"/>
      <c r="DI32" s="105"/>
      <c r="DJ32" s="106"/>
      <c r="DK32" s="107"/>
      <c r="DL32" s="105"/>
      <c r="DM32" s="105"/>
      <c r="DN32" s="105"/>
      <c r="DO32" s="105"/>
      <c r="DP32" s="105"/>
      <c r="DQ32" s="105"/>
      <c r="DR32" s="105"/>
      <c r="DS32" s="105"/>
      <c r="DT32" s="105"/>
      <c r="DU32" s="106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8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7"/>
      <c r="ER32" s="109"/>
      <c r="ES32" s="110"/>
      <c r="ET32" s="110"/>
      <c r="EU32" s="110"/>
      <c r="EV32" s="110"/>
      <c r="EW32" s="110"/>
      <c r="EX32" s="110"/>
      <c r="EY32" s="110"/>
      <c r="EZ32" s="110"/>
      <c r="FA32" s="110"/>
      <c r="FB32" s="111"/>
      <c r="FC32" s="108"/>
      <c r="FD32" s="23"/>
      <c r="FE32" s="112">
        <f t="shared" si="281"/>
        <v>0</v>
      </c>
      <c r="FF32" s="23"/>
    </row>
    <row r="33" spans="1:162" ht="18" customHeight="1">
      <c r="A33" s="78"/>
      <c r="B33" s="127" t="s">
        <v>84</v>
      </c>
      <c r="C33" s="128"/>
      <c r="D33" s="129">
        <v>10</v>
      </c>
      <c r="E33" s="129">
        <v>4</v>
      </c>
      <c r="F33" s="129">
        <v>6</v>
      </c>
      <c r="G33" s="129">
        <v>6</v>
      </c>
      <c r="H33" s="129">
        <v>8</v>
      </c>
      <c r="I33" s="129">
        <v>6</v>
      </c>
      <c r="J33" s="129">
        <v>4</v>
      </c>
      <c r="K33" s="129">
        <v>4</v>
      </c>
      <c r="L33" s="129">
        <v>7</v>
      </c>
      <c r="M33" s="130">
        <f t="shared" ref="M33" si="282">SUM(D33:L33)</f>
        <v>55</v>
      </c>
      <c r="N33" s="129">
        <v>4</v>
      </c>
      <c r="O33" s="129">
        <v>7</v>
      </c>
      <c r="P33" s="129">
        <v>6</v>
      </c>
      <c r="Q33" s="129">
        <v>6</v>
      </c>
      <c r="R33" s="129">
        <v>6</v>
      </c>
      <c r="S33" s="129">
        <v>5</v>
      </c>
      <c r="T33" s="129">
        <v>6</v>
      </c>
      <c r="U33" s="129">
        <v>5</v>
      </c>
      <c r="V33" s="129">
        <v>9</v>
      </c>
      <c r="W33" s="131"/>
      <c r="X33" s="131"/>
      <c r="Y33" s="130">
        <f t="shared" ref="Y33" si="283">SUM(N33:V33)</f>
        <v>54</v>
      </c>
      <c r="Z33" s="130">
        <f t="shared" ref="Z33" si="284">M33+Y33</f>
        <v>109</v>
      </c>
      <c r="AA33" s="131" t="e">
        <f>Z33-#REF!</f>
        <v>#REF!</v>
      </c>
      <c r="AB33" s="132" t="e">
        <f>IF(#REF!&gt;=$D$6,1,0)</f>
        <v>#REF!</v>
      </c>
      <c r="AC33" s="132" t="e">
        <f>IF(#REF!&gt;=$E$6,1,0)</f>
        <v>#REF!</v>
      </c>
      <c r="AD33" s="132" t="e">
        <f>IF(#REF!&gt;=$F$6,1,0)</f>
        <v>#REF!</v>
      </c>
      <c r="AE33" s="132" t="e">
        <f>IF(#REF!&gt;=$G$6,1,0)</f>
        <v>#REF!</v>
      </c>
      <c r="AF33" s="132" t="e">
        <f>IF(#REF!&gt;=$H$6,1,0)</f>
        <v>#REF!</v>
      </c>
      <c r="AG33" s="132" t="e">
        <f>IF(#REF!&gt;=$I$6,1,0)</f>
        <v>#REF!</v>
      </c>
      <c r="AH33" s="132" t="e">
        <f>IF(#REF!&gt;=$J$6,1,0)</f>
        <v>#REF!</v>
      </c>
      <c r="AI33" s="132" t="e">
        <f>IF(#REF!&gt;=$K$6,1,0)</f>
        <v>#REF!</v>
      </c>
      <c r="AJ33" s="132" t="e">
        <f>IF(#REF!&gt;=$L$6,1,0)</f>
        <v>#REF!</v>
      </c>
      <c r="AK33" s="132" t="e">
        <f t="shared" si="203"/>
        <v>#REF!</v>
      </c>
      <c r="AL33" s="132" t="e">
        <f>IF(#REF!&gt;=$N$6,1,0)</f>
        <v>#REF!</v>
      </c>
      <c r="AM33" s="132" t="e">
        <f>IF(#REF!&gt;=$O$6,1,0)</f>
        <v>#REF!</v>
      </c>
      <c r="AN33" s="132" t="e">
        <f>IF(#REF!&gt;=$P$6,1,0)</f>
        <v>#REF!</v>
      </c>
      <c r="AO33" s="132" t="e">
        <f>IF(#REF!&gt;=$Q$6,1,0)</f>
        <v>#REF!</v>
      </c>
      <c r="AP33" s="132" t="e">
        <f>IF(#REF!&gt;=$R$6,1,0)</f>
        <v>#REF!</v>
      </c>
      <c r="AQ33" s="132" t="e">
        <f>IF(#REF!&gt;=$S$6,1,0)</f>
        <v>#REF!</v>
      </c>
      <c r="AR33" s="132" t="e">
        <f>IF(#REF!&gt;=$T$6,1,0)</f>
        <v>#REF!</v>
      </c>
      <c r="AS33" s="132" t="e">
        <f>IF(#REF!&gt;=$U$6,1,0)</f>
        <v>#REF!</v>
      </c>
      <c r="AT33" s="132" t="e">
        <f>IF(#REF!&gt;=$V$6,1,0)</f>
        <v>#REF!</v>
      </c>
      <c r="AU33" s="132" t="e">
        <f t="shared" si="204"/>
        <v>#REF!</v>
      </c>
      <c r="AV33" s="131" t="e">
        <f t="shared" si="205"/>
        <v>#REF!</v>
      </c>
      <c r="AW33" s="132"/>
      <c r="AX33" s="132" t="e">
        <f t="shared" si="206"/>
        <v>#REF!</v>
      </c>
      <c r="AY33" s="132" t="e">
        <f t="shared" si="207"/>
        <v>#REF!</v>
      </c>
      <c r="AZ33" s="132" t="e">
        <f t="shared" si="208"/>
        <v>#REF!</v>
      </c>
      <c r="BA33" s="132" t="e">
        <f t="shared" si="209"/>
        <v>#REF!</v>
      </c>
      <c r="BB33" s="132" t="e">
        <f t="shared" si="210"/>
        <v>#REF!</v>
      </c>
      <c r="BC33" s="132" t="e">
        <f t="shared" si="211"/>
        <v>#REF!</v>
      </c>
      <c r="BD33" s="132" t="e">
        <f t="shared" si="212"/>
        <v>#REF!</v>
      </c>
      <c r="BE33" s="132" t="e">
        <f t="shared" si="213"/>
        <v>#REF!</v>
      </c>
      <c r="BF33" s="132" t="e">
        <f t="shared" si="214"/>
        <v>#REF!</v>
      </c>
      <c r="BG33" s="132" t="e">
        <f t="shared" si="215"/>
        <v>#REF!</v>
      </c>
      <c r="BH33" s="132" t="e">
        <f t="shared" si="216"/>
        <v>#REF!</v>
      </c>
      <c r="BI33" s="132" t="e">
        <f t="shared" si="217"/>
        <v>#REF!</v>
      </c>
      <c r="BJ33" s="132" t="e">
        <f t="shared" si="218"/>
        <v>#REF!</v>
      </c>
      <c r="BK33" s="132" t="e">
        <f t="shared" si="219"/>
        <v>#REF!</v>
      </c>
      <c r="BL33" s="132" t="e">
        <f t="shared" si="220"/>
        <v>#REF!</v>
      </c>
      <c r="BM33" s="132" t="e">
        <f t="shared" si="221"/>
        <v>#REF!</v>
      </c>
      <c r="BN33" s="132" t="e">
        <f t="shared" si="222"/>
        <v>#REF!</v>
      </c>
      <c r="BO33" s="132" t="e">
        <f t="shared" si="223"/>
        <v>#REF!</v>
      </c>
      <c r="BP33" s="132" t="e">
        <f t="shared" si="224"/>
        <v>#REF!</v>
      </c>
      <c r="BQ33" s="132" t="e">
        <f t="shared" si="225"/>
        <v>#REF!</v>
      </c>
      <c r="BR33" s="131" t="e">
        <f t="shared" si="226"/>
        <v>#REF!</v>
      </c>
      <c r="BS33" s="132" t="e">
        <f>IF(#REF!&gt;18,1,0)</f>
        <v>#REF!</v>
      </c>
      <c r="BT33" s="132" t="e">
        <f>#REF!-18</f>
        <v>#REF!</v>
      </c>
      <c r="BU33" s="132" t="e">
        <f t="shared" si="227"/>
        <v>#REF!</v>
      </c>
      <c r="BV33" s="132" t="e">
        <f t="shared" si="228"/>
        <v>#REF!</v>
      </c>
      <c r="BW33" s="132" t="e">
        <f t="shared" si="229"/>
        <v>#REF!</v>
      </c>
      <c r="BX33" s="132" t="e">
        <f t="shared" si="230"/>
        <v>#REF!</v>
      </c>
      <c r="BY33" s="132" t="e">
        <f t="shared" si="231"/>
        <v>#REF!</v>
      </c>
      <c r="BZ33" s="132" t="e">
        <f t="shared" si="232"/>
        <v>#REF!</v>
      </c>
      <c r="CA33" s="132" t="e">
        <f t="shared" si="233"/>
        <v>#REF!</v>
      </c>
      <c r="CB33" s="132" t="e">
        <f t="shared" si="234"/>
        <v>#REF!</v>
      </c>
      <c r="CC33" s="132" t="e">
        <f t="shared" si="235"/>
        <v>#REF!</v>
      </c>
      <c r="CD33" s="132" t="e">
        <f t="shared" si="236"/>
        <v>#REF!</v>
      </c>
      <c r="CE33" s="132" t="e">
        <f t="shared" si="237"/>
        <v>#REF!</v>
      </c>
      <c r="CF33" s="132" t="e">
        <f t="shared" si="238"/>
        <v>#REF!</v>
      </c>
      <c r="CG33" s="132" t="e">
        <f t="shared" si="239"/>
        <v>#REF!</v>
      </c>
      <c r="CH33" s="132" t="e">
        <f t="shared" si="240"/>
        <v>#REF!</v>
      </c>
      <c r="CI33" s="132" t="e">
        <f t="shared" si="241"/>
        <v>#REF!</v>
      </c>
      <c r="CJ33" s="132" t="e">
        <f t="shared" si="242"/>
        <v>#REF!</v>
      </c>
      <c r="CK33" s="132" t="e">
        <f t="shared" si="243"/>
        <v>#REF!</v>
      </c>
      <c r="CL33" s="132" t="e">
        <f t="shared" si="244"/>
        <v>#REF!</v>
      </c>
      <c r="CM33" s="132" t="e">
        <f t="shared" si="245"/>
        <v>#REF!</v>
      </c>
      <c r="CN33" s="132" t="e">
        <f t="shared" si="246"/>
        <v>#REF!</v>
      </c>
      <c r="CO33" s="132" t="e">
        <f t="shared" si="247"/>
        <v>#REF!</v>
      </c>
      <c r="CP33" s="131" t="e">
        <f t="shared" si="248"/>
        <v>#REF!</v>
      </c>
      <c r="CQ33" s="132" t="e">
        <f t="shared" si="249"/>
        <v>#REF!</v>
      </c>
      <c r="CR33" s="132" t="e">
        <f t="shared" si="249"/>
        <v>#REF!</v>
      </c>
      <c r="CS33" s="132" t="e">
        <f t="shared" si="249"/>
        <v>#REF!</v>
      </c>
      <c r="CT33" s="132" t="e">
        <f t="shared" si="249"/>
        <v>#REF!</v>
      </c>
      <c r="CU33" s="132" t="e">
        <f t="shared" si="249"/>
        <v>#REF!</v>
      </c>
      <c r="CV33" s="132" t="e">
        <f t="shared" si="249"/>
        <v>#REF!</v>
      </c>
      <c r="CW33" s="132" t="e">
        <f t="shared" si="249"/>
        <v>#REF!</v>
      </c>
      <c r="CX33" s="132" t="e">
        <f t="shared" si="249"/>
        <v>#REF!</v>
      </c>
      <c r="CY33" s="132" t="e">
        <f t="shared" si="249"/>
        <v>#REF!</v>
      </c>
      <c r="CZ33" s="132" t="e">
        <f t="shared" si="250"/>
        <v>#REF!</v>
      </c>
      <c r="DA33" s="132" t="e">
        <f t="shared" si="251"/>
        <v>#REF!</v>
      </c>
      <c r="DB33" s="132" t="e">
        <f t="shared" si="251"/>
        <v>#REF!</v>
      </c>
      <c r="DC33" s="132" t="e">
        <f t="shared" si="251"/>
        <v>#REF!</v>
      </c>
      <c r="DD33" s="132" t="e">
        <f t="shared" si="251"/>
        <v>#REF!</v>
      </c>
      <c r="DE33" s="132" t="e">
        <f t="shared" si="251"/>
        <v>#REF!</v>
      </c>
      <c r="DF33" s="132" t="e">
        <f t="shared" si="251"/>
        <v>#REF!</v>
      </c>
      <c r="DG33" s="132" t="e">
        <f t="shared" si="251"/>
        <v>#REF!</v>
      </c>
      <c r="DH33" s="132" t="e">
        <f t="shared" si="251"/>
        <v>#REF!</v>
      </c>
      <c r="DI33" s="132" t="e">
        <f t="shared" si="251"/>
        <v>#REF!</v>
      </c>
      <c r="DJ33" s="132" t="e">
        <f t="shared" si="252"/>
        <v>#REF!</v>
      </c>
      <c r="DK33" s="131" t="e">
        <f t="shared" si="253"/>
        <v>#REF!</v>
      </c>
      <c r="DL33" s="132" t="e">
        <f t="shared" si="254"/>
        <v>#REF!</v>
      </c>
      <c r="DM33" s="132" t="e">
        <f t="shared" si="254"/>
        <v>#REF!</v>
      </c>
      <c r="DN33" s="132" t="e">
        <f t="shared" si="254"/>
        <v>#REF!</v>
      </c>
      <c r="DO33" s="132" t="e">
        <f t="shared" si="254"/>
        <v>#REF!</v>
      </c>
      <c r="DP33" s="132" t="e">
        <f t="shared" si="254"/>
        <v>#REF!</v>
      </c>
      <c r="DQ33" s="132" t="e">
        <f t="shared" si="254"/>
        <v>#REF!</v>
      </c>
      <c r="DR33" s="132" t="e">
        <f t="shared" si="254"/>
        <v>#REF!</v>
      </c>
      <c r="DS33" s="132" t="e">
        <f t="shared" si="254"/>
        <v>#REF!</v>
      </c>
      <c r="DT33" s="132" t="e">
        <f t="shared" si="254"/>
        <v>#REF!</v>
      </c>
      <c r="DU33" s="132" t="e">
        <f t="shared" si="255"/>
        <v>#REF!</v>
      </c>
      <c r="DV33" s="132" t="e">
        <f t="shared" si="256"/>
        <v>#REF!</v>
      </c>
      <c r="DW33" s="132" t="e">
        <f t="shared" si="256"/>
        <v>#REF!</v>
      </c>
      <c r="DX33" s="132" t="e">
        <f t="shared" si="256"/>
        <v>#REF!</v>
      </c>
      <c r="DY33" s="132" t="e">
        <f t="shared" si="256"/>
        <v>#REF!</v>
      </c>
      <c r="DZ33" s="132" t="e">
        <f t="shared" si="256"/>
        <v>#REF!</v>
      </c>
      <c r="EA33" s="132" t="e">
        <f t="shared" si="256"/>
        <v>#REF!</v>
      </c>
      <c r="EB33" s="132" t="e">
        <f t="shared" si="256"/>
        <v>#REF!</v>
      </c>
      <c r="EC33" s="132" t="e">
        <f t="shared" si="256"/>
        <v>#REF!</v>
      </c>
      <c r="ED33" s="132" t="e">
        <f t="shared" si="256"/>
        <v>#REF!</v>
      </c>
      <c r="EE33" s="132" t="e">
        <f t="shared" si="257"/>
        <v>#REF!</v>
      </c>
      <c r="EF33" s="131" t="e">
        <f t="shared" si="258"/>
        <v>#REF!</v>
      </c>
      <c r="EG33" s="132" t="e">
        <f t="shared" si="259"/>
        <v>#REF!</v>
      </c>
      <c r="EH33" s="132" t="e">
        <f t="shared" si="260"/>
        <v>#REF!</v>
      </c>
      <c r="EI33" s="132" t="e">
        <f t="shared" si="261"/>
        <v>#REF!</v>
      </c>
      <c r="EJ33" s="132" t="e">
        <f t="shared" si="262"/>
        <v>#REF!</v>
      </c>
      <c r="EK33" s="132" t="e">
        <f t="shared" si="263"/>
        <v>#REF!</v>
      </c>
      <c r="EL33" s="132" t="e">
        <f t="shared" si="264"/>
        <v>#REF!</v>
      </c>
      <c r="EM33" s="132" t="e">
        <f t="shared" si="265"/>
        <v>#REF!</v>
      </c>
      <c r="EN33" s="132" t="e">
        <f t="shared" si="266"/>
        <v>#REF!</v>
      </c>
      <c r="EO33" s="132" t="e">
        <f t="shared" si="267"/>
        <v>#REF!</v>
      </c>
      <c r="EP33" s="132"/>
      <c r="EQ33" s="131">
        <f t="shared" si="268"/>
        <v>55</v>
      </c>
      <c r="ER33" s="133" t="e">
        <f t="shared" si="269"/>
        <v>#REF!</v>
      </c>
      <c r="ES33" s="133" t="e">
        <f t="shared" si="270"/>
        <v>#REF!</v>
      </c>
      <c r="ET33" s="133" t="e">
        <f t="shared" si="271"/>
        <v>#REF!</v>
      </c>
      <c r="EU33" s="133" t="e">
        <f t="shared" si="272"/>
        <v>#REF!</v>
      </c>
      <c r="EV33" s="133" t="e">
        <f t="shared" si="273"/>
        <v>#REF!</v>
      </c>
      <c r="EW33" s="133" t="e">
        <f t="shared" si="274"/>
        <v>#REF!</v>
      </c>
      <c r="EX33" s="133" t="e">
        <f t="shared" si="275"/>
        <v>#REF!</v>
      </c>
      <c r="EY33" s="133" t="e">
        <f t="shared" si="276"/>
        <v>#REF!</v>
      </c>
      <c r="EZ33" s="133" t="e">
        <f t="shared" si="277"/>
        <v>#REF!</v>
      </c>
      <c r="FA33" s="133" t="e">
        <f t="shared" si="278"/>
        <v>#REF!</v>
      </c>
      <c r="FB33" s="133" t="e">
        <f t="shared" si="279"/>
        <v>#REF!</v>
      </c>
      <c r="FC33" s="131">
        <f t="shared" si="280"/>
        <v>109</v>
      </c>
      <c r="FD33" s="135">
        <v>127</v>
      </c>
      <c r="FE33" s="136">
        <f t="shared" si="281"/>
        <v>236</v>
      </c>
      <c r="FF33" s="146"/>
    </row>
    <row r="34" spans="1:162" ht="18" customHeight="1">
      <c r="A34" s="78"/>
      <c r="B34" s="127" t="s">
        <v>80</v>
      </c>
      <c r="C34" s="128"/>
      <c r="D34" s="129">
        <v>6</v>
      </c>
      <c r="E34" s="129">
        <v>5</v>
      </c>
      <c r="F34" s="129">
        <v>5</v>
      </c>
      <c r="G34" s="129">
        <v>6</v>
      </c>
      <c r="H34" s="129">
        <v>6</v>
      </c>
      <c r="I34" s="129">
        <v>8</v>
      </c>
      <c r="J34" s="129">
        <v>5</v>
      </c>
      <c r="K34" s="129">
        <v>4</v>
      </c>
      <c r="L34" s="129">
        <v>6</v>
      </c>
      <c r="M34" s="130">
        <f t="shared" ref="M34" si="285">SUM(D34:L34)</f>
        <v>51</v>
      </c>
      <c r="N34" s="129">
        <v>5</v>
      </c>
      <c r="O34" s="129">
        <v>6</v>
      </c>
      <c r="P34" s="129">
        <v>6</v>
      </c>
      <c r="Q34" s="129">
        <v>7</v>
      </c>
      <c r="R34" s="129">
        <v>6</v>
      </c>
      <c r="S34" s="129">
        <v>6</v>
      </c>
      <c r="T34" s="147">
        <v>5</v>
      </c>
      <c r="U34" s="129">
        <v>4</v>
      </c>
      <c r="V34" s="129">
        <v>5</v>
      </c>
      <c r="W34" s="131">
        <f>SUM(N34:V34)</f>
        <v>50</v>
      </c>
      <c r="X34" s="131">
        <f>SUM(N34:V34)</f>
        <v>50</v>
      </c>
      <c r="Y34" s="130">
        <f t="shared" ref="Y34" si="286">SUM(N34:V34)</f>
        <v>50</v>
      </c>
      <c r="Z34" s="130">
        <f t="shared" ref="Z34" si="287">M34+Y34</f>
        <v>101</v>
      </c>
      <c r="AA34" s="131" t="e">
        <f>Z34-#REF!</f>
        <v>#REF!</v>
      </c>
      <c r="AB34" s="132" t="e">
        <f>IF(#REF!&gt;=$D$6,1,0)</f>
        <v>#REF!</v>
      </c>
      <c r="AC34" s="132" t="e">
        <f>IF(#REF!&gt;=$E$6,1,0)</f>
        <v>#REF!</v>
      </c>
      <c r="AD34" s="132" t="e">
        <f>IF(#REF!&gt;=$F$6,1,0)</f>
        <v>#REF!</v>
      </c>
      <c r="AE34" s="132" t="e">
        <f>IF(#REF!&gt;=$G$6,1,0)</f>
        <v>#REF!</v>
      </c>
      <c r="AF34" s="132" t="e">
        <f>IF(#REF!&gt;=$H$6,1,0)</f>
        <v>#REF!</v>
      </c>
      <c r="AG34" s="132" t="e">
        <f>IF(#REF!&gt;=$I$6,1,0)</f>
        <v>#REF!</v>
      </c>
      <c r="AH34" s="132" t="e">
        <f>IF(#REF!&gt;=$J$6,1,0)</f>
        <v>#REF!</v>
      </c>
      <c r="AI34" s="132" t="e">
        <f>IF(#REF!&gt;=$K$6,1,0)</f>
        <v>#REF!</v>
      </c>
      <c r="AJ34" s="132" t="e">
        <f>IF(#REF!&gt;=$L$6,1,0)</f>
        <v>#REF!</v>
      </c>
      <c r="AK34" s="138" t="e">
        <f t="shared" si="203"/>
        <v>#REF!</v>
      </c>
      <c r="AL34" s="132" t="e">
        <f>IF(#REF!&gt;=$N$6,1,0)</f>
        <v>#REF!</v>
      </c>
      <c r="AM34" s="132" t="e">
        <f>IF(#REF!&gt;=$O$6,1,0)</f>
        <v>#REF!</v>
      </c>
      <c r="AN34" s="132" t="e">
        <f>IF(#REF!&gt;=$P$6,1,0)</f>
        <v>#REF!</v>
      </c>
      <c r="AO34" s="132" t="e">
        <f>IF(#REF!&gt;=$Q$6,1,0)</f>
        <v>#REF!</v>
      </c>
      <c r="AP34" s="132" t="e">
        <f>IF(#REF!&gt;=$R$6,1,0)</f>
        <v>#REF!</v>
      </c>
      <c r="AQ34" s="132" t="e">
        <f>IF(#REF!&gt;=$S$6,1,0)</f>
        <v>#REF!</v>
      </c>
      <c r="AR34" s="132" t="e">
        <f>IF(#REF!&gt;=$T$6,1,0)</f>
        <v>#REF!</v>
      </c>
      <c r="AS34" s="132" t="e">
        <f>IF(#REF!&gt;=$U$6,1,0)</f>
        <v>#REF!</v>
      </c>
      <c r="AT34" s="132" t="e">
        <f>IF(#REF!&gt;=$V$6,1,0)</f>
        <v>#REF!</v>
      </c>
      <c r="AU34" s="138" t="e">
        <f t="shared" si="204"/>
        <v>#REF!</v>
      </c>
      <c r="AV34" s="135" t="e">
        <f t="shared" si="205"/>
        <v>#REF!</v>
      </c>
      <c r="AW34" s="132"/>
      <c r="AX34" s="132" t="e">
        <f t="shared" si="206"/>
        <v>#REF!</v>
      </c>
      <c r="AY34" s="132" t="e">
        <f t="shared" si="207"/>
        <v>#REF!</v>
      </c>
      <c r="AZ34" s="132" t="e">
        <f t="shared" si="208"/>
        <v>#REF!</v>
      </c>
      <c r="BA34" s="132" t="e">
        <f t="shared" si="209"/>
        <v>#REF!</v>
      </c>
      <c r="BB34" s="132" t="e">
        <f t="shared" si="210"/>
        <v>#REF!</v>
      </c>
      <c r="BC34" s="132" t="e">
        <f t="shared" si="211"/>
        <v>#REF!</v>
      </c>
      <c r="BD34" s="132" t="e">
        <f t="shared" si="212"/>
        <v>#REF!</v>
      </c>
      <c r="BE34" s="132" t="e">
        <f t="shared" si="213"/>
        <v>#REF!</v>
      </c>
      <c r="BF34" s="132" t="e">
        <f t="shared" si="214"/>
        <v>#REF!</v>
      </c>
      <c r="BG34" s="138" t="e">
        <f t="shared" si="215"/>
        <v>#REF!</v>
      </c>
      <c r="BH34" s="132" t="e">
        <f t="shared" si="216"/>
        <v>#REF!</v>
      </c>
      <c r="BI34" s="132" t="e">
        <f t="shared" si="217"/>
        <v>#REF!</v>
      </c>
      <c r="BJ34" s="132" t="e">
        <f t="shared" si="218"/>
        <v>#REF!</v>
      </c>
      <c r="BK34" s="132" t="e">
        <f t="shared" si="219"/>
        <v>#REF!</v>
      </c>
      <c r="BL34" s="132" t="e">
        <f t="shared" si="220"/>
        <v>#REF!</v>
      </c>
      <c r="BM34" s="132" t="e">
        <f t="shared" si="221"/>
        <v>#REF!</v>
      </c>
      <c r="BN34" s="132" t="e">
        <f t="shared" si="222"/>
        <v>#REF!</v>
      </c>
      <c r="BO34" s="132" t="e">
        <f t="shared" si="223"/>
        <v>#REF!</v>
      </c>
      <c r="BP34" s="132" t="e">
        <f t="shared" si="224"/>
        <v>#REF!</v>
      </c>
      <c r="BQ34" s="138" t="e">
        <f t="shared" si="225"/>
        <v>#REF!</v>
      </c>
      <c r="BR34" s="135" t="e">
        <f t="shared" si="226"/>
        <v>#REF!</v>
      </c>
      <c r="BS34" s="132" t="e">
        <f>IF(#REF!&gt;18,1,0)</f>
        <v>#REF!</v>
      </c>
      <c r="BT34" s="132" t="e">
        <f>#REF!-18</f>
        <v>#REF!</v>
      </c>
      <c r="BU34" s="132" t="e">
        <f t="shared" si="227"/>
        <v>#REF!</v>
      </c>
      <c r="BV34" s="132" t="e">
        <f t="shared" si="228"/>
        <v>#REF!</v>
      </c>
      <c r="BW34" s="132" t="e">
        <f t="shared" si="229"/>
        <v>#REF!</v>
      </c>
      <c r="BX34" s="132" t="e">
        <f t="shared" si="230"/>
        <v>#REF!</v>
      </c>
      <c r="BY34" s="132" t="e">
        <f t="shared" si="231"/>
        <v>#REF!</v>
      </c>
      <c r="BZ34" s="132" t="e">
        <f t="shared" si="232"/>
        <v>#REF!</v>
      </c>
      <c r="CA34" s="132" t="e">
        <f t="shared" si="233"/>
        <v>#REF!</v>
      </c>
      <c r="CB34" s="132" t="e">
        <f t="shared" si="234"/>
        <v>#REF!</v>
      </c>
      <c r="CC34" s="132" t="e">
        <f t="shared" si="235"/>
        <v>#REF!</v>
      </c>
      <c r="CD34" s="132" t="e">
        <f t="shared" si="236"/>
        <v>#REF!</v>
      </c>
      <c r="CE34" s="138" t="e">
        <f t="shared" si="237"/>
        <v>#REF!</v>
      </c>
      <c r="CF34" s="132" t="e">
        <f t="shared" si="238"/>
        <v>#REF!</v>
      </c>
      <c r="CG34" s="132" t="e">
        <f t="shared" si="239"/>
        <v>#REF!</v>
      </c>
      <c r="CH34" s="132" t="e">
        <f t="shared" si="240"/>
        <v>#REF!</v>
      </c>
      <c r="CI34" s="132" t="e">
        <f t="shared" si="241"/>
        <v>#REF!</v>
      </c>
      <c r="CJ34" s="132" t="e">
        <f t="shared" si="242"/>
        <v>#REF!</v>
      </c>
      <c r="CK34" s="132" t="e">
        <f t="shared" si="243"/>
        <v>#REF!</v>
      </c>
      <c r="CL34" s="132" t="e">
        <f t="shared" si="244"/>
        <v>#REF!</v>
      </c>
      <c r="CM34" s="132" t="e">
        <f t="shared" si="245"/>
        <v>#REF!</v>
      </c>
      <c r="CN34" s="132" t="e">
        <f t="shared" si="246"/>
        <v>#REF!</v>
      </c>
      <c r="CO34" s="138" t="e">
        <f t="shared" si="247"/>
        <v>#REF!</v>
      </c>
      <c r="CP34" s="135" t="e">
        <f t="shared" si="248"/>
        <v>#REF!</v>
      </c>
      <c r="CQ34" s="132" t="e">
        <f t="shared" si="249"/>
        <v>#REF!</v>
      </c>
      <c r="CR34" s="132" t="e">
        <f t="shared" si="249"/>
        <v>#REF!</v>
      </c>
      <c r="CS34" s="132" t="e">
        <f t="shared" si="249"/>
        <v>#REF!</v>
      </c>
      <c r="CT34" s="132" t="e">
        <f t="shared" si="249"/>
        <v>#REF!</v>
      </c>
      <c r="CU34" s="132" t="e">
        <f t="shared" si="249"/>
        <v>#REF!</v>
      </c>
      <c r="CV34" s="132" t="e">
        <f t="shared" si="249"/>
        <v>#REF!</v>
      </c>
      <c r="CW34" s="132" t="e">
        <f t="shared" si="249"/>
        <v>#REF!</v>
      </c>
      <c r="CX34" s="132" t="e">
        <f t="shared" si="249"/>
        <v>#REF!</v>
      </c>
      <c r="CY34" s="132" t="e">
        <f t="shared" si="249"/>
        <v>#REF!</v>
      </c>
      <c r="CZ34" s="138" t="e">
        <f t="shared" si="250"/>
        <v>#REF!</v>
      </c>
      <c r="DA34" s="132" t="e">
        <f t="shared" si="251"/>
        <v>#REF!</v>
      </c>
      <c r="DB34" s="132" t="e">
        <f t="shared" si="251"/>
        <v>#REF!</v>
      </c>
      <c r="DC34" s="132" t="e">
        <f t="shared" si="251"/>
        <v>#REF!</v>
      </c>
      <c r="DD34" s="132" t="e">
        <f t="shared" si="251"/>
        <v>#REF!</v>
      </c>
      <c r="DE34" s="132" t="e">
        <f t="shared" si="251"/>
        <v>#REF!</v>
      </c>
      <c r="DF34" s="132" t="e">
        <f t="shared" si="251"/>
        <v>#REF!</v>
      </c>
      <c r="DG34" s="132" t="e">
        <f t="shared" si="251"/>
        <v>#REF!</v>
      </c>
      <c r="DH34" s="132" t="e">
        <f t="shared" si="251"/>
        <v>#REF!</v>
      </c>
      <c r="DI34" s="132" t="e">
        <f t="shared" si="251"/>
        <v>#REF!</v>
      </c>
      <c r="DJ34" s="138" t="e">
        <f t="shared" si="252"/>
        <v>#REF!</v>
      </c>
      <c r="DK34" s="135" t="e">
        <f t="shared" si="253"/>
        <v>#REF!</v>
      </c>
      <c r="DL34" s="132" t="e">
        <f t="shared" si="254"/>
        <v>#REF!</v>
      </c>
      <c r="DM34" s="132" t="e">
        <f t="shared" si="254"/>
        <v>#REF!</v>
      </c>
      <c r="DN34" s="132" t="e">
        <f t="shared" si="254"/>
        <v>#REF!</v>
      </c>
      <c r="DO34" s="132" t="e">
        <f t="shared" si="254"/>
        <v>#REF!</v>
      </c>
      <c r="DP34" s="132" t="e">
        <f t="shared" si="254"/>
        <v>#REF!</v>
      </c>
      <c r="DQ34" s="132" t="e">
        <f t="shared" si="254"/>
        <v>#REF!</v>
      </c>
      <c r="DR34" s="132" t="e">
        <f t="shared" si="254"/>
        <v>#REF!</v>
      </c>
      <c r="DS34" s="132" t="e">
        <f t="shared" si="254"/>
        <v>#REF!</v>
      </c>
      <c r="DT34" s="132" t="e">
        <f t="shared" si="254"/>
        <v>#REF!</v>
      </c>
      <c r="DU34" s="138" t="e">
        <f t="shared" si="255"/>
        <v>#REF!</v>
      </c>
      <c r="DV34" s="132" t="e">
        <f t="shared" si="256"/>
        <v>#REF!</v>
      </c>
      <c r="DW34" s="132" t="e">
        <f t="shared" si="256"/>
        <v>#REF!</v>
      </c>
      <c r="DX34" s="132" t="e">
        <f t="shared" si="256"/>
        <v>#REF!</v>
      </c>
      <c r="DY34" s="132" t="e">
        <f t="shared" si="256"/>
        <v>#REF!</v>
      </c>
      <c r="DZ34" s="132" t="e">
        <f t="shared" si="256"/>
        <v>#REF!</v>
      </c>
      <c r="EA34" s="132" t="e">
        <f t="shared" si="256"/>
        <v>#REF!</v>
      </c>
      <c r="EB34" s="132" t="e">
        <f t="shared" si="256"/>
        <v>#REF!</v>
      </c>
      <c r="EC34" s="132" t="e">
        <f t="shared" si="256"/>
        <v>#REF!</v>
      </c>
      <c r="ED34" s="132" t="e">
        <f t="shared" si="256"/>
        <v>#REF!</v>
      </c>
      <c r="EE34" s="132" t="e">
        <f t="shared" si="257"/>
        <v>#REF!</v>
      </c>
      <c r="EF34" s="131" t="e">
        <f t="shared" si="258"/>
        <v>#REF!</v>
      </c>
      <c r="EG34" s="132" t="e">
        <f t="shared" si="259"/>
        <v>#REF!</v>
      </c>
      <c r="EH34" s="132" t="e">
        <f t="shared" si="260"/>
        <v>#REF!</v>
      </c>
      <c r="EI34" s="132" t="e">
        <f t="shared" si="261"/>
        <v>#REF!</v>
      </c>
      <c r="EJ34" s="132" t="e">
        <f t="shared" si="262"/>
        <v>#REF!</v>
      </c>
      <c r="EK34" s="132" t="e">
        <f t="shared" si="263"/>
        <v>#REF!</v>
      </c>
      <c r="EL34" s="132" t="e">
        <f t="shared" si="264"/>
        <v>#REF!</v>
      </c>
      <c r="EM34" s="132" t="e">
        <f t="shared" si="265"/>
        <v>#REF!</v>
      </c>
      <c r="EN34" s="132" t="e">
        <f t="shared" si="266"/>
        <v>#REF!</v>
      </c>
      <c r="EO34" s="132" t="e">
        <f t="shared" si="267"/>
        <v>#REF!</v>
      </c>
      <c r="EP34" s="132"/>
      <c r="EQ34" s="135">
        <f t="shared" si="268"/>
        <v>101</v>
      </c>
      <c r="ER34" s="139" t="e">
        <f t="shared" si="269"/>
        <v>#REF!</v>
      </c>
      <c r="ES34" s="133" t="e">
        <f t="shared" si="270"/>
        <v>#REF!</v>
      </c>
      <c r="ET34" s="133" t="e">
        <f t="shared" si="271"/>
        <v>#REF!</v>
      </c>
      <c r="EU34" s="133" t="e">
        <f t="shared" si="272"/>
        <v>#REF!</v>
      </c>
      <c r="EV34" s="133" t="e">
        <f t="shared" si="273"/>
        <v>#REF!</v>
      </c>
      <c r="EW34" s="133" t="e">
        <f t="shared" si="274"/>
        <v>#REF!</v>
      </c>
      <c r="EX34" s="133" t="e">
        <f t="shared" si="275"/>
        <v>#REF!</v>
      </c>
      <c r="EY34" s="133" t="e">
        <f t="shared" si="276"/>
        <v>#REF!</v>
      </c>
      <c r="EZ34" s="133" t="e">
        <f t="shared" si="277"/>
        <v>#REF!</v>
      </c>
      <c r="FA34" s="133" t="e">
        <f t="shared" si="278"/>
        <v>#REF!</v>
      </c>
      <c r="FB34" s="139" t="e">
        <f t="shared" si="279"/>
        <v>#REF!</v>
      </c>
      <c r="FC34" s="131">
        <f t="shared" si="280"/>
        <v>101</v>
      </c>
      <c r="FD34" s="135">
        <v>113</v>
      </c>
      <c r="FE34" s="136">
        <f t="shared" si="281"/>
        <v>214</v>
      </c>
      <c r="FF34" s="136">
        <f>FE33+FE34</f>
        <v>450</v>
      </c>
    </row>
    <row r="35" spans="1:162" ht="18" customHeight="1">
      <c r="A35" s="78">
        <v>2</v>
      </c>
      <c r="B35" s="24" t="s">
        <v>106</v>
      </c>
      <c r="C35" s="77"/>
      <c r="D35" s="48"/>
      <c r="E35" s="48"/>
      <c r="F35" s="48"/>
      <c r="G35" s="48"/>
      <c r="H35" s="48"/>
      <c r="I35" s="48"/>
      <c r="J35" s="48"/>
      <c r="K35" s="48"/>
      <c r="L35" s="48"/>
      <c r="M35" s="17"/>
      <c r="N35" s="48"/>
      <c r="O35" s="48"/>
      <c r="P35" s="48"/>
      <c r="Q35" s="48"/>
      <c r="R35" s="48"/>
      <c r="S35" s="48"/>
      <c r="T35" s="48"/>
      <c r="U35" s="48"/>
      <c r="V35" s="48"/>
      <c r="W35" s="36"/>
      <c r="X35" s="36"/>
      <c r="Y35" s="33"/>
      <c r="Z35" s="18"/>
      <c r="AA35" s="36" t="e">
        <f>Z35-#REF!</f>
        <v>#REF!</v>
      </c>
      <c r="AB35" s="34" t="e">
        <f>IF(#REF!&gt;=$D$6,1,0)</f>
        <v>#REF!</v>
      </c>
      <c r="AC35" s="34" t="e">
        <f>IF(#REF!&gt;=$E$6,1,0)</f>
        <v>#REF!</v>
      </c>
      <c r="AD35" s="34" t="e">
        <f>IF(#REF!&gt;=$F$6,1,0)</f>
        <v>#REF!</v>
      </c>
      <c r="AE35" s="34" t="e">
        <f>IF(#REF!&gt;=$G$6,1,0)</f>
        <v>#REF!</v>
      </c>
      <c r="AF35" s="34" t="e">
        <f>IF(#REF!&gt;=$H$6,1,0)</f>
        <v>#REF!</v>
      </c>
      <c r="AG35" s="34" t="e">
        <f>IF(#REF!&gt;=$I$6,1,0)</f>
        <v>#REF!</v>
      </c>
      <c r="AH35" s="34" t="e">
        <f>IF(#REF!&gt;=$J$6,1,0)</f>
        <v>#REF!</v>
      </c>
      <c r="AI35" s="34" t="e">
        <f>IF(#REF!&gt;=$K$6,1,0)</f>
        <v>#REF!</v>
      </c>
      <c r="AJ35" s="34" t="e">
        <f>IF(#REF!&gt;=$L$6,1,0)</f>
        <v>#REF!</v>
      </c>
      <c r="AK35" s="43" t="e">
        <f t="shared" si="203"/>
        <v>#REF!</v>
      </c>
      <c r="AL35" s="34" t="e">
        <f>IF(#REF!&gt;=$N$6,1,0)</f>
        <v>#REF!</v>
      </c>
      <c r="AM35" s="34" t="e">
        <f>IF(#REF!&gt;=$O$6,1,0)</f>
        <v>#REF!</v>
      </c>
      <c r="AN35" s="34" t="e">
        <f>IF(#REF!&gt;=$P$6,1,0)</f>
        <v>#REF!</v>
      </c>
      <c r="AO35" s="34" t="e">
        <f>IF(#REF!&gt;=$Q$6,1,0)</f>
        <v>#REF!</v>
      </c>
      <c r="AP35" s="34" t="e">
        <f>IF(#REF!&gt;=$R$6,1,0)</f>
        <v>#REF!</v>
      </c>
      <c r="AQ35" s="34" t="e">
        <f>IF(#REF!&gt;=$S$6,1,0)</f>
        <v>#REF!</v>
      </c>
      <c r="AR35" s="34" t="e">
        <f>IF(#REF!&gt;=$T$6,1,0)</f>
        <v>#REF!</v>
      </c>
      <c r="AS35" s="34" t="e">
        <f>IF(#REF!&gt;=$U$6,1,0)</f>
        <v>#REF!</v>
      </c>
      <c r="AT35" s="34" t="e">
        <f>IF(#REF!&gt;=$V$6,1,0)</f>
        <v>#REF!</v>
      </c>
      <c r="AU35" s="43" t="e">
        <f t="shared" si="204"/>
        <v>#REF!</v>
      </c>
      <c r="AV35" s="44" t="e">
        <f t="shared" si="205"/>
        <v>#REF!</v>
      </c>
      <c r="AW35" s="34"/>
      <c r="AX35" s="34" t="e">
        <f t="shared" si="206"/>
        <v>#REF!</v>
      </c>
      <c r="AY35" s="34" t="e">
        <f t="shared" si="207"/>
        <v>#REF!</v>
      </c>
      <c r="AZ35" s="34" t="e">
        <f t="shared" si="208"/>
        <v>#REF!</v>
      </c>
      <c r="BA35" s="34" t="e">
        <f t="shared" si="209"/>
        <v>#REF!</v>
      </c>
      <c r="BB35" s="34" t="e">
        <f t="shared" si="210"/>
        <v>#REF!</v>
      </c>
      <c r="BC35" s="34" t="e">
        <f t="shared" si="211"/>
        <v>#REF!</v>
      </c>
      <c r="BD35" s="34" t="e">
        <f t="shared" si="212"/>
        <v>#REF!</v>
      </c>
      <c r="BE35" s="34" t="e">
        <f t="shared" si="213"/>
        <v>#REF!</v>
      </c>
      <c r="BF35" s="34" t="e">
        <f t="shared" si="214"/>
        <v>#REF!</v>
      </c>
      <c r="BG35" s="43" t="e">
        <f t="shared" si="215"/>
        <v>#REF!</v>
      </c>
      <c r="BH35" s="34" t="e">
        <f t="shared" si="216"/>
        <v>#REF!</v>
      </c>
      <c r="BI35" s="34" t="e">
        <f t="shared" si="217"/>
        <v>#REF!</v>
      </c>
      <c r="BJ35" s="34" t="e">
        <f t="shared" si="218"/>
        <v>#REF!</v>
      </c>
      <c r="BK35" s="34" t="e">
        <f t="shared" si="219"/>
        <v>#REF!</v>
      </c>
      <c r="BL35" s="34" t="e">
        <f t="shared" si="220"/>
        <v>#REF!</v>
      </c>
      <c r="BM35" s="34" t="e">
        <f t="shared" si="221"/>
        <v>#REF!</v>
      </c>
      <c r="BN35" s="34" t="e">
        <f t="shared" si="222"/>
        <v>#REF!</v>
      </c>
      <c r="BO35" s="34" t="e">
        <f t="shared" si="223"/>
        <v>#REF!</v>
      </c>
      <c r="BP35" s="34" t="e">
        <f t="shared" si="224"/>
        <v>#REF!</v>
      </c>
      <c r="BQ35" s="43" t="e">
        <f t="shared" si="225"/>
        <v>#REF!</v>
      </c>
      <c r="BR35" s="44" t="e">
        <f t="shared" si="226"/>
        <v>#REF!</v>
      </c>
      <c r="BS35" s="34" t="e">
        <f>IF(#REF!&gt;18,1,0)</f>
        <v>#REF!</v>
      </c>
      <c r="BT35" s="34" t="e">
        <f>#REF!-18</f>
        <v>#REF!</v>
      </c>
      <c r="BU35" s="34" t="e">
        <f t="shared" si="227"/>
        <v>#REF!</v>
      </c>
      <c r="BV35" s="34" t="e">
        <f t="shared" si="228"/>
        <v>#REF!</v>
      </c>
      <c r="BW35" s="34" t="e">
        <f t="shared" si="229"/>
        <v>#REF!</v>
      </c>
      <c r="BX35" s="34" t="e">
        <f t="shared" si="230"/>
        <v>#REF!</v>
      </c>
      <c r="BY35" s="34" t="e">
        <f t="shared" si="231"/>
        <v>#REF!</v>
      </c>
      <c r="BZ35" s="34" t="e">
        <f t="shared" si="232"/>
        <v>#REF!</v>
      </c>
      <c r="CA35" s="34" t="e">
        <f t="shared" si="233"/>
        <v>#REF!</v>
      </c>
      <c r="CB35" s="34" t="e">
        <f t="shared" si="234"/>
        <v>#REF!</v>
      </c>
      <c r="CC35" s="34" t="e">
        <f t="shared" si="235"/>
        <v>#REF!</v>
      </c>
      <c r="CD35" s="34" t="e">
        <f t="shared" si="236"/>
        <v>#REF!</v>
      </c>
      <c r="CE35" s="43" t="e">
        <f t="shared" si="237"/>
        <v>#REF!</v>
      </c>
      <c r="CF35" s="34" t="e">
        <f t="shared" si="238"/>
        <v>#REF!</v>
      </c>
      <c r="CG35" s="34" t="e">
        <f t="shared" si="239"/>
        <v>#REF!</v>
      </c>
      <c r="CH35" s="34" t="e">
        <f t="shared" si="240"/>
        <v>#REF!</v>
      </c>
      <c r="CI35" s="34" t="e">
        <f t="shared" si="241"/>
        <v>#REF!</v>
      </c>
      <c r="CJ35" s="34" t="e">
        <f t="shared" si="242"/>
        <v>#REF!</v>
      </c>
      <c r="CK35" s="34" t="e">
        <f t="shared" si="243"/>
        <v>#REF!</v>
      </c>
      <c r="CL35" s="34" t="e">
        <f t="shared" si="244"/>
        <v>#REF!</v>
      </c>
      <c r="CM35" s="34" t="e">
        <f t="shared" si="245"/>
        <v>#REF!</v>
      </c>
      <c r="CN35" s="34" t="e">
        <f t="shared" si="246"/>
        <v>#REF!</v>
      </c>
      <c r="CO35" s="43" t="e">
        <f t="shared" si="247"/>
        <v>#REF!</v>
      </c>
      <c r="CP35" s="44" t="e">
        <f t="shared" si="248"/>
        <v>#REF!</v>
      </c>
      <c r="CQ35" s="34" t="e">
        <f t="shared" si="249"/>
        <v>#REF!</v>
      </c>
      <c r="CR35" s="34" t="e">
        <f t="shared" si="249"/>
        <v>#REF!</v>
      </c>
      <c r="CS35" s="34" t="e">
        <f t="shared" si="249"/>
        <v>#REF!</v>
      </c>
      <c r="CT35" s="34" t="e">
        <f t="shared" si="249"/>
        <v>#REF!</v>
      </c>
      <c r="CU35" s="34" t="e">
        <f t="shared" si="249"/>
        <v>#REF!</v>
      </c>
      <c r="CV35" s="34" t="e">
        <f t="shared" si="249"/>
        <v>#REF!</v>
      </c>
      <c r="CW35" s="34" t="e">
        <f t="shared" si="249"/>
        <v>#REF!</v>
      </c>
      <c r="CX35" s="34" t="e">
        <f t="shared" si="249"/>
        <v>#REF!</v>
      </c>
      <c r="CY35" s="34" t="e">
        <f t="shared" si="249"/>
        <v>#REF!</v>
      </c>
      <c r="CZ35" s="43" t="e">
        <f t="shared" si="250"/>
        <v>#REF!</v>
      </c>
      <c r="DA35" s="34" t="e">
        <f t="shared" si="251"/>
        <v>#REF!</v>
      </c>
      <c r="DB35" s="34" t="e">
        <f t="shared" si="251"/>
        <v>#REF!</v>
      </c>
      <c r="DC35" s="34" t="e">
        <f t="shared" si="251"/>
        <v>#REF!</v>
      </c>
      <c r="DD35" s="34" t="e">
        <f t="shared" si="251"/>
        <v>#REF!</v>
      </c>
      <c r="DE35" s="34" t="e">
        <f t="shared" si="251"/>
        <v>#REF!</v>
      </c>
      <c r="DF35" s="34" t="e">
        <f t="shared" si="251"/>
        <v>#REF!</v>
      </c>
      <c r="DG35" s="34" t="e">
        <f t="shared" si="251"/>
        <v>#REF!</v>
      </c>
      <c r="DH35" s="34" t="e">
        <f t="shared" si="251"/>
        <v>#REF!</v>
      </c>
      <c r="DI35" s="34" t="e">
        <f t="shared" si="251"/>
        <v>#REF!</v>
      </c>
      <c r="DJ35" s="43" t="e">
        <f t="shared" si="252"/>
        <v>#REF!</v>
      </c>
      <c r="DK35" s="44" t="e">
        <f t="shared" si="253"/>
        <v>#REF!</v>
      </c>
      <c r="DL35" s="34" t="e">
        <f t="shared" si="254"/>
        <v>#REF!</v>
      </c>
      <c r="DM35" s="34" t="e">
        <f t="shared" si="254"/>
        <v>#REF!</v>
      </c>
      <c r="DN35" s="34" t="e">
        <f t="shared" si="254"/>
        <v>#REF!</v>
      </c>
      <c r="DO35" s="34" t="e">
        <f t="shared" si="254"/>
        <v>#REF!</v>
      </c>
      <c r="DP35" s="34" t="e">
        <f t="shared" si="254"/>
        <v>#REF!</v>
      </c>
      <c r="DQ35" s="34" t="e">
        <f t="shared" si="254"/>
        <v>#REF!</v>
      </c>
      <c r="DR35" s="34" t="e">
        <f t="shared" si="254"/>
        <v>#REF!</v>
      </c>
      <c r="DS35" s="34" t="e">
        <f t="shared" si="254"/>
        <v>#REF!</v>
      </c>
      <c r="DT35" s="34" t="e">
        <f t="shared" si="254"/>
        <v>#REF!</v>
      </c>
      <c r="DU35" s="43" t="e">
        <f t="shared" si="255"/>
        <v>#REF!</v>
      </c>
      <c r="DV35" s="34" t="e">
        <f t="shared" si="256"/>
        <v>#REF!</v>
      </c>
      <c r="DW35" s="34" t="e">
        <f t="shared" si="256"/>
        <v>#REF!</v>
      </c>
      <c r="DX35" s="34" t="e">
        <f t="shared" si="256"/>
        <v>#REF!</v>
      </c>
      <c r="DY35" s="34" t="e">
        <f t="shared" si="256"/>
        <v>#REF!</v>
      </c>
      <c r="DZ35" s="34" t="e">
        <f t="shared" si="256"/>
        <v>#REF!</v>
      </c>
      <c r="EA35" s="34" t="e">
        <f t="shared" si="256"/>
        <v>#REF!</v>
      </c>
      <c r="EB35" s="34" t="e">
        <f t="shared" si="256"/>
        <v>#REF!</v>
      </c>
      <c r="EC35" s="34" t="e">
        <f t="shared" si="256"/>
        <v>#REF!</v>
      </c>
      <c r="ED35" s="34" t="e">
        <f t="shared" si="256"/>
        <v>#REF!</v>
      </c>
      <c r="EE35" s="34" t="e">
        <f t="shared" si="257"/>
        <v>#REF!</v>
      </c>
      <c r="EF35" s="36" t="e">
        <f t="shared" si="258"/>
        <v>#REF!</v>
      </c>
      <c r="EG35" s="34" t="e">
        <f t="shared" si="259"/>
        <v>#REF!</v>
      </c>
      <c r="EH35" s="34" t="e">
        <f t="shared" si="260"/>
        <v>#REF!</v>
      </c>
      <c r="EI35" s="34" t="e">
        <f t="shared" si="261"/>
        <v>#REF!</v>
      </c>
      <c r="EJ35" s="34" t="e">
        <f t="shared" si="262"/>
        <v>#REF!</v>
      </c>
      <c r="EK35" s="34" t="e">
        <f t="shared" si="263"/>
        <v>#REF!</v>
      </c>
      <c r="EL35" s="34" t="e">
        <f t="shared" si="264"/>
        <v>#REF!</v>
      </c>
      <c r="EM35" s="34" t="e">
        <f t="shared" si="265"/>
        <v>#REF!</v>
      </c>
      <c r="EN35" s="34" t="e">
        <f t="shared" si="266"/>
        <v>#REF!</v>
      </c>
      <c r="EO35" s="34" t="e">
        <f t="shared" si="267"/>
        <v>#REF!</v>
      </c>
      <c r="EP35" s="34"/>
      <c r="EQ35" s="44">
        <f t="shared" si="268"/>
        <v>0</v>
      </c>
      <c r="ER35" s="45" t="e">
        <f t="shared" si="269"/>
        <v>#REF!</v>
      </c>
      <c r="ES35" s="37" t="e">
        <f t="shared" si="270"/>
        <v>#REF!</v>
      </c>
      <c r="ET35" s="37" t="e">
        <f t="shared" si="271"/>
        <v>#REF!</v>
      </c>
      <c r="EU35" s="37" t="e">
        <f t="shared" si="272"/>
        <v>#REF!</v>
      </c>
      <c r="EV35" s="37" t="e">
        <f t="shared" si="273"/>
        <v>#REF!</v>
      </c>
      <c r="EW35" s="37" t="e">
        <f t="shared" si="274"/>
        <v>#REF!</v>
      </c>
      <c r="EX35" s="37" t="e">
        <f t="shared" si="275"/>
        <v>#REF!</v>
      </c>
      <c r="EY35" s="37" t="e">
        <f t="shared" si="276"/>
        <v>#REF!</v>
      </c>
      <c r="EZ35" s="37" t="e">
        <f t="shared" si="277"/>
        <v>#REF!</v>
      </c>
      <c r="FA35" s="37" t="e">
        <f t="shared" si="278"/>
        <v>#REF!</v>
      </c>
      <c r="FB35" s="45" t="e">
        <f t="shared" si="279"/>
        <v>#REF!</v>
      </c>
      <c r="FC35" s="36">
        <f t="shared" si="280"/>
        <v>0</v>
      </c>
      <c r="FD35" s="117"/>
      <c r="FE35" s="97">
        <f t="shared" si="281"/>
        <v>0</v>
      </c>
      <c r="FF35" s="97"/>
    </row>
    <row r="36" spans="1:162" ht="18" customHeight="1">
      <c r="A36" s="78"/>
      <c r="B36" s="15" t="s">
        <v>88</v>
      </c>
      <c r="C36" s="77"/>
      <c r="D36" s="48">
        <v>5</v>
      </c>
      <c r="E36" s="48">
        <v>3</v>
      </c>
      <c r="F36" s="48">
        <v>5</v>
      </c>
      <c r="G36" s="48">
        <v>7</v>
      </c>
      <c r="H36" s="48">
        <v>5</v>
      </c>
      <c r="I36" s="48">
        <v>6</v>
      </c>
      <c r="J36" s="48">
        <v>5</v>
      </c>
      <c r="K36" s="48">
        <v>3</v>
      </c>
      <c r="L36" s="48">
        <v>5</v>
      </c>
      <c r="M36" s="33">
        <f t="shared" ref="M36" si="288">SUM(D36:L36)</f>
        <v>44</v>
      </c>
      <c r="N36" s="48">
        <v>6</v>
      </c>
      <c r="O36" s="48">
        <v>3</v>
      </c>
      <c r="P36" s="48">
        <v>7</v>
      </c>
      <c r="Q36" s="48">
        <v>5</v>
      </c>
      <c r="R36" s="48">
        <v>5</v>
      </c>
      <c r="S36" s="48">
        <v>4</v>
      </c>
      <c r="T36" s="48">
        <v>6</v>
      </c>
      <c r="U36" s="48">
        <v>4</v>
      </c>
      <c r="V36" s="48">
        <v>6</v>
      </c>
      <c r="W36" s="29"/>
      <c r="X36" s="29"/>
      <c r="Y36" s="33">
        <f t="shared" ref="Y36" si="289">SUM(N36:V36)</f>
        <v>46</v>
      </c>
      <c r="Z36" s="18">
        <f t="shared" ref="Z36" si="290">M36+Y36</f>
        <v>90</v>
      </c>
      <c r="AA36" s="36" t="e">
        <f>Z36-#REF!</f>
        <v>#REF!</v>
      </c>
      <c r="AB36" s="34" t="e">
        <f>IF(#REF!&gt;=$D$6,1,0)</f>
        <v>#REF!</v>
      </c>
      <c r="AC36" s="34" t="e">
        <f>IF(#REF!&gt;=$E$6,1,0)</f>
        <v>#REF!</v>
      </c>
      <c r="AD36" s="34" t="e">
        <f>IF(#REF!&gt;=$F$6,1,0)</f>
        <v>#REF!</v>
      </c>
      <c r="AE36" s="34" t="e">
        <f>IF(#REF!&gt;=$G$6,1,0)</f>
        <v>#REF!</v>
      </c>
      <c r="AF36" s="34" t="e">
        <f>IF(#REF!&gt;=$H$6,1,0)</f>
        <v>#REF!</v>
      </c>
      <c r="AG36" s="34" t="e">
        <f>IF(#REF!&gt;=$I$6,1,0)</f>
        <v>#REF!</v>
      </c>
      <c r="AH36" s="34" t="e">
        <f>IF(#REF!&gt;=$J$6,1,0)</f>
        <v>#REF!</v>
      </c>
      <c r="AI36" s="34" t="e">
        <f>IF(#REF!&gt;=$K$6,1,0)</f>
        <v>#REF!</v>
      </c>
      <c r="AJ36" s="34" t="e">
        <f>IF(#REF!&gt;=$L$6,1,0)</f>
        <v>#REF!</v>
      </c>
      <c r="AK36" s="43" t="e">
        <f t="shared" si="203"/>
        <v>#REF!</v>
      </c>
      <c r="AL36" s="34" t="e">
        <f>IF(#REF!&gt;=$N$6,1,0)</f>
        <v>#REF!</v>
      </c>
      <c r="AM36" s="34" t="e">
        <f>IF(#REF!&gt;=$O$6,1,0)</f>
        <v>#REF!</v>
      </c>
      <c r="AN36" s="34" t="e">
        <f>IF(#REF!&gt;=$P$6,1,0)</f>
        <v>#REF!</v>
      </c>
      <c r="AO36" s="34" t="e">
        <f>IF(#REF!&gt;=$Q$6,1,0)</f>
        <v>#REF!</v>
      </c>
      <c r="AP36" s="34" t="e">
        <f>IF(#REF!&gt;=$R$6,1,0)</f>
        <v>#REF!</v>
      </c>
      <c r="AQ36" s="34" t="e">
        <f>IF(#REF!&gt;=$S$6,1,0)</f>
        <v>#REF!</v>
      </c>
      <c r="AR36" s="34" t="e">
        <f>IF(#REF!&gt;=$T$6,1,0)</f>
        <v>#REF!</v>
      </c>
      <c r="AS36" s="34" t="e">
        <f>IF(#REF!&gt;=$U$6,1,0)</f>
        <v>#REF!</v>
      </c>
      <c r="AT36" s="34" t="e">
        <f>IF(#REF!&gt;=$V$6,1,0)</f>
        <v>#REF!</v>
      </c>
      <c r="AU36" s="43" t="e">
        <f t="shared" si="204"/>
        <v>#REF!</v>
      </c>
      <c r="AV36" s="44" t="e">
        <f t="shared" si="205"/>
        <v>#REF!</v>
      </c>
      <c r="AW36" s="34"/>
      <c r="AX36" s="34" t="e">
        <f t="shared" si="206"/>
        <v>#REF!</v>
      </c>
      <c r="AY36" s="34" t="e">
        <f t="shared" si="207"/>
        <v>#REF!</v>
      </c>
      <c r="AZ36" s="34" t="e">
        <f t="shared" si="208"/>
        <v>#REF!</v>
      </c>
      <c r="BA36" s="34" t="e">
        <f t="shared" si="209"/>
        <v>#REF!</v>
      </c>
      <c r="BB36" s="34" t="e">
        <f t="shared" si="210"/>
        <v>#REF!</v>
      </c>
      <c r="BC36" s="34" t="e">
        <f t="shared" si="211"/>
        <v>#REF!</v>
      </c>
      <c r="BD36" s="34" t="e">
        <f t="shared" si="212"/>
        <v>#REF!</v>
      </c>
      <c r="BE36" s="34" t="e">
        <f t="shared" si="213"/>
        <v>#REF!</v>
      </c>
      <c r="BF36" s="34" t="e">
        <f t="shared" si="214"/>
        <v>#REF!</v>
      </c>
      <c r="BG36" s="43" t="e">
        <f t="shared" si="215"/>
        <v>#REF!</v>
      </c>
      <c r="BH36" s="34" t="e">
        <f t="shared" si="216"/>
        <v>#REF!</v>
      </c>
      <c r="BI36" s="34" t="e">
        <f t="shared" si="217"/>
        <v>#REF!</v>
      </c>
      <c r="BJ36" s="34" t="e">
        <f t="shared" si="218"/>
        <v>#REF!</v>
      </c>
      <c r="BK36" s="34" t="e">
        <f t="shared" si="219"/>
        <v>#REF!</v>
      </c>
      <c r="BL36" s="34" t="e">
        <f t="shared" si="220"/>
        <v>#REF!</v>
      </c>
      <c r="BM36" s="34" t="e">
        <f t="shared" si="221"/>
        <v>#REF!</v>
      </c>
      <c r="BN36" s="34" t="e">
        <f t="shared" si="222"/>
        <v>#REF!</v>
      </c>
      <c r="BO36" s="34" t="e">
        <f t="shared" si="223"/>
        <v>#REF!</v>
      </c>
      <c r="BP36" s="34" t="e">
        <f t="shared" si="224"/>
        <v>#REF!</v>
      </c>
      <c r="BQ36" s="43" t="e">
        <f t="shared" si="225"/>
        <v>#REF!</v>
      </c>
      <c r="BR36" s="44" t="e">
        <f t="shared" si="226"/>
        <v>#REF!</v>
      </c>
      <c r="BS36" s="34" t="e">
        <f>IF(#REF!&gt;18,1,0)</f>
        <v>#REF!</v>
      </c>
      <c r="BT36" s="34" t="e">
        <f>#REF!-18</f>
        <v>#REF!</v>
      </c>
      <c r="BU36" s="34" t="e">
        <f t="shared" si="227"/>
        <v>#REF!</v>
      </c>
      <c r="BV36" s="34" t="e">
        <f t="shared" si="228"/>
        <v>#REF!</v>
      </c>
      <c r="BW36" s="34" t="e">
        <f t="shared" si="229"/>
        <v>#REF!</v>
      </c>
      <c r="BX36" s="34" t="e">
        <f t="shared" si="230"/>
        <v>#REF!</v>
      </c>
      <c r="BY36" s="34" t="e">
        <f t="shared" si="231"/>
        <v>#REF!</v>
      </c>
      <c r="BZ36" s="34" t="e">
        <f t="shared" si="232"/>
        <v>#REF!</v>
      </c>
      <c r="CA36" s="34" t="e">
        <f t="shared" si="233"/>
        <v>#REF!</v>
      </c>
      <c r="CB36" s="34" t="e">
        <f t="shared" si="234"/>
        <v>#REF!</v>
      </c>
      <c r="CC36" s="34" t="e">
        <f t="shared" si="235"/>
        <v>#REF!</v>
      </c>
      <c r="CD36" s="34" t="e">
        <f t="shared" si="236"/>
        <v>#REF!</v>
      </c>
      <c r="CE36" s="43" t="e">
        <f t="shared" si="237"/>
        <v>#REF!</v>
      </c>
      <c r="CF36" s="34" t="e">
        <f t="shared" si="238"/>
        <v>#REF!</v>
      </c>
      <c r="CG36" s="34" t="e">
        <f t="shared" si="239"/>
        <v>#REF!</v>
      </c>
      <c r="CH36" s="34" t="e">
        <f t="shared" si="240"/>
        <v>#REF!</v>
      </c>
      <c r="CI36" s="34" t="e">
        <f t="shared" si="241"/>
        <v>#REF!</v>
      </c>
      <c r="CJ36" s="34" t="e">
        <f t="shared" si="242"/>
        <v>#REF!</v>
      </c>
      <c r="CK36" s="34" t="e">
        <f t="shared" si="243"/>
        <v>#REF!</v>
      </c>
      <c r="CL36" s="34" t="e">
        <f t="shared" si="244"/>
        <v>#REF!</v>
      </c>
      <c r="CM36" s="34" t="e">
        <f t="shared" si="245"/>
        <v>#REF!</v>
      </c>
      <c r="CN36" s="34" t="e">
        <f t="shared" si="246"/>
        <v>#REF!</v>
      </c>
      <c r="CO36" s="43" t="e">
        <f t="shared" si="247"/>
        <v>#REF!</v>
      </c>
      <c r="CP36" s="44" t="e">
        <f t="shared" si="248"/>
        <v>#REF!</v>
      </c>
      <c r="CQ36" s="34" t="e">
        <f t="shared" si="249"/>
        <v>#REF!</v>
      </c>
      <c r="CR36" s="34" t="e">
        <f t="shared" si="249"/>
        <v>#REF!</v>
      </c>
      <c r="CS36" s="34" t="e">
        <f t="shared" si="249"/>
        <v>#REF!</v>
      </c>
      <c r="CT36" s="34" t="e">
        <f t="shared" si="249"/>
        <v>#REF!</v>
      </c>
      <c r="CU36" s="34" t="e">
        <f t="shared" si="249"/>
        <v>#REF!</v>
      </c>
      <c r="CV36" s="34" t="e">
        <f t="shared" si="249"/>
        <v>#REF!</v>
      </c>
      <c r="CW36" s="34" t="e">
        <f t="shared" si="249"/>
        <v>#REF!</v>
      </c>
      <c r="CX36" s="34" t="e">
        <f t="shared" si="249"/>
        <v>#REF!</v>
      </c>
      <c r="CY36" s="34" t="e">
        <f t="shared" si="249"/>
        <v>#REF!</v>
      </c>
      <c r="CZ36" s="43" t="e">
        <f t="shared" si="250"/>
        <v>#REF!</v>
      </c>
      <c r="DA36" s="34" t="e">
        <f t="shared" si="251"/>
        <v>#REF!</v>
      </c>
      <c r="DB36" s="34" t="e">
        <f t="shared" si="251"/>
        <v>#REF!</v>
      </c>
      <c r="DC36" s="34" t="e">
        <f t="shared" si="251"/>
        <v>#REF!</v>
      </c>
      <c r="DD36" s="34" t="e">
        <f t="shared" si="251"/>
        <v>#REF!</v>
      </c>
      <c r="DE36" s="34" t="e">
        <f t="shared" si="251"/>
        <v>#REF!</v>
      </c>
      <c r="DF36" s="34" t="e">
        <f t="shared" si="251"/>
        <v>#REF!</v>
      </c>
      <c r="DG36" s="34" t="e">
        <f t="shared" si="251"/>
        <v>#REF!</v>
      </c>
      <c r="DH36" s="34" t="e">
        <f t="shared" si="251"/>
        <v>#REF!</v>
      </c>
      <c r="DI36" s="34" t="e">
        <f t="shared" si="251"/>
        <v>#REF!</v>
      </c>
      <c r="DJ36" s="43" t="e">
        <f t="shared" si="252"/>
        <v>#REF!</v>
      </c>
      <c r="DK36" s="44" t="e">
        <f t="shared" si="253"/>
        <v>#REF!</v>
      </c>
      <c r="DL36" s="34" t="e">
        <f t="shared" si="254"/>
        <v>#REF!</v>
      </c>
      <c r="DM36" s="34" t="e">
        <f t="shared" si="254"/>
        <v>#REF!</v>
      </c>
      <c r="DN36" s="34" t="e">
        <f t="shared" si="254"/>
        <v>#REF!</v>
      </c>
      <c r="DO36" s="34" t="e">
        <f t="shared" si="254"/>
        <v>#REF!</v>
      </c>
      <c r="DP36" s="34" t="e">
        <f t="shared" si="254"/>
        <v>#REF!</v>
      </c>
      <c r="DQ36" s="34" t="e">
        <f t="shared" si="254"/>
        <v>#REF!</v>
      </c>
      <c r="DR36" s="34" t="e">
        <f t="shared" si="254"/>
        <v>#REF!</v>
      </c>
      <c r="DS36" s="34" t="e">
        <f t="shared" si="254"/>
        <v>#REF!</v>
      </c>
      <c r="DT36" s="34" t="e">
        <f t="shared" si="254"/>
        <v>#REF!</v>
      </c>
      <c r="DU36" s="43" t="e">
        <f t="shared" si="255"/>
        <v>#REF!</v>
      </c>
      <c r="DV36" s="34" t="e">
        <f t="shared" si="256"/>
        <v>#REF!</v>
      </c>
      <c r="DW36" s="34" t="e">
        <f t="shared" si="256"/>
        <v>#REF!</v>
      </c>
      <c r="DX36" s="34" t="e">
        <f t="shared" si="256"/>
        <v>#REF!</v>
      </c>
      <c r="DY36" s="34" t="e">
        <f t="shared" si="256"/>
        <v>#REF!</v>
      </c>
      <c r="DZ36" s="34" t="e">
        <f t="shared" si="256"/>
        <v>#REF!</v>
      </c>
      <c r="EA36" s="34" t="e">
        <f t="shared" si="256"/>
        <v>#REF!</v>
      </c>
      <c r="EB36" s="34" t="e">
        <f t="shared" si="256"/>
        <v>#REF!</v>
      </c>
      <c r="EC36" s="34" t="e">
        <f t="shared" si="256"/>
        <v>#REF!</v>
      </c>
      <c r="ED36" s="34" t="e">
        <f t="shared" si="256"/>
        <v>#REF!</v>
      </c>
      <c r="EE36" s="34" t="e">
        <f t="shared" si="257"/>
        <v>#REF!</v>
      </c>
      <c r="EF36" s="36" t="e">
        <f t="shared" si="258"/>
        <v>#REF!</v>
      </c>
      <c r="EG36" s="34" t="e">
        <f t="shared" si="259"/>
        <v>#REF!</v>
      </c>
      <c r="EH36" s="34" t="e">
        <f t="shared" si="260"/>
        <v>#REF!</v>
      </c>
      <c r="EI36" s="34" t="e">
        <f t="shared" si="261"/>
        <v>#REF!</v>
      </c>
      <c r="EJ36" s="34" t="e">
        <f t="shared" si="262"/>
        <v>#REF!</v>
      </c>
      <c r="EK36" s="34" t="e">
        <f t="shared" si="263"/>
        <v>#REF!</v>
      </c>
      <c r="EL36" s="34" t="e">
        <f t="shared" si="264"/>
        <v>#REF!</v>
      </c>
      <c r="EM36" s="34" t="e">
        <f t="shared" si="265"/>
        <v>#REF!</v>
      </c>
      <c r="EN36" s="34" t="e">
        <f t="shared" si="266"/>
        <v>#REF!</v>
      </c>
      <c r="EO36" s="34" t="e">
        <f t="shared" si="267"/>
        <v>#REF!</v>
      </c>
      <c r="EP36" s="34"/>
      <c r="EQ36" s="44">
        <f t="shared" si="268"/>
        <v>44</v>
      </c>
      <c r="ER36" s="45" t="e">
        <f t="shared" si="269"/>
        <v>#REF!</v>
      </c>
      <c r="ES36" s="37" t="e">
        <f t="shared" si="270"/>
        <v>#REF!</v>
      </c>
      <c r="ET36" s="37" t="e">
        <f t="shared" si="271"/>
        <v>#REF!</v>
      </c>
      <c r="EU36" s="37" t="e">
        <f t="shared" si="272"/>
        <v>#REF!</v>
      </c>
      <c r="EV36" s="37" t="e">
        <f t="shared" si="273"/>
        <v>#REF!</v>
      </c>
      <c r="EW36" s="37" t="e">
        <f t="shared" si="274"/>
        <v>#REF!</v>
      </c>
      <c r="EX36" s="37" t="e">
        <f t="shared" si="275"/>
        <v>#REF!</v>
      </c>
      <c r="EY36" s="37" t="e">
        <f t="shared" si="276"/>
        <v>#REF!</v>
      </c>
      <c r="EZ36" s="37" t="e">
        <f t="shared" si="277"/>
        <v>#REF!</v>
      </c>
      <c r="FA36" s="37" t="e">
        <f t="shared" si="278"/>
        <v>#REF!</v>
      </c>
      <c r="FB36" s="45" t="e">
        <f t="shared" si="279"/>
        <v>#REF!</v>
      </c>
      <c r="FC36" s="36">
        <f t="shared" si="280"/>
        <v>90</v>
      </c>
      <c r="FD36" s="97">
        <v>109</v>
      </c>
      <c r="FE36" s="97">
        <f t="shared" si="281"/>
        <v>199</v>
      </c>
      <c r="FF36" s="97"/>
    </row>
    <row r="37" spans="1:162" ht="18" customHeight="1">
      <c r="A37" s="78"/>
      <c r="B37" s="15" t="s">
        <v>90</v>
      </c>
      <c r="C37" s="77"/>
      <c r="D37" s="48">
        <v>8</v>
      </c>
      <c r="E37" s="48">
        <v>5</v>
      </c>
      <c r="F37" s="48">
        <v>8</v>
      </c>
      <c r="G37" s="48">
        <v>6</v>
      </c>
      <c r="H37" s="48">
        <v>10</v>
      </c>
      <c r="I37" s="48">
        <v>6</v>
      </c>
      <c r="J37" s="48">
        <v>7</v>
      </c>
      <c r="K37" s="48">
        <v>7</v>
      </c>
      <c r="L37" s="48">
        <v>7</v>
      </c>
      <c r="M37" s="73">
        <f>SUM(D37:L37)</f>
        <v>64</v>
      </c>
      <c r="N37" s="48">
        <v>6</v>
      </c>
      <c r="O37" s="48">
        <v>6</v>
      </c>
      <c r="P37" s="48">
        <v>9</v>
      </c>
      <c r="Q37" s="48">
        <v>8</v>
      </c>
      <c r="R37" s="48">
        <v>8</v>
      </c>
      <c r="S37" s="48">
        <v>8</v>
      </c>
      <c r="T37" s="48">
        <v>7</v>
      </c>
      <c r="U37" s="48">
        <v>4</v>
      </c>
      <c r="V37" s="48">
        <v>8</v>
      </c>
      <c r="W37" s="91"/>
      <c r="X37" s="91"/>
      <c r="Y37" s="33">
        <f>SUM(N37:V37)</f>
        <v>64</v>
      </c>
      <c r="Z37" s="18">
        <f>M37+Y37</f>
        <v>128</v>
      </c>
      <c r="AA37" s="113" t="e">
        <f>Z37-#REF!</f>
        <v>#REF!</v>
      </c>
      <c r="AB37" s="114" t="e">
        <f>IF(#REF!&gt;=$D$6,1,0)</f>
        <v>#REF!</v>
      </c>
      <c r="AC37" s="114" t="e">
        <f>IF(#REF!&gt;=$E$6,1,0)</f>
        <v>#REF!</v>
      </c>
      <c r="AD37" s="114" t="e">
        <f>IF(#REF!&gt;=$F$6,1,0)</f>
        <v>#REF!</v>
      </c>
      <c r="AE37" s="114" t="e">
        <f>IF(#REF!&gt;=$G$6,1,0)</f>
        <v>#REF!</v>
      </c>
      <c r="AF37" s="114" t="e">
        <f>IF(#REF!&gt;=$H$6,1,0)</f>
        <v>#REF!</v>
      </c>
      <c r="AG37" s="114" t="e">
        <f>IF(#REF!&gt;=$I$6,1,0)</f>
        <v>#REF!</v>
      </c>
      <c r="AH37" s="114" t="e">
        <f>IF(#REF!&gt;=$J$6,1,0)</f>
        <v>#REF!</v>
      </c>
      <c r="AI37" s="114" t="e">
        <f>IF(#REF!&gt;=$K$6,1,0)</f>
        <v>#REF!</v>
      </c>
      <c r="AJ37" s="114" t="e">
        <f>IF(#REF!&gt;=$L$6,1,0)</f>
        <v>#REF!</v>
      </c>
      <c r="AK37" s="118" t="e">
        <f t="shared" si="203"/>
        <v>#REF!</v>
      </c>
      <c r="AL37" s="114" t="e">
        <f>IF(#REF!&gt;=$N$6,1,0)</f>
        <v>#REF!</v>
      </c>
      <c r="AM37" s="114" t="e">
        <f>IF(#REF!&gt;=$O$6,1,0)</f>
        <v>#REF!</v>
      </c>
      <c r="AN37" s="114" t="e">
        <f>IF(#REF!&gt;=$P$6,1,0)</f>
        <v>#REF!</v>
      </c>
      <c r="AO37" s="114" t="e">
        <f>IF(#REF!&gt;=$Q$6,1,0)</f>
        <v>#REF!</v>
      </c>
      <c r="AP37" s="114" t="e">
        <f>IF(#REF!&gt;=$R$6,1,0)</f>
        <v>#REF!</v>
      </c>
      <c r="AQ37" s="114" t="e">
        <f>IF(#REF!&gt;=$S$6,1,0)</f>
        <v>#REF!</v>
      </c>
      <c r="AR37" s="114" t="e">
        <f>IF(#REF!&gt;=$T$6,1,0)</f>
        <v>#REF!</v>
      </c>
      <c r="AS37" s="114" t="e">
        <f>IF(#REF!&gt;=$U$6,1,0)</f>
        <v>#REF!</v>
      </c>
      <c r="AT37" s="114" t="e">
        <f>IF(#REF!&gt;=$V$6,1,0)</f>
        <v>#REF!</v>
      </c>
      <c r="AU37" s="118" t="e">
        <f t="shared" si="204"/>
        <v>#REF!</v>
      </c>
      <c r="AV37" s="119" t="e">
        <f t="shared" si="205"/>
        <v>#REF!</v>
      </c>
      <c r="AW37" s="114"/>
      <c r="AX37" s="114" t="e">
        <f t="shared" si="206"/>
        <v>#REF!</v>
      </c>
      <c r="AY37" s="114" t="e">
        <f t="shared" si="207"/>
        <v>#REF!</v>
      </c>
      <c r="AZ37" s="114" t="e">
        <f t="shared" si="208"/>
        <v>#REF!</v>
      </c>
      <c r="BA37" s="114" t="e">
        <f t="shared" si="209"/>
        <v>#REF!</v>
      </c>
      <c r="BB37" s="114" t="e">
        <f t="shared" si="210"/>
        <v>#REF!</v>
      </c>
      <c r="BC37" s="114" t="e">
        <f t="shared" si="211"/>
        <v>#REF!</v>
      </c>
      <c r="BD37" s="114" t="e">
        <f t="shared" si="212"/>
        <v>#REF!</v>
      </c>
      <c r="BE37" s="114" t="e">
        <f t="shared" si="213"/>
        <v>#REF!</v>
      </c>
      <c r="BF37" s="114" t="e">
        <f t="shared" si="214"/>
        <v>#REF!</v>
      </c>
      <c r="BG37" s="118" t="e">
        <f t="shared" si="215"/>
        <v>#REF!</v>
      </c>
      <c r="BH37" s="114" t="e">
        <f t="shared" si="216"/>
        <v>#REF!</v>
      </c>
      <c r="BI37" s="114" t="e">
        <f t="shared" si="217"/>
        <v>#REF!</v>
      </c>
      <c r="BJ37" s="114" t="e">
        <f t="shared" si="218"/>
        <v>#REF!</v>
      </c>
      <c r="BK37" s="114" t="e">
        <f t="shared" si="219"/>
        <v>#REF!</v>
      </c>
      <c r="BL37" s="114" t="e">
        <f t="shared" si="220"/>
        <v>#REF!</v>
      </c>
      <c r="BM37" s="114" t="e">
        <f t="shared" si="221"/>
        <v>#REF!</v>
      </c>
      <c r="BN37" s="114" t="e">
        <f t="shared" si="222"/>
        <v>#REF!</v>
      </c>
      <c r="BO37" s="114" t="e">
        <f t="shared" si="223"/>
        <v>#REF!</v>
      </c>
      <c r="BP37" s="114" t="e">
        <f t="shared" si="224"/>
        <v>#REF!</v>
      </c>
      <c r="BQ37" s="118" t="e">
        <f t="shared" si="225"/>
        <v>#REF!</v>
      </c>
      <c r="BR37" s="119" t="e">
        <f t="shared" si="226"/>
        <v>#REF!</v>
      </c>
      <c r="BS37" s="114" t="e">
        <f>IF(#REF!&gt;18,1,0)</f>
        <v>#REF!</v>
      </c>
      <c r="BT37" s="114" t="e">
        <f>#REF!-18</f>
        <v>#REF!</v>
      </c>
      <c r="BU37" s="114" t="e">
        <f t="shared" si="227"/>
        <v>#REF!</v>
      </c>
      <c r="BV37" s="114" t="e">
        <f t="shared" si="228"/>
        <v>#REF!</v>
      </c>
      <c r="BW37" s="114" t="e">
        <f t="shared" si="229"/>
        <v>#REF!</v>
      </c>
      <c r="BX37" s="114" t="e">
        <f t="shared" si="230"/>
        <v>#REF!</v>
      </c>
      <c r="BY37" s="114" t="e">
        <f t="shared" si="231"/>
        <v>#REF!</v>
      </c>
      <c r="BZ37" s="114" t="e">
        <f t="shared" si="232"/>
        <v>#REF!</v>
      </c>
      <c r="CA37" s="114" t="e">
        <f t="shared" si="233"/>
        <v>#REF!</v>
      </c>
      <c r="CB37" s="114" t="e">
        <f t="shared" si="234"/>
        <v>#REF!</v>
      </c>
      <c r="CC37" s="114" t="e">
        <f t="shared" si="235"/>
        <v>#REF!</v>
      </c>
      <c r="CD37" s="114" t="e">
        <f t="shared" si="236"/>
        <v>#REF!</v>
      </c>
      <c r="CE37" s="118" t="e">
        <f t="shared" si="237"/>
        <v>#REF!</v>
      </c>
      <c r="CF37" s="114" t="e">
        <f t="shared" si="238"/>
        <v>#REF!</v>
      </c>
      <c r="CG37" s="114" t="e">
        <f t="shared" si="239"/>
        <v>#REF!</v>
      </c>
      <c r="CH37" s="114" t="e">
        <f t="shared" si="240"/>
        <v>#REF!</v>
      </c>
      <c r="CI37" s="114" t="e">
        <f t="shared" si="241"/>
        <v>#REF!</v>
      </c>
      <c r="CJ37" s="114" t="e">
        <f t="shared" si="242"/>
        <v>#REF!</v>
      </c>
      <c r="CK37" s="114" t="e">
        <f t="shared" si="243"/>
        <v>#REF!</v>
      </c>
      <c r="CL37" s="114" t="e">
        <f t="shared" si="244"/>
        <v>#REF!</v>
      </c>
      <c r="CM37" s="114" t="e">
        <f t="shared" si="245"/>
        <v>#REF!</v>
      </c>
      <c r="CN37" s="114" t="e">
        <f t="shared" si="246"/>
        <v>#REF!</v>
      </c>
      <c r="CO37" s="118" t="e">
        <f t="shared" si="247"/>
        <v>#REF!</v>
      </c>
      <c r="CP37" s="119" t="e">
        <f t="shared" si="248"/>
        <v>#REF!</v>
      </c>
      <c r="CQ37" s="114" t="e">
        <f t="shared" si="249"/>
        <v>#REF!</v>
      </c>
      <c r="CR37" s="114" t="e">
        <f t="shared" si="249"/>
        <v>#REF!</v>
      </c>
      <c r="CS37" s="114" t="e">
        <f t="shared" si="249"/>
        <v>#REF!</v>
      </c>
      <c r="CT37" s="114" t="e">
        <f t="shared" si="249"/>
        <v>#REF!</v>
      </c>
      <c r="CU37" s="114" t="e">
        <f t="shared" si="249"/>
        <v>#REF!</v>
      </c>
      <c r="CV37" s="114" t="e">
        <f t="shared" si="249"/>
        <v>#REF!</v>
      </c>
      <c r="CW37" s="114" t="e">
        <f t="shared" si="249"/>
        <v>#REF!</v>
      </c>
      <c r="CX37" s="114" t="e">
        <f t="shared" si="249"/>
        <v>#REF!</v>
      </c>
      <c r="CY37" s="114" t="e">
        <f t="shared" si="249"/>
        <v>#REF!</v>
      </c>
      <c r="CZ37" s="118" t="e">
        <f t="shared" si="250"/>
        <v>#REF!</v>
      </c>
      <c r="DA37" s="114" t="e">
        <f t="shared" si="251"/>
        <v>#REF!</v>
      </c>
      <c r="DB37" s="114" t="e">
        <f t="shared" si="251"/>
        <v>#REF!</v>
      </c>
      <c r="DC37" s="114" t="e">
        <f t="shared" si="251"/>
        <v>#REF!</v>
      </c>
      <c r="DD37" s="114" t="e">
        <f t="shared" si="251"/>
        <v>#REF!</v>
      </c>
      <c r="DE37" s="114" t="e">
        <f t="shared" si="251"/>
        <v>#REF!</v>
      </c>
      <c r="DF37" s="114" t="e">
        <f t="shared" si="251"/>
        <v>#REF!</v>
      </c>
      <c r="DG37" s="114" t="e">
        <f t="shared" si="251"/>
        <v>#REF!</v>
      </c>
      <c r="DH37" s="114" t="e">
        <f t="shared" si="251"/>
        <v>#REF!</v>
      </c>
      <c r="DI37" s="114" t="e">
        <f t="shared" si="251"/>
        <v>#REF!</v>
      </c>
      <c r="DJ37" s="118" t="e">
        <f t="shared" si="252"/>
        <v>#REF!</v>
      </c>
      <c r="DK37" s="119" t="e">
        <f t="shared" si="253"/>
        <v>#REF!</v>
      </c>
      <c r="DL37" s="114" t="e">
        <f t="shared" si="254"/>
        <v>#REF!</v>
      </c>
      <c r="DM37" s="114" t="e">
        <f t="shared" si="254"/>
        <v>#REF!</v>
      </c>
      <c r="DN37" s="114" t="e">
        <f t="shared" si="254"/>
        <v>#REF!</v>
      </c>
      <c r="DO37" s="114" t="e">
        <f t="shared" si="254"/>
        <v>#REF!</v>
      </c>
      <c r="DP37" s="114" t="e">
        <f t="shared" si="254"/>
        <v>#REF!</v>
      </c>
      <c r="DQ37" s="114" t="e">
        <f t="shared" si="254"/>
        <v>#REF!</v>
      </c>
      <c r="DR37" s="114" t="e">
        <f t="shared" si="254"/>
        <v>#REF!</v>
      </c>
      <c r="DS37" s="114" t="e">
        <f t="shared" si="254"/>
        <v>#REF!</v>
      </c>
      <c r="DT37" s="114" t="e">
        <f t="shared" si="254"/>
        <v>#REF!</v>
      </c>
      <c r="DU37" s="118" t="e">
        <f t="shared" si="255"/>
        <v>#REF!</v>
      </c>
      <c r="DV37" s="114" t="e">
        <f t="shared" si="256"/>
        <v>#REF!</v>
      </c>
      <c r="DW37" s="114" t="e">
        <f t="shared" si="256"/>
        <v>#REF!</v>
      </c>
      <c r="DX37" s="114" t="e">
        <f t="shared" si="256"/>
        <v>#REF!</v>
      </c>
      <c r="DY37" s="114" t="e">
        <f t="shared" si="256"/>
        <v>#REF!</v>
      </c>
      <c r="DZ37" s="114" t="e">
        <f t="shared" si="256"/>
        <v>#REF!</v>
      </c>
      <c r="EA37" s="114" t="e">
        <f t="shared" si="256"/>
        <v>#REF!</v>
      </c>
      <c r="EB37" s="114" t="e">
        <f t="shared" si="256"/>
        <v>#REF!</v>
      </c>
      <c r="EC37" s="114" t="e">
        <f t="shared" si="256"/>
        <v>#REF!</v>
      </c>
      <c r="ED37" s="114" t="e">
        <f t="shared" si="256"/>
        <v>#REF!</v>
      </c>
      <c r="EE37" s="114" t="e">
        <f t="shared" si="257"/>
        <v>#REF!</v>
      </c>
      <c r="EF37" s="113" t="e">
        <f t="shared" si="258"/>
        <v>#REF!</v>
      </c>
      <c r="EG37" s="114" t="e">
        <f t="shared" si="259"/>
        <v>#REF!</v>
      </c>
      <c r="EH37" s="114" t="e">
        <f t="shared" si="260"/>
        <v>#REF!</v>
      </c>
      <c r="EI37" s="114" t="e">
        <f t="shared" si="261"/>
        <v>#REF!</v>
      </c>
      <c r="EJ37" s="114" t="e">
        <f t="shared" si="262"/>
        <v>#REF!</v>
      </c>
      <c r="EK37" s="114" t="e">
        <f t="shared" si="263"/>
        <v>#REF!</v>
      </c>
      <c r="EL37" s="114" t="e">
        <f t="shared" si="264"/>
        <v>#REF!</v>
      </c>
      <c r="EM37" s="114" t="e">
        <f t="shared" si="265"/>
        <v>#REF!</v>
      </c>
      <c r="EN37" s="114" t="e">
        <f t="shared" si="266"/>
        <v>#REF!</v>
      </c>
      <c r="EO37" s="114" t="e">
        <f t="shared" si="267"/>
        <v>#REF!</v>
      </c>
      <c r="EP37" s="114"/>
      <c r="EQ37" s="119">
        <f t="shared" si="268"/>
        <v>64</v>
      </c>
      <c r="ER37" s="120" t="e">
        <f t="shared" si="269"/>
        <v>#REF!</v>
      </c>
      <c r="ES37" s="115" t="e">
        <f t="shared" si="270"/>
        <v>#REF!</v>
      </c>
      <c r="ET37" s="115" t="e">
        <f t="shared" si="271"/>
        <v>#REF!</v>
      </c>
      <c r="EU37" s="115" t="e">
        <f t="shared" si="272"/>
        <v>#REF!</v>
      </c>
      <c r="EV37" s="115" t="e">
        <f t="shared" si="273"/>
        <v>#REF!</v>
      </c>
      <c r="EW37" s="115" t="e">
        <f t="shared" si="274"/>
        <v>#REF!</v>
      </c>
      <c r="EX37" s="115" t="e">
        <f t="shared" si="275"/>
        <v>#REF!</v>
      </c>
      <c r="EY37" s="115" t="e">
        <f t="shared" si="276"/>
        <v>#REF!</v>
      </c>
      <c r="EZ37" s="115" t="e">
        <f t="shared" si="277"/>
        <v>#REF!</v>
      </c>
      <c r="FA37" s="115" t="e">
        <f t="shared" si="278"/>
        <v>#REF!</v>
      </c>
      <c r="FB37" s="121" t="e">
        <f t="shared" si="279"/>
        <v>#REF!</v>
      </c>
      <c r="FC37" s="113">
        <f t="shared" si="280"/>
        <v>128</v>
      </c>
      <c r="FD37" s="97">
        <v>152</v>
      </c>
      <c r="FE37" s="97">
        <f t="shared" si="281"/>
        <v>280</v>
      </c>
      <c r="FF37" s="97">
        <f t="shared" ref="FF37" si="291">FE36+FE37</f>
        <v>479</v>
      </c>
    </row>
    <row r="38" spans="1:162" ht="18" customHeight="1">
      <c r="A38" s="78"/>
      <c r="B38" s="32"/>
      <c r="C38" s="77"/>
      <c r="D38" s="32"/>
      <c r="E38" s="32"/>
      <c r="F38" s="32"/>
      <c r="G38" s="32"/>
      <c r="H38" s="32"/>
      <c r="I38" s="32"/>
      <c r="J38" s="32"/>
      <c r="K38" s="32"/>
      <c r="L38" s="32"/>
      <c r="M38" s="34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4"/>
      <c r="Y38" s="34"/>
      <c r="Z38" s="36"/>
      <c r="AA38" s="36" t="e">
        <f>Z38-#REF!</f>
        <v>#REF!</v>
      </c>
      <c r="AB38" s="34" t="e">
        <f>IF(#REF!&gt;=$D$6,1,0)</f>
        <v>#REF!</v>
      </c>
      <c r="AC38" s="34" t="e">
        <f>IF(#REF!&gt;=$E$6,1,0)</f>
        <v>#REF!</v>
      </c>
      <c r="AD38" s="34" t="e">
        <f>IF(#REF!&gt;=$F$6,1,0)</f>
        <v>#REF!</v>
      </c>
      <c r="AE38" s="34" t="e">
        <f>IF(#REF!&gt;=$G$6,1,0)</f>
        <v>#REF!</v>
      </c>
      <c r="AF38" s="34" t="e">
        <f>IF(#REF!&gt;=$H$6,1,0)</f>
        <v>#REF!</v>
      </c>
      <c r="AG38" s="34" t="e">
        <f>IF(#REF!&gt;=$I$6,1,0)</f>
        <v>#REF!</v>
      </c>
      <c r="AH38" s="34" t="e">
        <f>IF(#REF!&gt;=$J$6,1,0)</f>
        <v>#REF!</v>
      </c>
      <c r="AI38" s="34" t="e">
        <f>IF(#REF!&gt;=$K$6,1,0)</f>
        <v>#REF!</v>
      </c>
      <c r="AJ38" s="34" t="e">
        <f>IF(#REF!&gt;=$L$6,1,0)</f>
        <v>#REF!</v>
      </c>
      <c r="AK38" s="43" t="e">
        <f t="shared" si="203"/>
        <v>#REF!</v>
      </c>
      <c r="AL38" s="34" t="e">
        <f>IF(#REF!&gt;=$N$6,1,0)</f>
        <v>#REF!</v>
      </c>
      <c r="AM38" s="34" t="e">
        <f>IF(#REF!&gt;=$O$6,1,0)</f>
        <v>#REF!</v>
      </c>
      <c r="AN38" s="34" t="e">
        <f>IF(#REF!&gt;=$P$6,1,0)</f>
        <v>#REF!</v>
      </c>
      <c r="AO38" s="34" t="e">
        <f>IF(#REF!&gt;=$Q$6,1,0)</f>
        <v>#REF!</v>
      </c>
      <c r="AP38" s="34" t="e">
        <f>IF(#REF!&gt;=$R$6,1,0)</f>
        <v>#REF!</v>
      </c>
      <c r="AQ38" s="34" t="e">
        <f>IF(#REF!&gt;=$S$6,1,0)</f>
        <v>#REF!</v>
      </c>
      <c r="AR38" s="34" t="e">
        <f>IF(#REF!&gt;=$T$6,1,0)</f>
        <v>#REF!</v>
      </c>
      <c r="AS38" s="34" t="e">
        <f>IF(#REF!&gt;=$U$6,1,0)</f>
        <v>#REF!</v>
      </c>
      <c r="AT38" s="34" t="e">
        <f>IF(#REF!&gt;=$V$6,1,0)</f>
        <v>#REF!</v>
      </c>
      <c r="AU38" s="43" t="e">
        <f t="shared" si="204"/>
        <v>#REF!</v>
      </c>
      <c r="AV38" s="44" t="e">
        <f t="shared" si="205"/>
        <v>#REF!</v>
      </c>
      <c r="AW38" s="34"/>
      <c r="AX38" s="34" t="e">
        <f t="shared" si="206"/>
        <v>#REF!</v>
      </c>
      <c r="AY38" s="34" t="e">
        <f t="shared" si="207"/>
        <v>#REF!</v>
      </c>
      <c r="AZ38" s="34" t="e">
        <f t="shared" si="208"/>
        <v>#REF!</v>
      </c>
      <c r="BA38" s="34" t="e">
        <f t="shared" si="209"/>
        <v>#REF!</v>
      </c>
      <c r="BB38" s="34" t="e">
        <f t="shared" si="210"/>
        <v>#REF!</v>
      </c>
      <c r="BC38" s="34" t="e">
        <f t="shared" si="211"/>
        <v>#REF!</v>
      </c>
      <c r="BD38" s="34" t="e">
        <f t="shared" si="212"/>
        <v>#REF!</v>
      </c>
      <c r="BE38" s="34" t="e">
        <f t="shared" si="213"/>
        <v>#REF!</v>
      </c>
      <c r="BF38" s="34" t="e">
        <f t="shared" si="214"/>
        <v>#REF!</v>
      </c>
      <c r="BG38" s="43" t="e">
        <f t="shared" si="215"/>
        <v>#REF!</v>
      </c>
      <c r="BH38" s="34" t="e">
        <f t="shared" si="216"/>
        <v>#REF!</v>
      </c>
      <c r="BI38" s="34" t="e">
        <f t="shared" si="217"/>
        <v>#REF!</v>
      </c>
      <c r="BJ38" s="34" t="e">
        <f t="shared" si="218"/>
        <v>#REF!</v>
      </c>
      <c r="BK38" s="34" t="e">
        <f t="shared" si="219"/>
        <v>#REF!</v>
      </c>
      <c r="BL38" s="34" t="e">
        <f t="shared" si="220"/>
        <v>#REF!</v>
      </c>
      <c r="BM38" s="34" t="e">
        <f t="shared" si="221"/>
        <v>#REF!</v>
      </c>
      <c r="BN38" s="34" t="e">
        <f t="shared" si="222"/>
        <v>#REF!</v>
      </c>
      <c r="BO38" s="34" t="e">
        <f t="shared" si="223"/>
        <v>#REF!</v>
      </c>
      <c r="BP38" s="34" t="e">
        <f t="shared" si="224"/>
        <v>#REF!</v>
      </c>
      <c r="BQ38" s="43" t="e">
        <f t="shared" si="225"/>
        <v>#REF!</v>
      </c>
      <c r="BR38" s="44" t="e">
        <f t="shared" si="226"/>
        <v>#REF!</v>
      </c>
      <c r="BS38" s="34" t="e">
        <f>IF(#REF!&gt;18,1,0)</f>
        <v>#REF!</v>
      </c>
      <c r="BT38" s="34" t="e">
        <f>#REF!-18</f>
        <v>#REF!</v>
      </c>
      <c r="BU38" s="34" t="e">
        <f t="shared" si="227"/>
        <v>#REF!</v>
      </c>
      <c r="BV38" s="34" t="e">
        <f t="shared" si="228"/>
        <v>#REF!</v>
      </c>
      <c r="BW38" s="34" t="e">
        <f t="shared" si="229"/>
        <v>#REF!</v>
      </c>
      <c r="BX38" s="34" t="e">
        <f t="shared" si="230"/>
        <v>#REF!</v>
      </c>
      <c r="BY38" s="34" t="e">
        <f t="shared" si="231"/>
        <v>#REF!</v>
      </c>
      <c r="BZ38" s="34" t="e">
        <f t="shared" si="232"/>
        <v>#REF!</v>
      </c>
      <c r="CA38" s="34" t="e">
        <f t="shared" si="233"/>
        <v>#REF!</v>
      </c>
      <c r="CB38" s="34" t="e">
        <f t="shared" si="234"/>
        <v>#REF!</v>
      </c>
      <c r="CC38" s="34" t="e">
        <f t="shared" si="235"/>
        <v>#REF!</v>
      </c>
      <c r="CD38" s="34" t="e">
        <f t="shared" si="236"/>
        <v>#REF!</v>
      </c>
      <c r="CE38" s="43" t="e">
        <f t="shared" si="237"/>
        <v>#REF!</v>
      </c>
      <c r="CF38" s="34" t="e">
        <f t="shared" si="238"/>
        <v>#REF!</v>
      </c>
      <c r="CG38" s="34" t="e">
        <f t="shared" si="239"/>
        <v>#REF!</v>
      </c>
      <c r="CH38" s="34" t="e">
        <f t="shared" si="240"/>
        <v>#REF!</v>
      </c>
      <c r="CI38" s="34" t="e">
        <f t="shared" si="241"/>
        <v>#REF!</v>
      </c>
      <c r="CJ38" s="34" t="e">
        <f t="shared" si="242"/>
        <v>#REF!</v>
      </c>
      <c r="CK38" s="34" t="e">
        <f t="shared" si="243"/>
        <v>#REF!</v>
      </c>
      <c r="CL38" s="34" t="e">
        <f t="shared" si="244"/>
        <v>#REF!</v>
      </c>
      <c r="CM38" s="34" t="e">
        <f t="shared" si="245"/>
        <v>#REF!</v>
      </c>
      <c r="CN38" s="34" t="e">
        <f t="shared" si="246"/>
        <v>#REF!</v>
      </c>
      <c r="CO38" s="43" t="e">
        <f t="shared" si="247"/>
        <v>#REF!</v>
      </c>
      <c r="CP38" s="44" t="e">
        <f t="shared" si="248"/>
        <v>#REF!</v>
      </c>
      <c r="CQ38" s="34" t="e">
        <f t="shared" si="249"/>
        <v>#REF!</v>
      </c>
      <c r="CR38" s="34" t="e">
        <f t="shared" si="249"/>
        <v>#REF!</v>
      </c>
      <c r="CS38" s="34" t="e">
        <f t="shared" si="249"/>
        <v>#REF!</v>
      </c>
      <c r="CT38" s="34" t="e">
        <f t="shared" si="249"/>
        <v>#REF!</v>
      </c>
      <c r="CU38" s="34" t="e">
        <f t="shared" si="249"/>
        <v>#REF!</v>
      </c>
      <c r="CV38" s="34" t="e">
        <f t="shared" si="249"/>
        <v>#REF!</v>
      </c>
      <c r="CW38" s="34" t="e">
        <f t="shared" si="249"/>
        <v>#REF!</v>
      </c>
      <c r="CX38" s="34" t="e">
        <f t="shared" si="249"/>
        <v>#REF!</v>
      </c>
      <c r="CY38" s="34" t="e">
        <f t="shared" si="249"/>
        <v>#REF!</v>
      </c>
      <c r="CZ38" s="43" t="e">
        <f t="shared" si="250"/>
        <v>#REF!</v>
      </c>
      <c r="DA38" s="34" t="e">
        <f t="shared" si="251"/>
        <v>#REF!</v>
      </c>
      <c r="DB38" s="34" t="e">
        <f t="shared" si="251"/>
        <v>#REF!</v>
      </c>
      <c r="DC38" s="34" t="e">
        <f t="shared" si="251"/>
        <v>#REF!</v>
      </c>
      <c r="DD38" s="34" t="e">
        <f t="shared" si="251"/>
        <v>#REF!</v>
      </c>
      <c r="DE38" s="34" t="e">
        <f t="shared" si="251"/>
        <v>#REF!</v>
      </c>
      <c r="DF38" s="34" t="e">
        <f t="shared" si="251"/>
        <v>#REF!</v>
      </c>
      <c r="DG38" s="34" t="e">
        <f t="shared" si="251"/>
        <v>#REF!</v>
      </c>
      <c r="DH38" s="34" t="e">
        <f t="shared" si="251"/>
        <v>#REF!</v>
      </c>
      <c r="DI38" s="34" t="e">
        <f t="shared" si="251"/>
        <v>#REF!</v>
      </c>
      <c r="DJ38" s="43" t="e">
        <f t="shared" si="252"/>
        <v>#REF!</v>
      </c>
      <c r="DK38" s="44" t="e">
        <f t="shared" si="253"/>
        <v>#REF!</v>
      </c>
      <c r="DL38" s="34" t="e">
        <f t="shared" si="254"/>
        <v>#REF!</v>
      </c>
      <c r="DM38" s="34" t="e">
        <f t="shared" si="254"/>
        <v>#REF!</v>
      </c>
      <c r="DN38" s="34" t="e">
        <f t="shared" si="254"/>
        <v>#REF!</v>
      </c>
      <c r="DO38" s="34" t="e">
        <f t="shared" si="254"/>
        <v>#REF!</v>
      </c>
      <c r="DP38" s="34" t="e">
        <f t="shared" si="254"/>
        <v>#REF!</v>
      </c>
      <c r="DQ38" s="34" t="e">
        <f t="shared" si="254"/>
        <v>#REF!</v>
      </c>
      <c r="DR38" s="34" t="e">
        <f t="shared" si="254"/>
        <v>#REF!</v>
      </c>
      <c r="DS38" s="34" t="e">
        <f t="shared" si="254"/>
        <v>#REF!</v>
      </c>
      <c r="DT38" s="34" t="e">
        <f t="shared" si="254"/>
        <v>#REF!</v>
      </c>
      <c r="DU38" s="43" t="e">
        <f t="shared" si="255"/>
        <v>#REF!</v>
      </c>
      <c r="DV38" s="34" t="e">
        <f t="shared" si="256"/>
        <v>#REF!</v>
      </c>
      <c r="DW38" s="34" t="e">
        <f t="shared" si="256"/>
        <v>#REF!</v>
      </c>
      <c r="DX38" s="34" t="e">
        <f t="shared" si="256"/>
        <v>#REF!</v>
      </c>
      <c r="DY38" s="34" t="e">
        <f t="shared" si="256"/>
        <v>#REF!</v>
      </c>
      <c r="DZ38" s="34" t="e">
        <f t="shared" si="256"/>
        <v>#REF!</v>
      </c>
      <c r="EA38" s="34" t="e">
        <f t="shared" si="256"/>
        <v>#REF!</v>
      </c>
      <c r="EB38" s="34" t="e">
        <f t="shared" si="256"/>
        <v>#REF!</v>
      </c>
      <c r="EC38" s="34" t="e">
        <f t="shared" si="256"/>
        <v>#REF!</v>
      </c>
      <c r="ED38" s="34" t="e">
        <f t="shared" si="256"/>
        <v>#REF!</v>
      </c>
      <c r="EE38" s="34" t="e">
        <f t="shared" si="257"/>
        <v>#REF!</v>
      </c>
      <c r="EF38" s="36" t="e">
        <f t="shared" si="258"/>
        <v>#REF!</v>
      </c>
      <c r="EG38" s="34" t="e">
        <f t="shared" si="259"/>
        <v>#REF!</v>
      </c>
      <c r="EH38" s="34" t="e">
        <f t="shared" si="260"/>
        <v>#REF!</v>
      </c>
      <c r="EI38" s="34" t="e">
        <f t="shared" si="261"/>
        <v>#REF!</v>
      </c>
      <c r="EJ38" s="34" t="e">
        <f t="shared" si="262"/>
        <v>#REF!</v>
      </c>
      <c r="EK38" s="34" t="e">
        <f t="shared" si="263"/>
        <v>#REF!</v>
      </c>
      <c r="EL38" s="34" t="e">
        <f t="shared" si="264"/>
        <v>#REF!</v>
      </c>
      <c r="EM38" s="34" t="e">
        <f t="shared" si="265"/>
        <v>#REF!</v>
      </c>
      <c r="EN38" s="34" t="e">
        <f t="shared" si="266"/>
        <v>#REF!</v>
      </c>
      <c r="EO38" s="34" t="e">
        <f t="shared" si="267"/>
        <v>#REF!</v>
      </c>
      <c r="EP38" s="34"/>
      <c r="EQ38" s="44">
        <f t="shared" si="268"/>
        <v>0</v>
      </c>
      <c r="ER38" s="45" t="e">
        <f t="shared" si="269"/>
        <v>#REF!</v>
      </c>
      <c r="ES38" s="37" t="e">
        <f t="shared" si="270"/>
        <v>#REF!</v>
      </c>
      <c r="ET38" s="37" t="e">
        <f t="shared" si="271"/>
        <v>#REF!</v>
      </c>
      <c r="EU38" s="37" t="e">
        <f t="shared" si="272"/>
        <v>#REF!</v>
      </c>
      <c r="EV38" s="37" t="e">
        <f t="shared" si="273"/>
        <v>#REF!</v>
      </c>
      <c r="EW38" s="37" t="e">
        <f t="shared" si="274"/>
        <v>#REF!</v>
      </c>
      <c r="EX38" s="37" t="e">
        <f t="shared" si="275"/>
        <v>#REF!</v>
      </c>
      <c r="EY38" s="37" t="e">
        <f t="shared" si="276"/>
        <v>#REF!</v>
      </c>
      <c r="EZ38" s="37" t="e">
        <f t="shared" si="277"/>
        <v>#REF!</v>
      </c>
      <c r="FA38" s="37" t="e">
        <f t="shared" si="278"/>
        <v>#REF!</v>
      </c>
      <c r="FB38" s="46" t="e">
        <f t="shared" si="279"/>
        <v>#REF!</v>
      </c>
      <c r="FC38" s="36">
        <f t="shared" si="280"/>
        <v>0</v>
      </c>
    </row>
    <row r="39" spans="1:162" ht="18" customHeight="1">
      <c r="A39" s="78"/>
      <c r="B39" s="32"/>
      <c r="C39" s="77"/>
      <c r="D39" s="32"/>
      <c r="E39" s="32"/>
      <c r="F39" s="32"/>
      <c r="G39" s="32"/>
      <c r="H39" s="32"/>
      <c r="I39" s="32"/>
      <c r="J39" s="32"/>
      <c r="K39" s="32"/>
      <c r="L39" s="32"/>
      <c r="M39" s="34"/>
      <c r="N39" s="32"/>
      <c r="O39" s="32"/>
      <c r="P39" s="32"/>
      <c r="Q39" s="32"/>
      <c r="R39" s="32"/>
      <c r="S39" s="32"/>
      <c r="T39" s="32"/>
      <c r="U39" s="32"/>
      <c r="V39" s="32"/>
      <c r="W39" s="34"/>
      <c r="X39" s="34"/>
      <c r="Y39" s="34"/>
      <c r="Z39" s="36"/>
      <c r="AA39" s="36" t="e">
        <f>Z39-#REF!</f>
        <v>#REF!</v>
      </c>
      <c r="AB39" s="34" t="e">
        <f>IF(#REF!&gt;=$D$6,1,0)</f>
        <v>#REF!</v>
      </c>
      <c r="AC39" s="34" t="e">
        <f>IF(#REF!&gt;=$E$6,1,0)</f>
        <v>#REF!</v>
      </c>
      <c r="AD39" s="34" t="e">
        <f>IF(#REF!&gt;=$F$6,1,0)</f>
        <v>#REF!</v>
      </c>
      <c r="AE39" s="34" t="e">
        <f>IF(#REF!&gt;=$G$6,1,0)</f>
        <v>#REF!</v>
      </c>
      <c r="AF39" s="34" t="e">
        <f>IF(#REF!&gt;=$H$6,1,0)</f>
        <v>#REF!</v>
      </c>
      <c r="AG39" s="34" t="e">
        <f>IF(#REF!&gt;=$I$6,1,0)</f>
        <v>#REF!</v>
      </c>
      <c r="AH39" s="34" t="e">
        <f>IF(#REF!&gt;=$J$6,1,0)</f>
        <v>#REF!</v>
      </c>
      <c r="AI39" s="34" t="e">
        <f>IF(#REF!&gt;=$K$6,1,0)</f>
        <v>#REF!</v>
      </c>
      <c r="AJ39" s="34" t="e">
        <f>IF(#REF!&gt;=$L$6,1,0)</f>
        <v>#REF!</v>
      </c>
      <c r="AK39" s="43" t="e">
        <f t="shared" si="203"/>
        <v>#REF!</v>
      </c>
      <c r="AL39" s="34" t="e">
        <f>IF(#REF!&gt;=$N$6,1,0)</f>
        <v>#REF!</v>
      </c>
      <c r="AM39" s="34" t="e">
        <f>IF(#REF!&gt;=$O$6,1,0)</f>
        <v>#REF!</v>
      </c>
      <c r="AN39" s="34" t="e">
        <f>IF(#REF!&gt;=$P$6,1,0)</f>
        <v>#REF!</v>
      </c>
      <c r="AO39" s="34" t="e">
        <f>IF(#REF!&gt;=$Q$6,1,0)</f>
        <v>#REF!</v>
      </c>
      <c r="AP39" s="34" t="e">
        <f>IF(#REF!&gt;=$R$6,1,0)</f>
        <v>#REF!</v>
      </c>
      <c r="AQ39" s="34" t="e">
        <f>IF(#REF!&gt;=$S$6,1,0)</f>
        <v>#REF!</v>
      </c>
      <c r="AR39" s="34" t="e">
        <f>IF(#REF!&gt;=$T$6,1,0)</f>
        <v>#REF!</v>
      </c>
      <c r="AS39" s="34" t="e">
        <f>IF(#REF!&gt;=$U$6,1,0)</f>
        <v>#REF!</v>
      </c>
      <c r="AT39" s="34" t="e">
        <f>IF(#REF!&gt;=$V$6,1,0)</f>
        <v>#REF!</v>
      </c>
      <c r="AU39" s="43" t="e">
        <f t="shared" si="204"/>
        <v>#REF!</v>
      </c>
      <c r="AV39" s="44" t="e">
        <f t="shared" si="205"/>
        <v>#REF!</v>
      </c>
      <c r="AW39" s="34"/>
      <c r="AX39" s="34" t="e">
        <f t="shared" si="206"/>
        <v>#REF!</v>
      </c>
      <c r="AY39" s="34" t="e">
        <f t="shared" si="207"/>
        <v>#REF!</v>
      </c>
      <c r="AZ39" s="34" t="e">
        <f t="shared" si="208"/>
        <v>#REF!</v>
      </c>
      <c r="BA39" s="34" t="e">
        <f t="shared" si="209"/>
        <v>#REF!</v>
      </c>
      <c r="BB39" s="34" t="e">
        <f t="shared" si="210"/>
        <v>#REF!</v>
      </c>
      <c r="BC39" s="34" t="e">
        <f t="shared" si="211"/>
        <v>#REF!</v>
      </c>
      <c r="BD39" s="34" t="e">
        <f t="shared" si="212"/>
        <v>#REF!</v>
      </c>
      <c r="BE39" s="34" t="e">
        <f t="shared" si="213"/>
        <v>#REF!</v>
      </c>
      <c r="BF39" s="34" t="e">
        <f t="shared" si="214"/>
        <v>#REF!</v>
      </c>
      <c r="BG39" s="43" t="e">
        <f t="shared" si="215"/>
        <v>#REF!</v>
      </c>
      <c r="BH39" s="34" t="e">
        <f t="shared" si="216"/>
        <v>#REF!</v>
      </c>
      <c r="BI39" s="34" t="e">
        <f t="shared" si="217"/>
        <v>#REF!</v>
      </c>
      <c r="BJ39" s="34" t="e">
        <f t="shared" si="218"/>
        <v>#REF!</v>
      </c>
      <c r="BK39" s="34" t="e">
        <f t="shared" si="219"/>
        <v>#REF!</v>
      </c>
      <c r="BL39" s="34" t="e">
        <f t="shared" si="220"/>
        <v>#REF!</v>
      </c>
      <c r="BM39" s="34" t="e">
        <f t="shared" si="221"/>
        <v>#REF!</v>
      </c>
      <c r="BN39" s="34" t="e">
        <f t="shared" si="222"/>
        <v>#REF!</v>
      </c>
      <c r="BO39" s="34" t="e">
        <f t="shared" si="223"/>
        <v>#REF!</v>
      </c>
      <c r="BP39" s="34" t="e">
        <f t="shared" si="224"/>
        <v>#REF!</v>
      </c>
      <c r="BQ39" s="43" t="e">
        <f t="shared" si="225"/>
        <v>#REF!</v>
      </c>
      <c r="BR39" s="44" t="e">
        <f t="shared" si="226"/>
        <v>#REF!</v>
      </c>
      <c r="BS39" s="34" t="e">
        <f>IF(#REF!&gt;18,1,0)</f>
        <v>#REF!</v>
      </c>
      <c r="BT39" s="34" t="e">
        <f>#REF!-18</f>
        <v>#REF!</v>
      </c>
      <c r="BU39" s="34" t="e">
        <f t="shared" si="227"/>
        <v>#REF!</v>
      </c>
      <c r="BV39" s="34" t="e">
        <f t="shared" si="228"/>
        <v>#REF!</v>
      </c>
      <c r="BW39" s="34" t="e">
        <f t="shared" si="229"/>
        <v>#REF!</v>
      </c>
      <c r="BX39" s="34" t="e">
        <f t="shared" si="230"/>
        <v>#REF!</v>
      </c>
      <c r="BY39" s="34" t="e">
        <f t="shared" si="231"/>
        <v>#REF!</v>
      </c>
      <c r="BZ39" s="34" t="e">
        <f t="shared" si="232"/>
        <v>#REF!</v>
      </c>
      <c r="CA39" s="34" t="e">
        <f t="shared" si="233"/>
        <v>#REF!</v>
      </c>
      <c r="CB39" s="34" t="e">
        <f t="shared" si="234"/>
        <v>#REF!</v>
      </c>
      <c r="CC39" s="34" t="e">
        <f t="shared" si="235"/>
        <v>#REF!</v>
      </c>
      <c r="CD39" s="34" t="e">
        <f t="shared" si="236"/>
        <v>#REF!</v>
      </c>
      <c r="CE39" s="43" t="e">
        <f t="shared" si="237"/>
        <v>#REF!</v>
      </c>
      <c r="CF39" s="34" t="e">
        <f t="shared" si="238"/>
        <v>#REF!</v>
      </c>
      <c r="CG39" s="34" t="e">
        <f t="shared" si="239"/>
        <v>#REF!</v>
      </c>
      <c r="CH39" s="34" t="e">
        <f t="shared" si="240"/>
        <v>#REF!</v>
      </c>
      <c r="CI39" s="34" t="e">
        <f t="shared" si="241"/>
        <v>#REF!</v>
      </c>
      <c r="CJ39" s="34" t="e">
        <f t="shared" si="242"/>
        <v>#REF!</v>
      </c>
      <c r="CK39" s="34" t="e">
        <f t="shared" si="243"/>
        <v>#REF!</v>
      </c>
      <c r="CL39" s="34" t="e">
        <f t="shared" si="244"/>
        <v>#REF!</v>
      </c>
      <c r="CM39" s="34" t="e">
        <f t="shared" si="245"/>
        <v>#REF!</v>
      </c>
      <c r="CN39" s="34" t="e">
        <f t="shared" si="246"/>
        <v>#REF!</v>
      </c>
      <c r="CO39" s="43" t="e">
        <f t="shared" si="247"/>
        <v>#REF!</v>
      </c>
      <c r="CP39" s="44" t="e">
        <f t="shared" si="248"/>
        <v>#REF!</v>
      </c>
      <c r="CQ39" s="34" t="e">
        <f t="shared" si="249"/>
        <v>#REF!</v>
      </c>
      <c r="CR39" s="34" t="e">
        <f t="shared" si="249"/>
        <v>#REF!</v>
      </c>
      <c r="CS39" s="34" t="e">
        <f t="shared" si="249"/>
        <v>#REF!</v>
      </c>
      <c r="CT39" s="34" t="e">
        <f t="shared" si="249"/>
        <v>#REF!</v>
      </c>
      <c r="CU39" s="34" t="e">
        <f t="shared" si="249"/>
        <v>#REF!</v>
      </c>
      <c r="CV39" s="34" t="e">
        <f t="shared" si="249"/>
        <v>#REF!</v>
      </c>
      <c r="CW39" s="34" t="e">
        <f t="shared" si="249"/>
        <v>#REF!</v>
      </c>
      <c r="CX39" s="34" t="e">
        <f t="shared" si="249"/>
        <v>#REF!</v>
      </c>
      <c r="CY39" s="34" t="e">
        <f t="shared" si="249"/>
        <v>#REF!</v>
      </c>
      <c r="CZ39" s="43" t="e">
        <f t="shared" si="250"/>
        <v>#REF!</v>
      </c>
      <c r="DA39" s="34" t="e">
        <f t="shared" si="251"/>
        <v>#REF!</v>
      </c>
      <c r="DB39" s="34" t="e">
        <f t="shared" si="251"/>
        <v>#REF!</v>
      </c>
      <c r="DC39" s="34" t="e">
        <f t="shared" si="251"/>
        <v>#REF!</v>
      </c>
      <c r="DD39" s="34" t="e">
        <f t="shared" si="251"/>
        <v>#REF!</v>
      </c>
      <c r="DE39" s="34" t="e">
        <f t="shared" si="251"/>
        <v>#REF!</v>
      </c>
      <c r="DF39" s="34" t="e">
        <f t="shared" si="251"/>
        <v>#REF!</v>
      </c>
      <c r="DG39" s="34" t="e">
        <f t="shared" si="251"/>
        <v>#REF!</v>
      </c>
      <c r="DH39" s="34" t="e">
        <f t="shared" si="251"/>
        <v>#REF!</v>
      </c>
      <c r="DI39" s="34" t="e">
        <f t="shared" si="251"/>
        <v>#REF!</v>
      </c>
      <c r="DJ39" s="43" t="e">
        <f t="shared" si="252"/>
        <v>#REF!</v>
      </c>
      <c r="DK39" s="44" t="e">
        <f t="shared" si="253"/>
        <v>#REF!</v>
      </c>
      <c r="DL39" s="34" t="e">
        <f t="shared" si="254"/>
        <v>#REF!</v>
      </c>
      <c r="DM39" s="34" t="e">
        <f t="shared" si="254"/>
        <v>#REF!</v>
      </c>
      <c r="DN39" s="34" t="e">
        <f t="shared" si="254"/>
        <v>#REF!</v>
      </c>
      <c r="DO39" s="34" t="e">
        <f t="shared" si="254"/>
        <v>#REF!</v>
      </c>
      <c r="DP39" s="34" t="e">
        <f t="shared" si="254"/>
        <v>#REF!</v>
      </c>
      <c r="DQ39" s="34" t="e">
        <f t="shared" si="254"/>
        <v>#REF!</v>
      </c>
      <c r="DR39" s="34" t="e">
        <f t="shared" si="254"/>
        <v>#REF!</v>
      </c>
      <c r="DS39" s="34" t="e">
        <f t="shared" si="254"/>
        <v>#REF!</v>
      </c>
      <c r="DT39" s="34" t="e">
        <f t="shared" si="254"/>
        <v>#REF!</v>
      </c>
      <c r="DU39" s="43" t="e">
        <f t="shared" si="255"/>
        <v>#REF!</v>
      </c>
      <c r="DV39" s="34" t="e">
        <f t="shared" si="256"/>
        <v>#REF!</v>
      </c>
      <c r="DW39" s="34" t="e">
        <f t="shared" si="256"/>
        <v>#REF!</v>
      </c>
      <c r="DX39" s="34" t="e">
        <f t="shared" si="256"/>
        <v>#REF!</v>
      </c>
      <c r="DY39" s="34" t="e">
        <f t="shared" si="256"/>
        <v>#REF!</v>
      </c>
      <c r="DZ39" s="34" t="e">
        <f t="shared" si="256"/>
        <v>#REF!</v>
      </c>
      <c r="EA39" s="34" t="e">
        <f t="shared" si="256"/>
        <v>#REF!</v>
      </c>
      <c r="EB39" s="34" t="e">
        <f t="shared" si="256"/>
        <v>#REF!</v>
      </c>
      <c r="EC39" s="34" t="e">
        <f t="shared" si="256"/>
        <v>#REF!</v>
      </c>
      <c r="ED39" s="34" t="e">
        <f t="shared" si="256"/>
        <v>#REF!</v>
      </c>
      <c r="EE39" s="34" t="e">
        <f t="shared" si="257"/>
        <v>#REF!</v>
      </c>
      <c r="EF39" s="36" t="e">
        <f t="shared" si="258"/>
        <v>#REF!</v>
      </c>
      <c r="EG39" s="34" t="e">
        <f t="shared" si="259"/>
        <v>#REF!</v>
      </c>
      <c r="EH39" s="34" t="e">
        <f t="shared" si="260"/>
        <v>#REF!</v>
      </c>
      <c r="EI39" s="34" t="e">
        <f t="shared" si="261"/>
        <v>#REF!</v>
      </c>
      <c r="EJ39" s="34" t="e">
        <f t="shared" si="262"/>
        <v>#REF!</v>
      </c>
      <c r="EK39" s="34" t="e">
        <f t="shared" si="263"/>
        <v>#REF!</v>
      </c>
      <c r="EL39" s="34" t="e">
        <f t="shared" si="264"/>
        <v>#REF!</v>
      </c>
      <c r="EM39" s="34" t="e">
        <f t="shared" si="265"/>
        <v>#REF!</v>
      </c>
      <c r="EN39" s="34" t="e">
        <f t="shared" si="266"/>
        <v>#REF!</v>
      </c>
      <c r="EO39" s="34" t="e">
        <f t="shared" si="267"/>
        <v>#REF!</v>
      </c>
      <c r="EP39" s="34"/>
      <c r="EQ39" s="44">
        <f t="shared" si="268"/>
        <v>0</v>
      </c>
      <c r="ER39" s="45" t="e">
        <f t="shared" si="269"/>
        <v>#REF!</v>
      </c>
      <c r="ES39" s="37" t="e">
        <f t="shared" si="270"/>
        <v>#REF!</v>
      </c>
      <c r="ET39" s="37" t="e">
        <f t="shared" si="271"/>
        <v>#REF!</v>
      </c>
      <c r="EU39" s="37" t="e">
        <f t="shared" si="272"/>
        <v>#REF!</v>
      </c>
      <c r="EV39" s="37" t="e">
        <f t="shared" si="273"/>
        <v>#REF!</v>
      </c>
      <c r="EW39" s="37" t="e">
        <f t="shared" si="274"/>
        <v>#REF!</v>
      </c>
      <c r="EX39" s="37" t="e">
        <f t="shared" si="275"/>
        <v>#REF!</v>
      </c>
      <c r="EY39" s="37" t="e">
        <f t="shared" si="276"/>
        <v>#REF!</v>
      </c>
      <c r="EZ39" s="37" t="e">
        <f t="shared" si="277"/>
        <v>#REF!</v>
      </c>
      <c r="FA39" s="37" t="e">
        <f t="shared" si="278"/>
        <v>#REF!</v>
      </c>
      <c r="FB39" s="46" t="e">
        <f t="shared" si="279"/>
        <v>#REF!</v>
      </c>
      <c r="FC39" s="36">
        <f t="shared" si="280"/>
        <v>0</v>
      </c>
    </row>
    <row r="40" spans="1:162" ht="18" customHeight="1">
      <c r="A40" s="78"/>
      <c r="B40" s="32"/>
      <c r="C40" s="77"/>
      <c r="D40" s="49"/>
      <c r="E40" s="49"/>
      <c r="F40" s="49"/>
      <c r="G40" s="49"/>
      <c r="H40" s="49"/>
      <c r="I40" s="49"/>
      <c r="J40" s="49"/>
      <c r="K40" s="49"/>
      <c r="L40" s="49"/>
      <c r="M40" s="34"/>
      <c r="N40" s="49"/>
      <c r="O40" s="49"/>
      <c r="P40" s="49"/>
      <c r="Q40" s="49"/>
      <c r="R40" s="49"/>
      <c r="S40" s="49"/>
      <c r="T40" s="49"/>
      <c r="U40" s="49"/>
      <c r="V40" s="49"/>
      <c r="W40" s="34"/>
      <c r="X40" s="34"/>
      <c r="Y40" s="34"/>
      <c r="Z40" s="36"/>
      <c r="AA40" s="36" t="e">
        <f>Z40-#REF!</f>
        <v>#REF!</v>
      </c>
      <c r="AB40" s="34" t="e">
        <f>IF(#REF!&gt;=$D$6,1,0)</f>
        <v>#REF!</v>
      </c>
      <c r="AC40" s="34" t="e">
        <f>IF(#REF!&gt;=$E$6,1,0)</f>
        <v>#REF!</v>
      </c>
      <c r="AD40" s="34" t="e">
        <f>IF(#REF!&gt;=$F$6,1,0)</f>
        <v>#REF!</v>
      </c>
      <c r="AE40" s="34" t="e">
        <f>IF(#REF!&gt;=$G$6,1,0)</f>
        <v>#REF!</v>
      </c>
      <c r="AF40" s="34" t="e">
        <f>IF(#REF!&gt;=$H$6,1,0)</f>
        <v>#REF!</v>
      </c>
      <c r="AG40" s="34" t="e">
        <f>IF(#REF!&gt;=$I$6,1,0)</f>
        <v>#REF!</v>
      </c>
      <c r="AH40" s="34" t="e">
        <f>IF(#REF!&gt;=$J$6,1,0)</f>
        <v>#REF!</v>
      </c>
      <c r="AI40" s="34" t="e">
        <f>IF(#REF!&gt;=$K$6,1,0)</f>
        <v>#REF!</v>
      </c>
      <c r="AJ40" s="34" t="e">
        <f>IF(#REF!&gt;=$L$6,1,0)</f>
        <v>#REF!</v>
      </c>
      <c r="AK40" s="43" t="e">
        <f t="shared" si="203"/>
        <v>#REF!</v>
      </c>
      <c r="AL40" s="34" t="e">
        <f>IF(#REF!&gt;=$N$6,1,0)</f>
        <v>#REF!</v>
      </c>
      <c r="AM40" s="34" t="e">
        <f>IF(#REF!&gt;=$O$6,1,0)</f>
        <v>#REF!</v>
      </c>
      <c r="AN40" s="34" t="e">
        <f>IF(#REF!&gt;=$P$6,1,0)</f>
        <v>#REF!</v>
      </c>
      <c r="AO40" s="34" t="e">
        <f>IF(#REF!&gt;=$Q$6,1,0)</f>
        <v>#REF!</v>
      </c>
      <c r="AP40" s="34" t="e">
        <f>IF(#REF!&gt;=$R$6,1,0)</f>
        <v>#REF!</v>
      </c>
      <c r="AQ40" s="34" t="e">
        <f>IF(#REF!&gt;=$S$6,1,0)</f>
        <v>#REF!</v>
      </c>
      <c r="AR40" s="34" t="e">
        <f>IF(#REF!&gt;=$T$6,1,0)</f>
        <v>#REF!</v>
      </c>
      <c r="AS40" s="34" t="e">
        <f>IF(#REF!&gt;=$U$6,1,0)</f>
        <v>#REF!</v>
      </c>
      <c r="AT40" s="34" t="e">
        <f>IF(#REF!&gt;=$V$6,1,0)</f>
        <v>#REF!</v>
      </c>
      <c r="AU40" s="43" t="e">
        <f t="shared" si="204"/>
        <v>#REF!</v>
      </c>
      <c r="AV40" s="44" t="e">
        <f t="shared" si="205"/>
        <v>#REF!</v>
      </c>
      <c r="AW40" s="34"/>
      <c r="AX40" s="34" t="e">
        <f t="shared" si="206"/>
        <v>#REF!</v>
      </c>
      <c r="AY40" s="34" t="e">
        <f t="shared" si="207"/>
        <v>#REF!</v>
      </c>
      <c r="AZ40" s="34" t="e">
        <f t="shared" si="208"/>
        <v>#REF!</v>
      </c>
      <c r="BA40" s="34" t="e">
        <f t="shared" si="209"/>
        <v>#REF!</v>
      </c>
      <c r="BB40" s="34" t="e">
        <f t="shared" si="210"/>
        <v>#REF!</v>
      </c>
      <c r="BC40" s="34" t="e">
        <f t="shared" si="211"/>
        <v>#REF!</v>
      </c>
      <c r="BD40" s="34" t="e">
        <f t="shared" si="212"/>
        <v>#REF!</v>
      </c>
      <c r="BE40" s="34" t="e">
        <f t="shared" si="213"/>
        <v>#REF!</v>
      </c>
      <c r="BF40" s="34" t="e">
        <f t="shared" si="214"/>
        <v>#REF!</v>
      </c>
      <c r="BG40" s="43" t="e">
        <f t="shared" si="215"/>
        <v>#REF!</v>
      </c>
      <c r="BH40" s="34" t="e">
        <f t="shared" si="216"/>
        <v>#REF!</v>
      </c>
      <c r="BI40" s="34" t="e">
        <f t="shared" si="217"/>
        <v>#REF!</v>
      </c>
      <c r="BJ40" s="34" t="e">
        <f t="shared" si="218"/>
        <v>#REF!</v>
      </c>
      <c r="BK40" s="34" t="e">
        <f t="shared" si="219"/>
        <v>#REF!</v>
      </c>
      <c r="BL40" s="34" t="e">
        <f t="shared" si="220"/>
        <v>#REF!</v>
      </c>
      <c r="BM40" s="34" t="e">
        <f t="shared" si="221"/>
        <v>#REF!</v>
      </c>
      <c r="BN40" s="34" t="e">
        <f t="shared" si="222"/>
        <v>#REF!</v>
      </c>
      <c r="BO40" s="34" t="e">
        <f t="shared" si="223"/>
        <v>#REF!</v>
      </c>
      <c r="BP40" s="34" t="e">
        <f t="shared" si="224"/>
        <v>#REF!</v>
      </c>
      <c r="BQ40" s="43" t="e">
        <f t="shared" si="225"/>
        <v>#REF!</v>
      </c>
      <c r="BR40" s="44" t="e">
        <f t="shared" si="226"/>
        <v>#REF!</v>
      </c>
      <c r="BS40" s="34" t="e">
        <f>IF(#REF!&gt;18,1,0)</f>
        <v>#REF!</v>
      </c>
      <c r="BT40" s="34" t="e">
        <f>#REF!-18</f>
        <v>#REF!</v>
      </c>
      <c r="BU40" s="34" t="e">
        <f t="shared" si="227"/>
        <v>#REF!</v>
      </c>
      <c r="BV40" s="34" t="e">
        <f t="shared" si="228"/>
        <v>#REF!</v>
      </c>
      <c r="BW40" s="34" t="e">
        <f t="shared" si="229"/>
        <v>#REF!</v>
      </c>
      <c r="BX40" s="34" t="e">
        <f t="shared" si="230"/>
        <v>#REF!</v>
      </c>
      <c r="BY40" s="34" t="e">
        <f t="shared" si="231"/>
        <v>#REF!</v>
      </c>
      <c r="BZ40" s="34" t="e">
        <f t="shared" si="232"/>
        <v>#REF!</v>
      </c>
      <c r="CA40" s="34" t="e">
        <f t="shared" si="233"/>
        <v>#REF!</v>
      </c>
      <c r="CB40" s="34" t="e">
        <f t="shared" si="234"/>
        <v>#REF!</v>
      </c>
      <c r="CC40" s="34" t="e">
        <f t="shared" si="235"/>
        <v>#REF!</v>
      </c>
      <c r="CD40" s="34" t="e">
        <f t="shared" si="236"/>
        <v>#REF!</v>
      </c>
      <c r="CE40" s="43" t="e">
        <f t="shared" si="237"/>
        <v>#REF!</v>
      </c>
      <c r="CF40" s="34" t="e">
        <f t="shared" si="238"/>
        <v>#REF!</v>
      </c>
      <c r="CG40" s="34" t="e">
        <f t="shared" si="239"/>
        <v>#REF!</v>
      </c>
      <c r="CH40" s="34" t="e">
        <f t="shared" si="240"/>
        <v>#REF!</v>
      </c>
      <c r="CI40" s="34" t="e">
        <f t="shared" si="241"/>
        <v>#REF!</v>
      </c>
      <c r="CJ40" s="34" t="e">
        <f t="shared" si="242"/>
        <v>#REF!</v>
      </c>
      <c r="CK40" s="34" t="e">
        <f t="shared" si="243"/>
        <v>#REF!</v>
      </c>
      <c r="CL40" s="34" t="e">
        <f t="shared" si="244"/>
        <v>#REF!</v>
      </c>
      <c r="CM40" s="34" t="e">
        <f t="shared" si="245"/>
        <v>#REF!</v>
      </c>
      <c r="CN40" s="34" t="e">
        <f t="shared" si="246"/>
        <v>#REF!</v>
      </c>
      <c r="CO40" s="43" t="e">
        <f t="shared" si="247"/>
        <v>#REF!</v>
      </c>
      <c r="CP40" s="44" t="e">
        <f t="shared" si="248"/>
        <v>#REF!</v>
      </c>
      <c r="CQ40" s="34" t="e">
        <f t="shared" si="249"/>
        <v>#REF!</v>
      </c>
      <c r="CR40" s="34" t="e">
        <f t="shared" si="249"/>
        <v>#REF!</v>
      </c>
      <c r="CS40" s="34" t="e">
        <f t="shared" si="249"/>
        <v>#REF!</v>
      </c>
      <c r="CT40" s="34" t="e">
        <f t="shared" si="249"/>
        <v>#REF!</v>
      </c>
      <c r="CU40" s="34" t="e">
        <f t="shared" si="249"/>
        <v>#REF!</v>
      </c>
      <c r="CV40" s="34" t="e">
        <f t="shared" si="249"/>
        <v>#REF!</v>
      </c>
      <c r="CW40" s="34" t="e">
        <f t="shared" si="249"/>
        <v>#REF!</v>
      </c>
      <c r="CX40" s="34" t="e">
        <f t="shared" si="249"/>
        <v>#REF!</v>
      </c>
      <c r="CY40" s="34" t="e">
        <f t="shared" si="249"/>
        <v>#REF!</v>
      </c>
      <c r="CZ40" s="43" t="e">
        <f t="shared" si="250"/>
        <v>#REF!</v>
      </c>
      <c r="DA40" s="34" t="e">
        <f t="shared" si="251"/>
        <v>#REF!</v>
      </c>
      <c r="DB40" s="34" t="e">
        <f t="shared" si="251"/>
        <v>#REF!</v>
      </c>
      <c r="DC40" s="34" t="e">
        <f t="shared" si="251"/>
        <v>#REF!</v>
      </c>
      <c r="DD40" s="34" t="e">
        <f t="shared" si="251"/>
        <v>#REF!</v>
      </c>
      <c r="DE40" s="34" t="e">
        <f t="shared" si="251"/>
        <v>#REF!</v>
      </c>
      <c r="DF40" s="34" t="e">
        <f t="shared" si="251"/>
        <v>#REF!</v>
      </c>
      <c r="DG40" s="34" t="e">
        <f t="shared" si="251"/>
        <v>#REF!</v>
      </c>
      <c r="DH40" s="34" t="e">
        <f t="shared" si="251"/>
        <v>#REF!</v>
      </c>
      <c r="DI40" s="34" t="e">
        <f t="shared" si="251"/>
        <v>#REF!</v>
      </c>
      <c r="DJ40" s="43" t="e">
        <f t="shared" si="252"/>
        <v>#REF!</v>
      </c>
      <c r="DK40" s="44" t="e">
        <f t="shared" si="253"/>
        <v>#REF!</v>
      </c>
      <c r="DL40" s="34" t="e">
        <f t="shared" si="254"/>
        <v>#REF!</v>
      </c>
      <c r="DM40" s="34" t="e">
        <f t="shared" si="254"/>
        <v>#REF!</v>
      </c>
      <c r="DN40" s="34" t="e">
        <f t="shared" si="254"/>
        <v>#REF!</v>
      </c>
      <c r="DO40" s="34" t="e">
        <f t="shared" si="254"/>
        <v>#REF!</v>
      </c>
      <c r="DP40" s="34" t="e">
        <f t="shared" si="254"/>
        <v>#REF!</v>
      </c>
      <c r="DQ40" s="34" t="e">
        <f t="shared" si="254"/>
        <v>#REF!</v>
      </c>
      <c r="DR40" s="34" t="e">
        <f t="shared" si="254"/>
        <v>#REF!</v>
      </c>
      <c r="DS40" s="34" t="e">
        <f t="shared" si="254"/>
        <v>#REF!</v>
      </c>
      <c r="DT40" s="34" t="e">
        <f t="shared" si="254"/>
        <v>#REF!</v>
      </c>
      <c r="DU40" s="43" t="e">
        <f t="shared" si="255"/>
        <v>#REF!</v>
      </c>
      <c r="DV40" s="34" t="e">
        <f t="shared" si="256"/>
        <v>#REF!</v>
      </c>
      <c r="DW40" s="34" t="e">
        <f t="shared" si="256"/>
        <v>#REF!</v>
      </c>
      <c r="DX40" s="34" t="e">
        <f t="shared" si="256"/>
        <v>#REF!</v>
      </c>
      <c r="DY40" s="34" t="e">
        <f t="shared" si="256"/>
        <v>#REF!</v>
      </c>
      <c r="DZ40" s="34" t="e">
        <f t="shared" si="256"/>
        <v>#REF!</v>
      </c>
      <c r="EA40" s="34" t="e">
        <f t="shared" si="256"/>
        <v>#REF!</v>
      </c>
      <c r="EB40" s="34" t="e">
        <f t="shared" si="256"/>
        <v>#REF!</v>
      </c>
      <c r="EC40" s="34" t="e">
        <f t="shared" si="256"/>
        <v>#REF!</v>
      </c>
      <c r="ED40" s="34" t="e">
        <f t="shared" si="256"/>
        <v>#REF!</v>
      </c>
      <c r="EE40" s="34" t="e">
        <f t="shared" si="257"/>
        <v>#REF!</v>
      </c>
      <c r="EF40" s="36" t="e">
        <f t="shared" si="258"/>
        <v>#REF!</v>
      </c>
      <c r="EG40" s="34" t="e">
        <f t="shared" si="259"/>
        <v>#REF!</v>
      </c>
      <c r="EH40" s="34" t="e">
        <f t="shared" si="260"/>
        <v>#REF!</v>
      </c>
      <c r="EI40" s="34" t="e">
        <f t="shared" si="261"/>
        <v>#REF!</v>
      </c>
      <c r="EJ40" s="34" t="e">
        <f t="shared" si="262"/>
        <v>#REF!</v>
      </c>
      <c r="EK40" s="34" t="e">
        <f t="shared" si="263"/>
        <v>#REF!</v>
      </c>
      <c r="EL40" s="34" t="e">
        <f t="shared" si="264"/>
        <v>#REF!</v>
      </c>
      <c r="EM40" s="34" t="e">
        <f t="shared" si="265"/>
        <v>#REF!</v>
      </c>
      <c r="EN40" s="34" t="e">
        <f t="shared" si="266"/>
        <v>#REF!</v>
      </c>
      <c r="EO40" s="34" t="e">
        <f t="shared" si="267"/>
        <v>#REF!</v>
      </c>
      <c r="EP40" s="34"/>
      <c r="EQ40" s="44">
        <f t="shared" si="268"/>
        <v>0</v>
      </c>
      <c r="ER40" s="45" t="e">
        <f t="shared" si="269"/>
        <v>#REF!</v>
      </c>
      <c r="ES40" s="37" t="e">
        <f t="shared" si="270"/>
        <v>#REF!</v>
      </c>
      <c r="ET40" s="37" t="e">
        <f t="shared" si="271"/>
        <v>#REF!</v>
      </c>
      <c r="EU40" s="37" t="e">
        <f t="shared" si="272"/>
        <v>#REF!</v>
      </c>
      <c r="EV40" s="37" t="e">
        <f t="shared" si="273"/>
        <v>#REF!</v>
      </c>
      <c r="EW40" s="37" t="e">
        <f t="shared" si="274"/>
        <v>#REF!</v>
      </c>
      <c r="EX40" s="37" t="e">
        <f t="shared" si="275"/>
        <v>#REF!</v>
      </c>
      <c r="EY40" s="37" t="e">
        <f t="shared" si="276"/>
        <v>#REF!</v>
      </c>
      <c r="EZ40" s="37" t="e">
        <f t="shared" si="277"/>
        <v>#REF!</v>
      </c>
      <c r="FA40" s="37" t="e">
        <f t="shared" si="278"/>
        <v>#REF!</v>
      </c>
      <c r="FB40" s="46" t="e">
        <f t="shared" si="279"/>
        <v>#REF!</v>
      </c>
      <c r="FC40" s="36">
        <f t="shared" si="280"/>
        <v>0</v>
      </c>
    </row>
    <row r="41" spans="1:162" ht="18" customHeight="1">
      <c r="A41" s="78"/>
      <c r="B41" s="32"/>
      <c r="C41" s="77"/>
      <c r="D41" s="32"/>
      <c r="E41" s="32"/>
      <c r="F41" s="32"/>
      <c r="G41" s="32"/>
      <c r="H41" s="32"/>
      <c r="I41" s="32"/>
      <c r="J41" s="32"/>
      <c r="K41" s="32"/>
      <c r="L41" s="32"/>
      <c r="M41" s="34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4"/>
      <c r="Y41" s="34"/>
      <c r="Z41" s="36"/>
      <c r="AA41" s="36" t="e">
        <f>Z41-#REF!</f>
        <v>#REF!</v>
      </c>
      <c r="AB41" s="34" t="e">
        <f>IF(#REF!&gt;=$D$6,1,0)</f>
        <v>#REF!</v>
      </c>
      <c r="AC41" s="34" t="e">
        <f>IF(#REF!&gt;=$E$6,1,0)</f>
        <v>#REF!</v>
      </c>
      <c r="AD41" s="34" t="e">
        <f>IF(#REF!&gt;=$F$6,1,0)</f>
        <v>#REF!</v>
      </c>
      <c r="AE41" s="34" t="e">
        <f>IF(#REF!&gt;=$G$6,1,0)</f>
        <v>#REF!</v>
      </c>
      <c r="AF41" s="34" t="e">
        <f>IF(#REF!&gt;=$H$6,1,0)</f>
        <v>#REF!</v>
      </c>
      <c r="AG41" s="34" t="e">
        <f>IF(#REF!&gt;=$I$6,1,0)</f>
        <v>#REF!</v>
      </c>
      <c r="AH41" s="34" t="e">
        <f>IF(#REF!&gt;=$J$6,1,0)</f>
        <v>#REF!</v>
      </c>
      <c r="AI41" s="34" t="e">
        <f>IF(#REF!&gt;=$K$6,1,0)</f>
        <v>#REF!</v>
      </c>
      <c r="AJ41" s="34" t="e">
        <f>IF(#REF!&gt;=$L$6,1,0)</f>
        <v>#REF!</v>
      </c>
      <c r="AK41" s="43" t="e">
        <f t="shared" si="203"/>
        <v>#REF!</v>
      </c>
      <c r="AL41" s="34" t="e">
        <f>IF(#REF!&gt;=$N$6,1,0)</f>
        <v>#REF!</v>
      </c>
      <c r="AM41" s="34" t="e">
        <f>IF(#REF!&gt;=$O$6,1,0)</f>
        <v>#REF!</v>
      </c>
      <c r="AN41" s="34" t="e">
        <f>IF(#REF!&gt;=$P$6,1,0)</f>
        <v>#REF!</v>
      </c>
      <c r="AO41" s="34" t="e">
        <f>IF(#REF!&gt;=$Q$6,1,0)</f>
        <v>#REF!</v>
      </c>
      <c r="AP41" s="34" t="e">
        <f>IF(#REF!&gt;=$R$6,1,0)</f>
        <v>#REF!</v>
      </c>
      <c r="AQ41" s="34" t="e">
        <f>IF(#REF!&gt;=$S$6,1,0)</f>
        <v>#REF!</v>
      </c>
      <c r="AR41" s="34" t="e">
        <f>IF(#REF!&gt;=$T$6,1,0)</f>
        <v>#REF!</v>
      </c>
      <c r="AS41" s="34" t="e">
        <f>IF(#REF!&gt;=$U$6,1,0)</f>
        <v>#REF!</v>
      </c>
      <c r="AT41" s="34" t="e">
        <f>IF(#REF!&gt;=$V$6,1,0)</f>
        <v>#REF!</v>
      </c>
      <c r="AU41" s="43" t="e">
        <f t="shared" si="204"/>
        <v>#REF!</v>
      </c>
      <c r="AV41" s="44" t="e">
        <f t="shared" si="205"/>
        <v>#REF!</v>
      </c>
      <c r="AW41" s="34"/>
      <c r="AX41" s="34" t="e">
        <f t="shared" si="206"/>
        <v>#REF!</v>
      </c>
      <c r="AY41" s="34" t="e">
        <f t="shared" si="207"/>
        <v>#REF!</v>
      </c>
      <c r="AZ41" s="34" t="e">
        <f t="shared" si="208"/>
        <v>#REF!</v>
      </c>
      <c r="BA41" s="34" t="e">
        <f t="shared" si="209"/>
        <v>#REF!</v>
      </c>
      <c r="BB41" s="34" t="e">
        <f t="shared" si="210"/>
        <v>#REF!</v>
      </c>
      <c r="BC41" s="34" t="e">
        <f t="shared" si="211"/>
        <v>#REF!</v>
      </c>
      <c r="BD41" s="34" t="e">
        <f t="shared" si="212"/>
        <v>#REF!</v>
      </c>
      <c r="BE41" s="34" t="e">
        <f t="shared" si="213"/>
        <v>#REF!</v>
      </c>
      <c r="BF41" s="34" t="e">
        <f t="shared" si="214"/>
        <v>#REF!</v>
      </c>
      <c r="BG41" s="43" t="e">
        <f t="shared" si="215"/>
        <v>#REF!</v>
      </c>
      <c r="BH41" s="34" t="e">
        <f t="shared" si="216"/>
        <v>#REF!</v>
      </c>
      <c r="BI41" s="34" t="e">
        <f t="shared" si="217"/>
        <v>#REF!</v>
      </c>
      <c r="BJ41" s="34" t="e">
        <f t="shared" si="218"/>
        <v>#REF!</v>
      </c>
      <c r="BK41" s="34" t="e">
        <f t="shared" si="219"/>
        <v>#REF!</v>
      </c>
      <c r="BL41" s="34" t="e">
        <f t="shared" si="220"/>
        <v>#REF!</v>
      </c>
      <c r="BM41" s="34" t="e">
        <f t="shared" si="221"/>
        <v>#REF!</v>
      </c>
      <c r="BN41" s="34" t="e">
        <f t="shared" si="222"/>
        <v>#REF!</v>
      </c>
      <c r="BO41" s="34" t="e">
        <f t="shared" si="223"/>
        <v>#REF!</v>
      </c>
      <c r="BP41" s="34" t="e">
        <f t="shared" si="224"/>
        <v>#REF!</v>
      </c>
      <c r="BQ41" s="43" t="e">
        <f t="shared" si="225"/>
        <v>#REF!</v>
      </c>
      <c r="BR41" s="44" t="e">
        <f t="shared" si="226"/>
        <v>#REF!</v>
      </c>
      <c r="BS41" s="34" t="e">
        <f>IF(#REF!&gt;18,1,0)</f>
        <v>#REF!</v>
      </c>
      <c r="BT41" s="34" t="e">
        <f>#REF!-18</f>
        <v>#REF!</v>
      </c>
      <c r="BU41" s="34" t="e">
        <f t="shared" si="227"/>
        <v>#REF!</v>
      </c>
      <c r="BV41" s="34" t="e">
        <f t="shared" si="228"/>
        <v>#REF!</v>
      </c>
      <c r="BW41" s="34" t="e">
        <f t="shared" si="229"/>
        <v>#REF!</v>
      </c>
      <c r="BX41" s="34" t="e">
        <f t="shared" si="230"/>
        <v>#REF!</v>
      </c>
      <c r="BY41" s="34" t="e">
        <f t="shared" si="231"/>
        <v>#REF!</v>
      </c>
      <c r="BZ41" s="34" t="e">
        <f t="shared" si="232"/>
        <v>#REF!</v>
      </c>
      <c r="CA41" s="34" t="e">
        <f t="shared" si="233"/>
        <v>#REF!</v>
      </c>
      <c r="CB41" s="34" t="e">
        <f t="shared" si="234"/>
        <v>#REF!</v>
      </c>
      <c r="CC41" s="34" t="e">
        <f t="shared" si="235"/>
        <v>#REF!</v>
      </c>
      <c r="CD41" s="34" t="e">
        <f t="shared" si="236"/>
        <v>#REF!</v>
      </c>
      <c r="CE41" s="43" t="e">
        <f t="shared" si="237"/>
        <v>#REF!</v>
      </c>
      <c r="CF41" s="34" t="e">
        <f t="shared" si="238"/>
        <v>#REF!</v>
      </c>
      <c r="CG41" s="34" t="e">
        <f t="shared" si="239"/>
        <v>#REF!</v>
      </c>
      <c r="CH41" s="34" t="e">
        <f t="shared" si="240"/>
        <v>#REF!</v>
      </c>
      <c r="CI41" s="34" t="e">
        <f t="shared" si="241"/>
        <v>#REF!</v>
      </c>
      <c r="CJ41" s="34" t="e">
        <f t="shared" si="242"/>
        <v>#REF!</v>
      </c>
      <c r="CK41" s="34" t="e">
        <f t="shared" si="243"/>
        <v>#REF!</v>
      </c>
      <c r="CL41" s="34" t="e">
        <f t="shared" si="244"/>
        <v>#REF!</v>
      </c>
      <c r="CM41" s="34" t="e">
        <f t="shared" si="245"/>
        <v>#REF!</v>
      </c>
      <c r="CN41" s="34" t="e">
        <f t="shared" si="246"/>
        <v>#REF!</v>
      </c>
      <c r="CO41" s="43" t="e">
        <f t="shared" si="247"/>
        <v>#REF!</v>
      </c>
      <c r="CP41" s="44" t="e">
        <f t="shared" si="248"/>
        <v>#REF!</v>
      </c>
      <c r="CQ41" s="34" t="e">
        <f t="shared" si="249"/>
        <v>#REF!</v>
      </c>
      <c r="CR41" s="34" t="e">
        <f t="shared" si="249"/>
        <v>#REF!</v>
      </c>
      <c r="CS41" s="34" t="e">
        <f t="shared" si="249"/>
        <v>#REF!</v>
      </c>
      <c r="CT41" s="34" t="e">
        <f t="shared" si="249"/>
        <v>#REF!</v>
      </c>
      <c r="CU41" s="34" t="e">
        <f t="shared" si="249"/>
        <v>#REF!</v>
      </c>
      <c r="CV41" s="34" t="e">
        <f t="shared" si="249"/>
        <v>#REF!</v>
      </c>
      <c r="CW41" s="34" t="e">
        <f t="shared" si="249"/>
        <v>#REF!</v>
      </c>
      <c r="CX41" s="34" t="e">
        <f t="shared" si="249"/>
        <v>#REF!</v>
      </c>
      <c r="CY41" s="34" t="e">
        <f t="shared" si="249"/>
        <v>#REF!</v>
      </c>
      <c r="CZ41" s="43" t="e">
        <f t="shared" si="250"/>
        <v>#REF!</v>
      </c>
      <c r="DA41" s="34" t="e">
        <f t="shared" si="251"/>
        <v>#REF!</v>
      </c>
      <c r="DB41" s="34" t="e">
        <f t="shared" si="251"/>
        <v>#REF!</v>
      </c>
      <c r="DC41" s="34" t="e">
        <f t="shared" si="251"/>
        <v>#REF!</v>
      </c>
      <c r="DD41" s="34" t="e">
        <f t="shared" si="251"/>
        <v>#REF!</v>
      </c>
      <c r="DE41" s="34" t="e">
        <f t="shared" si="251"/>
        <v>#REF!</v>
      </c>
      <c r="DF41" s="34" t="e">
        <f t="shared" si="251"/>
        <v>#REF!</v>
      </c>
      <c r="DG41" s="34" t="e">
        <f t="shared" si="251"/>
        <v>#REF!</v>
      </c>
      <c r="DH41" s="34" t="e">
        <f t="shared" si="251"/>
        <v>#REF!</v>
      </c>
      <c r="DI41" s="34" t="e">
        <f t="shared" si="251"/>
        <v>#REF!</v>
      </c>
      <c r="DJ41" s="43" t="e">
        <f t="shared" si="252"/>
        <v>#REF!</v>
      </c>
      <c r="DK41" s="44" t="e">
        <f t="shared" si="253"/>
        <v>#REF!</v>
      </c>
      <c r="DL41" s="34" t="e">
        <f t="shared" si="254"/>
        <v>#REF!</v>
      </c>
      <c r="DM41" s="34" t="e">
        <f t="shared" si="254"/>
        <v>#REF!</v>
      </c>
      <c r="DN41" s="34" t="e">
        <f t="shared" si="254"/>
        <v>#REF!</v>
      </c>
      <c r="DO41" s="34" t="e">
        <f t="shared" si="254"/>
        <v>#REF!</v>
      </c>
      <c r="DP41" s="34" t="e">
        <f t="shared" si="254"/>
        <v>#REF!</v>
      </c>
      <c r="DQ41" s="34" t="e">
        <f t="shared" si="254"/>
        <v>#REF!</v>
      </c>
      <c r="DR41" s="34" t="e">
        <f t="shared" si="254"/>
        <v>#REF!</v>
      </c>
      <c r="DS41" s="34" t="e">
        <f t="shared" si="254"/>
        <v>#REF!</v>
      </c>
      <c r="DT41" s="34" t="e">
        <f t="shared" si="254"/>
        <v>#REF!</v>
      </c>
      <c r="DU41" s="43" t="e">
        <f t="shared" si="255"/>
        <v>#REF!</v>
      </c>
      <c r="DV41" s="34" t="e">
        <f t="shared" si="256"/>
        <v>#REF!</v>
      </c>
      <c r="DW41" s="34" t="e">
        <f t="shared" si="256"/>
        <v>#REF!</v>
      </c>
      <c r="DX41" s="34" t="e">
        <f t="shared" si="256"/>
        <v>#REF!</v>
      </c>
      <c r="DY41" s="34" t="e">
        <f t="shared" si="256"/>
        <v>#REF!</v>
      </c>
      <c r="DZ41" s="34" t="e">
        <f t="shared" si="256"/>
        <v>#REF!</v>
      </c>
      <c r="EA41" s="34" t="e">
        <f t="shared" si="256"/>
        <v>#REF!</v>
      </c>
      <c r="EB41" s="34" t="e">
        <f t="shared" si="256"/>
        <v>#REF!</v>
      </c>
      <c r="EC41" s="34" t="e">
        <f t="shared" si="256"/>
        <v>#REF!</v>
      </c>
      <c r="ED41" s="34" t="e">
        <f t="shared" si="256"/>
        <v>#REF!</v>
      </c>
      <c r="EE41" s="34" t="e">
        <f t="shared" si="257"/>
        <v>#REF!</v>
      </c>
      <c r="EF41" s="36" t="e">
        <f t="shared" si="258"/>
        <v>#REF!</v>
      </c>
      <c r="EG41" s="34" t="e">
        <f t="shared" si="259"/>
        <v>#REF!</v>
      </c>
      <c r="EH41" s="34" t="e">
        <f t="shared" si="260"/>
        <v>#REF!</v>
      </c>
      <c r="EI41" s="34" t="e">
        <f t="shared" si="261"/>
        <v>#REF!</v>
      </c>
      <c r="EJ41" s="34" t="e">
        <f t="shared" si="262"/>
        <v>#REF!</v>
      </c>
      <c r="EK41" s="34" t="e">
        <f t="shared" si="263"/>
        <v>#REF!</v>
      </c>
      <c r="EL41" s="34" t="e">
        <f t="shared" si="264"/>
        <v>#REF!</v>
      </c>
      <c r="EM41" s="34" t="e">
        <f t="shared" si="265"/>
        <v>#REF!</v>
      </c>
      <c r="EN41" s="34" t="e">
        <f t="shared" si="266"/>
        <v>#REF!</v>
      </c>
      <c r="EO41" s="34" t="e">
        <f t="shared" si="267"/>
        <v>#REF!</v>
      </c>
      <c r="EP41" s="34"/>
      <c r="EQ41" s="44">
        <f t="shared" si="268"/>
        <v>0</v>
      </c>
      <c r="ER41" s="45" t="e">
        <f t="shared" si="269"/>
        <v>#REF!</v>
      </c>
      <c r="ES41" s="37" t="e">
        <f t="shared" si="270"/>
        <v>#REF!</v>
      </c>
      <c r="ET41" s="37" t="e">
        <f t="shared" si="271"/>
        <v>#REF!</v>
      </c>
      <c r="EU41" s="37" t="e">
        <f t="shared" si="272"/>
        <v>#REF!</v>
      </c>
      <c r="EV41" s="37" t="e">
        <f t="shared" si="273"/>
        <v>#REF!</v>
      </c>
      <c r="EW41" s="37" t="e">
        <f t="shared" si="274"/>
        <v>#REF!</v>
      </c>
      <c r="EX41" s="37" t="e">
        <f t="shared" si="275"/>
        <v>#REF!</v>
      </c>
      <c r="EY41" s="37" t="e">
        <f t="shared" si="276"/>
        <v>#REF!</v>
      </c>
      <c r="EZ41" s="37" t="e">
        <f t="shared" si="277"/>
        <v>#REF!</v>
      </c>
      <c r="FA41" s="37" t="e">
        <f t="shared" si="278"/>
        <v>#REF!</v>
      </c>
      <c r="FB41" s="46" t="e">
        <f t="shared" si="279"/>
        <v>#REF!</v>
      </c>
      <c r="FC41" s="36">
        <f t="shared" si="280"/>
        <v>0</v>
      </c>
    </row>
    <row r="42" spans="1:162" ht="18" customHeight="1">
      <c r="A42" s="78"/>
      <c r="B42" s="32"/>
      <c r="C42" s="77"/>
      <c r="D42" s="32"/>
      <c r="E42" s="32"/>
      <c r="F42" s="32"/>
      <c r="G42" s="32"/>
      <c r="H42" s="32"/>
      <c r="I42" s="32"/>
      <c r="J42" s="32"/>
      <c r="K42" s="32"/>
      <c r="L42" s="32"/>
      <c r="M42" s="34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4"/>
      <c r="Y42" s="34"/>
      <c r="Z42" s="36"/>
      <c r="AA42" s="36" t="e">
        <f>Z42-#REF!</f>
        <v>#REF!</v>
      </c>
      <c r="AB42" s="34" t="e">
        <f>IF(#REF!&gt;=$D$6,1,0)</f>
        <v>#REF!</v>
      </c>
      <c r="AC42" s="34" t="e">
        <f>IF(#REF!&gt;=$E$6,1,0)</f>
        <v>#REF!</v>
      </c>
      <c r="AD42" s="34" t="e">
        <f>IF(#REF!&gt;=$F$6,1,0)</f>
        <v>#REF!</v>
      </c>
      <c r="AE42" s="34" t="e">
        <f>IF(#REF!&gt;=$G$6,1,0)</f>
        <v>#REF!</v>
      </c>
      <c r="AF42" s="34" t="e">
        <f>IF(#REF!&gt;=$H$6,1,0)</f>
        <v>#REF!</v>
      </c>
      <c r="AG42" s="34" t="e">
        <f>IF(#REF!&gt;=$I$6,1,0)</f>
        <v>#REF!</v>
      </c>
      <c r="AH42" s="34" t="e">
        <f>IF(#REF!&gt;=$J$6,1,0)</f>
        <v>#REF!</v>
      </c>
      <c r="AI42" s="34" t="e">
        <f>IF(#REF!&gt;=$K$6,1,0)</f>
        <v>#REF!</v>
      </c>
      <c r="AJ42" s="34" t="e">
        <f>IF(#REF!&gt;=$L$6,1,0)</f>
        <v>#REF!</v>
      </c>
      <c r="AK42" s="34" t="e">
        <f t="shared" si="203"/>
        <v>#REF!</v>
      </c>
      <c r="AL42" s="34" t="e">
        <f>IF(#REF!&gt;=$N$6,1,0)</f>
        <v>#REF!</v>
      </c>
      <c r="AM42" s="34" t="e">
        <f>IF(#REF!&gt;=$O$6,1,0)</f>
        <v>#REF!</v>
      </c>
      <c r="AN42" s="34" t="e">
        <f>IF(#REF!&gt;=$P$6,1,0)</f>
        <v>#REF!</v>
      </c>
      <c r="AO42" s="34" t="e">
        <f>IF(#REF!&gt;=$Q$6,1,0)</f>
        <v>#REF!</v>
      </c>
      <c r="AP42" s="34" t="e">
        <f>IF(#REF!&gt;=$R$6,1,0)</f>
        <v>#REF!</v>
      </c>
      <c r="AQ42" s="34" t="e">
        <f>IF(#REF!&gt;=$S$6,1,0)</f>
        <v>#REF!</v>
      </c>
      <c r="AR42" s="34" t="e">
        <f>IF(#REF!&gt;=$T$6,1,0)</f>
        <v>#REF!</v>
      </c>
      <c r="AS42" s="34" t="e">
        <f>IF(#REF!&gt;=$U$6,1,0)</f>
        <v>#REF!</v>
      </c>
      <c r="AT42" s="34" t="e">
        <f>IF(#REF!&gt;=$V$6,1,0)</f>
        <v>#REF!</v>
      </c>
      <c r="AU42" s="34" t="e">
        <f t="shared" si="204"/>
        <v>#REF!</v>
      </c>
      <c r="AV42" s="36" t="e">
        <f t="shared" si="205"/>
        <v>#REF!</v>
      </c>
      <c r="AW42" s="34"/>
      <c r="AX42" s="34" t="e">
        <f t="shared" si="206"/>
        <v>#REF!</v>
      </c>
      <c r="AY42" s="34" t="e">
        <f t="shared" si="207"/>
        <v>#REF!</v>
      </c>
      <c r="AZ42" s="34" t="e">
        <f t="shared" si="208"/>
        <v>#REF!</v>
      </c>
      <c r="BA42" s="34" t="e">
        <f t="shared" si="209"/>
        <v>#REF!</v>
      </c>
      <c r="BB42" s="34" t="e">
        <f t="shared" si="210"/>
        <v>#REF!</v>
      </c>
      <c r="BC42" s="34" t="e">
        <f t="shared" si="211"/>
        <v>#REF!</v>
      </c>
      <c r="BD42" s="34" t="e">
        <f t="shared" si="212"/>
        <v>#REF!</v>
      </c>
      <c r="BE42" s="34" t="e">
        <f t="shared" si="213"/>
        <v>#REF!</v>
      </c>
      <c r="BF42" s="34" t="e">
        <f t="shared" si="214"/>
        <v>#REF!</v>
      </c>
      <c r="BG42" s="34" t="e">
        <f t="shared" si="215"/>
        <v>#REF!</v>
      </c>
      <c r="BH42" s="34" t="e">
        <f t="shared" si="216"/>
        <v>#REF!</v>
      </c>
      <c r="BI42" s="34" t="e">
        <f t="shared" si="217"/>
        <v>#REF!</v>
      </c>
      <c r="BJ42" s="34" t="e">
        <f t="shared" si="218"/>
        <v>#REF!</v>
      </c>
      <c r="BK42" s="34" t="e">
        <f t="shared" si="219"/>
        <v>#REF!</v>
      </c>
      <c r="BL42" s="34" t="e">
        <f t="shared" si="220"/>
        <v>#REF!</v>
      </c>
      <c r="BM42" s="34" t="e">
        <f t="shared" si="221"/>
        <v>#REF!</v>
      </c>
      <c r="BN42" s="34" t="e">
        <f t="shared" si="222"/>
        <v>#REF!</v>
      </c>
      <c r="BO42" s="34" t="e">
        <f t="shared" si="223"/>
        <v>#REF!</v>
      </c>
      <c r="BP42" s="34" t="e">
        <f t="shared" si="224"/>
        <v>#REF!</v>
      </c>
      <c r="BQ42" s="34" t="e">
        <f t="shared" si="225"/>
        <v>#REF!</v>
      </c>
      <c r="BR42" s="36" t="e">
        <f t="shared" si="226"/>
        <v>#REF!</v>
      </c>
      <c r="BS42" s="34" t="e">
        <f>IF(#REF!&gt;18,1,0)</f>
        <v>#REF!</v>
      </c>
      <c r="BT42" s="34" t="e">
        <f>#REF!-18</f>
        <v>#REF!</v>
      </c>
      <c r="BU42" s="34" t="e">
        <f t="shared" si="227"/>
        <v>#REF!</v>
      </c>
      <c r="BV42" s="34" t="e">
        <f t="shared" si="228"/>
        <v>#REF!</v>
      </c>
      <c r="BW42" s="34" t="e">
        <f t="shared" si="229"/>
        <v>#REF!</v>
      </c>
      <c r="BX42" s="34" t="e">
        <f t="shared" si="230"/>
        <v>#REF!</v>
      </c>
      <c r="BY42" s="34" t="e">
        <f t="shared" si="231"/>
        <v>#REF!</v>
      </c>
      <c r="BZ42" s="34" t="e">
        <f t="shared" si="232"/>
        <v>#REF!</v>
      </c>
      <c r="CA42" s="34" t="e">
        <f t="shared" si="233"/>
        <v>#REF!</v>
      </c>
      <c r="CB42" s="34" t="e">
        <f t="shared" si="234"/>
        <v>#REF!</v>
      </c>
      <c r="CC42" s="34" t="e">
        <f t="shared" si="235"/>
        <v>#REF!</v>
      </c>
      <c r="CD42" s="34" t="e">
        <f t="shared" si="236"/>
        <v>#REF!</v>
      </c>
      <c r="CE42" s="34" t="e">
        <f t="shared" si="237"/>
        <v>#REF!</v>
      </c>
      <c r="CF42" s="34" t="e">
        <f t="shared" si="238"/>
        <v>#REF!</v>
      </c>
      <c r="CG42" s="34" t="e">
        <f t="shared" si="239"/>
        <v>#REF!</v>
      </c>
      <c r="CH42" s="34" t="e">
        <f t="shared" si="240"/>
        <v>#REF!</v>
      </c>
      <c r="CI42" s="34" t="e">
        <f t="shared" si="241"/>
        <v>#REF!</v>
      </c>
      <c r="CJ42" s="34" t="e">
        <f t="shared" si="242"/>
        <v>#REF!</v>
      </c>
      <c r="CK42" s="34" t="e">
        <f t="shared" si="243"/>
        <v>#REF!</v>
      </c>
      <c r="CL42" s="34" t="e">
        <f t="shared" si="244"/>
        <v>#REF!</v>
      </c>
      <c r="CM42" s="34" t="e">
        <f t="shared" si="245"/>
        <v>#REF!</v>
      </c>
      <c r="CN42" s="34" t="e">
        <f t="shared" si="246"/>
        <v>#REF!</v>
      </c>
      <c r="CO42" s="34" t="e">
        <f t="shared" si="247"/>
        <v>#REF!</v>
      </c>
      <c r="CP42" s="36" t="e">
        <f t="shared" si="248"/>
        <v>#REF!</v>
      </c>
      <c r="CQ42" s="34" t="e">
        <f t="shared" si="249"/>
        <v>#REF!</v>
      </c>
      <c r="CR42" s="34" t="e">
        <f t="shared" si="249"/>
        <v>#REF!</v>
      </c>
      <c r="CS42" s="34" t="e">
        <f t="shared" si="249"/>
        <v>#REF!</v>
      </c>
      <c r="CT42" s="34" t="e">
        <f t="shared" si="249"/>
        <v>#REF!</v>
      </c>
      <c r="CU42" s="34" t="e">
        <f t="shared" si="249"/>
        <v>#REF!</v>
      </c>
      <c r="CV42" s="34" t="e">
        <f t="shared" si="249"/>
        <v>#REF!</v>
      </c>
      <c r="CW42" s="34" t="e">
        <f t="shared" si="249"/>
        <v>#REF!</v>
      </c>
      <c r="CX42" s="34" t="e">
        <f t="shared" si="249"/>
        <v>#REF!</v>
      </c>
      <c r="CY42" s="34" t="e">
        <f t="shared" si="249"/>
        <v>#REF!</v>
      </c>
      <c r="CZ42" s="34" t="e">
        <f t="shared" si="250"/>
        <v>#REF!</v>
      </c>
      <c r="DA42" s="34" t="e">
        <f t="shared" si="251"/>
        <v>#REF!</v>
      </c>
      <c r="DB42" s="34" t="e">
        <f t="shared" si="251"/>
        <v>#REF!</v>
      </c>
      <c r="DC42" s="34" t="e">
        <f t="shared" si="251"/>
        <v>#REF!</v>
      </c>
      <c r="DD42" s="34" t="e">
        <f t="shared" si="251"/>
        <v>#REF!</v>
      </c>
      <c r="DE42" s="34" t="e">
        <f t="shared" si="251"/>
        <v>#REF!</v>
      </c>
      <c r="DF42" s="34" t="e">
        <f t="shared" si="251"/>
        <v>#REF!</v>
      </c>
      <c r="DG42" s="34" t="e">
        <f t="shared" si="251"/>
        <v>#REF!</v>
      </c>
      <c r="DH42" s="34" t="e">
        <f t="shared" si="251"/>
        <v>#REF!</v>
      </c>
      <c r="DI42" s="34" t="e">
        <f t="shared" si="251"/>
        <v>#REF!</v>
      </c>
      <c r="DJ42" s="34" t="e">
        <f t="shared" si="252"/>
        <v>#REF!</v>
      </c>
      <c r="DK42" s="36" t="e">
        <f t="shared" si="253"/>
        <v>#REF!</v>
      </c>
      <c r="DL42" s="34" t="e">
        <f t="shared" si="254"/>
        <v>#REF!</v>
      </c>
      <c r="DM42" s="34" t="e">
        <f t="shared" si="254"/>
        <v>#REF!</v>
      </c>
      <c r="DN42" s="34" t="e">
        <f t="shared" si="254"/>
        <v>#REF!</v>
      </c>
      <c r="DO42" s="34" t="e">
        <f t="shared" si="254"/>
        <v>#REF!</v>
      </c>
      <c r="DP42" s="34" t="e">
        <f t="shared" si="254"/>
        <v>#REF!</v>
      </c>
      <c r="DQ42" s="34" t="e">
        <f t="shared" si="254"/>
        <v>#REF!</v>
      </c>
      <c r="DR42" s="34" t="e">
        <f t="shared" si="254"/>
        <v>#REF!</v>
      </c>
      <c r="DS42" s="34" t="e">
        <f t="shared" si="254"/>
        <v>#REF!</v>
      </c>
      <c r="DT42" s="34" t="e">
        <f t="shared" si="254"/>
        <v>#REF!</v>
      </c>
      <c r="DU42" s="34" t="e">
        <f t="shared" si="255"/>
        <v>#REF!</v>
      </c>
      <c r="DV42" s="34" t="e">
        <f t="shared" si="256"/>
        <v>#REF!</v>
      </c>
      <c r="DW42" s="34" t="e">
        <f t="shared" si="256"/>
        <v>#REF!</v>
      </c>
      <c r="DX42" s="34" t="e">
        <f t="shared" si="256"/>
        <v>#REF!</v>
      </c>
      <c r="DY42" s="34" t="e">
        <f t="shared" si="256"/>
        <v>#REF!</v>
      </c>
      <c r="DZ42" s="34" t="e">
        <f t="shared" si="256"/>
        <v>#REF!</v>
      </c>
      <c r="EA42" s="34" t="e">
        <f t="shared" si="256"/>
        <v>#REF!</v>
      </c>
      <c r="EB42" s="34" t="e">
        <f t="shared" si="256"/>
        <v>#REF!</v>
      </c>
      <c r="EC42" s="34" t="e">
        <f t="shared" si="256"/>
        <v>#REF!</v>
      </c>
      <c r="ED42" s="34" t="e">
        <f t="shared" si="256"/>
        <v>#REF!</v>
      </c>
      <c r="EE42" s="34" t="e">
        <f t="shared" si="257"/>
        <v>#REF!</v>
      </c>
      <c r="EF42" s="36" t="e">
        <f t="shared" si="258"/>
        <v>#REF!</v>
      </c>
      <c r="EG42" s="34" t="e">
        <f t="shared" si="259"/>
        <v>#REF!</v>
      </c>
      <c r="EH42" s="34" t="e">
        <f t="shared" si="260"/>
        <v>#REF!</v>
      </c>
      <c r="EI42" s="34" t="e">
        <f t="shared" si="261"/>
        <v>#REF!</v>
      </c>
      <c r="EJ42" s="34" t="e">
        <f t="shared" si="262"/>
        <v>#REF!</v>
      </c>
      <c r="EK42" s="34" t="e">
        <f t="shared" si="263"/>
        <v>#REF!</v>
      </c>
      <c r="EL42" s="34" t="e">
        <f t="shared" si="264"/>
        <v>#REF!</v>
      </c>
      <c r="EM42" s="34" t="e">
        <f t="shared" si="265"/>
        <v>#REF!</v>
      </c>
      <c r="EN42" s="34" t="e">
        <f t="shared" si="266"/>
        <v>#REF!</v>
      </c>
      <c r="EO42" s="34" t="e">
        <f t="shared" si="267"/>
        <v>#REF!</v>
      </c>
      <c r="EP42" s="34"/>
      <c r="EQ42" s="36">
        <f t="shared" si="268"/>
        <v>0</v>
      </c>
      <c r="ER42" s="37" t="e">
        <f t="shared" si="269"/>
        <v>#REF!</v>
      </c>
      <c r="ES42" s="37" t="e">
        <f t="shared" si="270"/>
        <v>#REF!</v>
      </c>
      <c r="ET42" s="37" t="e">
        <f t="shared" si="271"/>
        <v>#REF!</v>
      </c>
      <c r="EU42" s="37" t="e">
        <f t="shared" si="272"/>
        <v>#REF!</v>
      </c>
      <c r="EV42" s="37" t="e">
        <f t="shared" si="273"/>
        <v>#REF!</v>
      </c>
      <c r="EW42" s="37" t="e">
        <f t="shared" si="274"/>
        <v>#REF!</v>
      </c>
      <c r="EX42" s="37" t="e">
        <f t="shared" si="275"/>
        <v>#REF!</v>
      </c>
      <c r="EY42" s="37" t="e">
        <f t="shared" si="276"/>
        <v>#REF!</v>
      </c>
      <c r="EZ42" s="37" t="e">
        <f t="shared" si="277"/>
        <v>#REF!</v>
      </c>
      <c r="FA42" s="37" t="e">
        <f t="shared" si="278"/>
        <v>#REF!</v>
      </c>
      <c r="FB42" s="38" t="e">
        <f t="shared" si="279"/>
        <v>#REF!</v>
      </c>
      <c r="FC42" s="36">
        <f t="shared" si="280"/>
        <v>0</v>
      </c>
    </row>
    <row r="43" spans="1:162" ht="18" customHeight="1">
      <c r="A43" s="78"/>
      <c r="B43" s="32"/>
      <c r="C43" s="77"/>
      <c r="D43" s="49"/>
      <c r="E43" s="49"/>
      <c r="F43" s="49"/>
      <c r="G43" s="49"/>
      <c r="H43" s="49"/>
      <c r="I43" s="49"/>
      <c r="J43" s="49"/>
      <c r="K43" s="49"/>
      <c r="L43" s="49"/>
      <c r="M43" s="34"/>
      <c r="N43" s="49"/>
      <c r="O43" s="49"/>
      <c r="P43" s="49"/>
      <c r="Q43" s="49"/>
      <c r="R43" s="49"/>
      <c r="S43" s="49"/>
      <c r="T43" s="49"/>
      <c r="U43" s="49"/>
      <c r="V43" s="49"/>
      <c r="W43" s="34"/>
      <c r="X43" s="34"/>
      <c r="Y43" s="34"/>
      <c r="Z43" s="36"/>
      <c r="AA43" s="36" t="e">
        <f>Z43-#REF!</f>
        <v>#REF!</v>
      </c>
      <c r="AB43" s="34" t="e">
        <f>IF(#REF!&gt;=$D$6,1,0)</f>
        <v>#REF!</v>
      </c>
      <c r="AC43" s="34" t="e">
        <f>IF(#REF!&gt;=$E$6,1,0)</f>
        <v>#REF!</v>
      </c>
      <c r="AD43" s="34" t="e">
        <f>IF(#REF!&gt;=$F$6,1,0)</f>
        <v>#REF!</v>
      </c>
      <c r="AE43" s="34" t="e">
        <f>IF(#REF!&gt;=$G$6,1,0)</f>
        <v>#REF!</v>
      </c>
      <c r="AF43" s="34" t="e">
        <f>IF(#REF!&gt;=$H$6,1,0)</f>
        <v>#REF!</v>
      </c>
      <c r="AG43" s="34" t="e">
        <f>IF(#REF!&gt;=$I$6,1,0)</f>
        <v>#REF!</v>
      </c>
      <c r="AH43" s="34" t="e">
        <f>IF(#REF!&gt;=$J$6,1,0)</f>
        <v>#REF!</v>
      </c>
      <c r="AI43" s="34" t="e">
        <f>IF(#REF!&gt;=$K$6,1,0)</f>
        <v>#REF!</v>
      </c>
      <c r="AJ43" s="34" t="e">
        <f>IF(#REF!&gt;=$L$6,1,0)</f>
        <v>#REF!</v>
      </c>
      <c r="AK43" s="34" t="e">
        <f t="shared" si="203"/>
        <v>#REF!</v>
      </c>
      <c r="AL43" s="34" t="e">
        <f>IF(#REF!&gt;=$N$6,1,0)</f>
        <v>#REF!</v>
      </c>
      <c r="AM43" s="34" t="e">
        <f>IF(#REF!&gt;=$O$6,1,0)</f>
        <v>#REF!</v>
      </c>
      <c r="AN43" s="34" t="e">
        <f>IF(#REF!&gt;=$P$6,1,0)</f>
        <v>#REF!</v>
      </c>
      <c r="AO43" s="34" t="e">
        <f>IF(#REF!&gt;=$Q$6,1,0)</f>
        <v>#REF!</v>
      </c>
      <c r="AP43" s="34" t="e">
        <f>IF(#REF!&gt;=$R$6,1,0)</f>
        <v>#REF!</v>
      </c>
      <c r="AQ43" s="34" t="e">
        <f>IF(#REF!&gt;=$S$6,1,0)</f>
        <v>#REF!</v>
      </c>
      <c r="AR43" s="34" t="e">
        <f>IF(#REF!&gt;=$T$6,1,0)</f>
        <v>#REF!</v>
      </c>
      <c r="AS43" s="34" t="e">
        <f>IF(#REF!&gt;=$U$6,1,0)</f>
        <v>#REF!</v>
      </c>
      <c r="AT43" s="34" t="e">
        <f>IF(#REF!&gt;=$V$6,1,0)</f>
        <v>#REF!</v>
      </c>
      <c r="AU43" s="34" t="e">
        <f t="shared" si="204"/>
        <v>#REF!</v>
      </c>
      <c r="AV43" s="36" t="e">
        <f t="shared" si="205"/>
        <v>#REF!</v>
      </c>
      <c r="AW43" s="34"/>
      <c r="AX43" s="34" t="e">
        <f t="shared" si="206"/>
        <v>#REF!</v>
      </c>
      <c r="AY43" s="34" t="e">
        <f t="shared" si="207"/>
        <v>#REF!</v>
      </c>
      <c r="AZ43" s="34" t="e">
        <f t="shared" si="208"/>
        <v>#REF!</v>
      </c>
      <c r="BA43" s="34" t="e">
        <f t="shared" si="209"/>
        <v>#REF!</v>
      </c>
      <c r="BB43" s="34" t="e">
        <f t="shared" si="210"/>
        <v>#REF!</v>
      </c>
      <c r="BC43" s="34" t="e">
        <f t="shared" si="211"/>
        <v>#REF!</v>
      </c>
      <c r="BD43" s="34" t="e">
        <f t="shared" si="212"/>
        <v>#REF!</v>
      </c>
      <c r="BE43" s="34" t="e">
        <f t="shared" si="213"/>
        <v>#REF!</v>
      </c>
      <c r="BF43" s="34" t="e">
        <f t="shared" si="214"/>
        <v>#REF!</v>
      </c>
      <c r="BG43" s="34" t="e">
        <f t="shared" si="215"/>
        <v>#REF!</v>
      </c>
      <c r="BH43" s="34" t="e">
        <f t="shared" si="216"/>
        <v>#REF!</v>
      </c>
      <c r="BI43" s="34" t="e">
        <f t="shared" si="217"/>
        <v>#REF!</v>
      </c>
      <c r="BJ43" s="34" t="e">
        <f t="shared" si="218"/>
        <v>#REF!</v>
      </c>
      <c r="BK43" s="34" t="e">
        <f t="shared" si="219"/>
        <v>#REF!</v>
      </c>
      <c r="BL43" s="34" t="e">
        <f t="shared" si="220"/>
        <v>#REF!</v>
      </c>
      <c r="BM43" s="34" t="e">
        <f t="shared" si="221"/>
        <v>#REF!</v>
      </c>
      <c r="BN43" s="34" t="e">
        <f t="shared" si="222"/>
        <v>#REF!</v>
      </c>
      <c r="BO43" s="34" t="e">
        <f t="shared" si="223"/>
        <v>#REF!</v>
      </c>
      <c r="BP43" s="34" t="e">
        <f t="shared" si="224"/>
        <v>#REF!</v>
      </c>
      <c r="BQ43" s="34" t="e">
        <f t="shared" si="225"/>
        <v>#REF!</v>
      </c>
      <c r="BR43" s="36" t="e">
        <f t="shared" si="226"/>
        <v>#REF!</v>
      </c>
      <c r="BS43" s="34" t="e">
        <f>IF(#REF!&gt;18,1,0)</f>
        <v>#REF!</v>
      </c>
      <c r="BT43" s="34" t="e">
        <f>#REF!-18</f>
        <v>#REF!</v>
      </c>
      <c r="BU43" s="34" t="e">
        <f t="shared" si="227"/>
        <v>#REF!</v>
      </c>
      <c r="BV43" s="34" t="e">
        <f t="shared" si="228"/>
        <v>#REF!</v>
      </c>
      <c r="BW43" s="34" t="e">
        <f t="shared" si="229"/>
        <v>#REF!</v>
      </c>
      <c r="BX43" s="34" t="e">
        <f t="shared" si="230"/>
        <v>#REF!</v>
      </c>
      <c r="BY43" s="34" t="e">
        <f t="shared" si="231"/>
        <v>#REF!</v>
      </c>
      <c r="BZ43" s="34" t="e">
        <f t="shared" si="232"/>
        <v>#REF!</v>
      </c>
      <c r="CA43" s="34" t="e">
        <f t="shared" si="233"/>
        <v>#REF!</v>
      </c>
      <c r="CB43" s="34" t="e">
        <f t="shared" si="234"/>
        <v>#REF!</v>
      </c>
      <c r="CC43" s="34" t="e">
        <f t="shared" si="235"/>
        <v>#REF!</v>
      </c>
      <c r="CD43" s="34" t="e">
        <f t="shared" si="236"/>
        <v>#REF!</v>
      </c>
      <c r="CE43" s="34" t="e">
        <f t="shared" si="237"/>
        <v>#REF!</v>
      </c>
      <c r="CF43" s="34" t="e">
        <f t="shared" si="238"/>
        <v>#REF!</v>
      </c>
      <c r="CG43" s="34" t="e">
        <f t="shared" si="239"/>
        <v>#REF!</v>
      </c>
      <c r="CH43" s="34" t="e">
        <f t="shared" si="240"/>
        <v>#REF!</v>
      </c>
      <c r="CI43" s="34" t="e">
        <f t="shared" si="241"/>
        <v>#REF!</v>
      </c>
      <c r="CJ43" s="34" t="e">
        <f t="shared" si="242"/>
        <v>#REF!</v>
      </c>
      <c r="CK43" s="34" t="e">
        <f t="shared" si="243"/>
        <v>#REF!</v>
      </c>
      <c r="CL43" s="34" t="e">
        <f t="shared" si="244"/>
        <v>#REF!</v>
      </c>
      <c r="CM43" s="34" t="e">
        <f t="shared" si="245"/>
        <v>#REF!</v>
      </c>
      <c r="CN43" s="34" t="e">
        <f t="shared" si="246"/>
        <v>#REF!</v>
      </c>
      <c r="CO43" s="34" t="e">
        <f t="shared" si="247"/>
        <v>#REF!</v>
      </c>
      <c r="CP43" s="36" t="e">
        <f t="shared" si="248"/>
        <v>#REF!</v>
      </c>
      <c r="CQ43" s="34" t="e">
        <f t="shared" si="249"/>
        <v>#REF!</v>
      </c>
      <c r="CR43" s="34" t="e">
        <f t="shared" si="249"/>
        <v>#REF!</v>
      </c>
      <c r="CS43" s="34" t="e">
        <f t="shared" si="249"/>
        <v>#REF!</v>
      </c>
      <c r="CT43" s="34" t="e">
        <f t="shared" si="249"/>
        <v>#REF!</v>
      </c>
      <c r="CU43" s="34" t="e">
        <f t="shared" si="249"/>
        <v>#REF!</v>
      </c>
      <c r="CV43" s="34" t="e">
        <f t="shared" si="249"/>
        <v>#REF!</v>
      </c>
      <c r="CW43" s="34" t="e">
        <f t="shared" si="249"/>
        <v>#REF!</v>
      </c>
      <c r="CX43" s="34" t="e">
        <f t="shared" si="249"/>
        <v>#REF!</v>
      </c>
      <c r="CY43" s="34" t="e">
        <f t="shared" si="249"/>
        <v>#REF!</v>
      </c>
      <c r="CZ43" s="34" t="e">
        <f t="shared" si="250"/>
        <v>#REF!</v>
      </c>
      <c r="DA43" s="34" t="e">
        <f t="shared" si="251"/>
        <v>#REF!</v>
      </c>
      <c r="DB43" s="34" t="e">
        <f t="shared" si="251"/>
        <v>#REF!</v>
      </c>
      <c r="DC43" s="34" t="e">
        <f t="shared" si="251"/>
        <v>#REF!</v>
      </c>
      <c r="DD43" s="34" t="e">
        <f t="shared" si="251"/>
        <v>#REF!</v>
      </c>
      <c r="DE43" s="34" t="e">
        <f t="shared" si="251"/>
        <v>#REF!</v>
      </c>
      <c r="DF43" s="34" t="e">
        <f t="shared" si="251"/>
        <v>#REF!</v>
      </c>
      <c r="DG43" s="34" t="e">
        <f t="shared" si="251"/>
        <v>#REF!</v>
      </c>
      <c r="DH43" s="34" t="e">
        <f t="shared" si="251"/>
        <v>#REF!</v>
      </c>
      <c r="DI43" s="34" t="e">
        <f t="shared" si="251"/>
        <v>#REF!</v>
      </c>
      <c r="DJ43" s="34" t="e">
        <f t="shared" si="252"/>
        <v>#REF!</v>
      </c>
      <c r="DK43" s="36" t="e">
        <f t="shared" si="253"/>
        <v>#REF!</v>
      </c>
      <c r="DL43" s="34" t="e">
        <f t="shared" si="254"/>
        <v>#REF!</v>
      </c>
      <c r="DM43" s="34" t="e">
        <f t="shared" si="254"/>
        <v>#REF!</v>
      </c>
      <c r="DN43" s="34" t="e">
        <f t="shared" si="254"/>
        <v>#REF!</v>
      </c>
      <c r="DO43" s="34" t="e">
        <f t="shared" si="254"/>
        <v>#REF!</v>
      </c>
      <c r="DP43" s="34" t="e">
        <f t="shared" si="254"/>
        <v>#REF!</v>
      </c>
      <c r="DQ43" s="34" t="e">
        <f t="shared" si="254"/>
        <v>#REF!</v>
      </c>
      <c r="DR43" s="34" t="e">
        <f t="shared" si="254"/>
        <v>#REF!</v>
      </c>
      <c r="DS43" s="34" t="e">
        <f t="shared" si="254"/>
        <v>#REF!</v>
      </c>
      <c r="DT43" s="34" t="e">
        <f t="shared" si="254"/>
        <v>#REF!</v>
      </c>
      <c r="DU43" s="34" t="e">
        <f t="shared" si="255"/>
        <v>#REF!</v>
      </c>
      <c r="DV43" s="34" t="e">
        <f t="shared" si="256"/>
        <v>#REF!</v>
      </c>
      <c r="DW43" s="34" t="e">
        <f t="shared" si="256"/>
        <v>#REF!</v>
      </c>
      <c r="DX43" s="34" t="e">
        <f t="shared" si="256"/>
        <v>#REF!</v>
      </c>
      <c r="DY43" s="34" t="e">
        <f t="shared" si="256"/>
        <v>#REF!</v>
      </c>
      <c r="DZ43" s="34" t="e">
        <f t="shared" si="256"/>
        <v>#REF!</v>
      </c>
      <c r="EA43" s="34" t="e">
        <f t="shared" si="256"/>
        <v>#REF!</v>
      </c>
      <c r="EB43" s="34" t="e">
        <f t="shared" si="256"/>
        <v>#REF!</v>
      </c>
      <c r="EC43" s="34" t="e">
        <f t="shared" si="256"/>
        <v>#REF!</v>
      </c>
      <c r="ED43" s="34" t="e">
        <f t="shared" si="256"/>
        <v>#REF!</v>
      </c>
      <c r="EE43" s="34" t="e">
        <f t="shared" si="257"/>
        <v>#REF!</v>
      </c>
      <c r="EF43" s="36" t="e">
        <f t="shared" si="258"/>
        <v>#REF!</v>
      </c>
      <c r="EG43" s="34" t="e">
        <f t="shared" si="259"/>
        <v>#REF!</v>
      </c>
      <c r="EH43" s="34" t="e">
        <f t="shared" si="260"/>
        <v>#REF!</v>
      </c>
      <c r="EI43" s="34" t="e">
        <f t="shared" si="261"/>
        <v>#REF!</v>
      </c>
      <c r="EJ43" s="34" t="e">
        <f t="shared" si="262"/>
        <v>#REF!</v>
      </c>
      <c r="EK43" s="34" t="e">
        <f t="shared" si="263"/>
        <v>#REF!</v>
      </c>
      <c r="EL43" s="34" t="e">
        <f t="shared" si="264"/>
        <v>#REF!</v>
      </c>
      <c r="EM43" s="34" t="e">
        <f t="shared" si="265"/>
        <v>#REF!</v>
      </c>
      <c r="EN43" s="34" t="e">
        <f t="shared" si="266"/>
        <v>#REF!</v>
      </c>
      <c r="EO43" s="34" t="e">
        <f t="shared" si="267"/>
        <v>#REF!</v>
      </c>
      <c r="EP43" s="34"/>
      <c r="EQ43" s="36">
        <f t="shared" si="268"/>
        <v>0</v>
      </c>
      <c r="ER43" s="37" t="e">
        <f t="shared" si="269"/>
        <v>#REF!</v>
      </c>
      <c r="ES43" s="37" t="e">
        <f t="shared" si="270"/>
        <v>#REF!</v>
      </c>
      <c r="ET43" s="37" t="e">
        <f t="shared" si="271"/>
        <v>#REF!</v>
      </c>
      <c r="EU43" s="37" t="e">
        <f t="shared" si="272"/>
        <v>#REF!</v>
      </c>
      <c r="EV43" s="37" t="e">
        <f t="shared" si="273"/>
        <v>#REF!</v>
      </c>
      <c r="EW43" s="37" t="e">
        <f t="shared" si="274"/>
        <v>#REF!</v>
      </c>
      <c r="EX43" s="37" t="e">
        <f t="shared" si="275"/>
        <v>#REF!</v>
      </c>
      <c r="EY43" s="37" t="e">
        <f t="shared" si="276"/>
        <v>#REF!</v>
      </c>
      <c r="EZ43" s="37" t="e">
        <f t="shared" si="277"/>
        <v>#REF!</v>
      </c>
      <c r="FA43" s="37" t="e">
        <f t="shared" si="278"/>
        <v>#REF!</v>
      </c>
      <c r="FB43" s="38" t="e">
        <f t="shared" si="279"/>
        <v>#REF!</v>
      </c>
      <c r="FC43" s="36">
        <f t="shared" si="280"/>
        <v>0</v>
      </c>
    </row>
    <row r="44" spans="1:162" ht="18" customHeight="1">
      <c r="A44" s="78"/>
      <c r="B44" s="32"/>
      <c r="C44" s="77"/>
      <c r="D44" s="32"/>
      <c r="E44" s="32"/>
      <c r="F44" s="32"/>
      <c r="G44" s="32"/>
      <c r="H44" s="32"/>
      <c r="I44" s="32"/>
      <c r="J44" s="32"/>
      <c r="K44" s="32"/>
      <c r="L44" s="32"/>
      <c r="M44" s="34"/>
      <c r="N44" s="32"/>
      <c r="O44" s="32"/>
      <c r="P44" s="32"/>
      <c r="Q44" s="32"/>
      <c r="R44" s="32"/>
      <c r="S44" s="32"/>
      <c r="T44" s="32"/>
      <c r="U44" s="32"/>
      <c r="V44" s="32"/>
      <c r="W44" s="34"/>
      <c r="X44" s="34"/>
      <c r="Y44" s="34"/>
      <c r="Z44" s="36"/>
      <c r="AA44" s="36" t="e">
        <f>Z44-#REF!</f>
        <v>#REF!</v>
      </c>
      <c r="AB44" s="34" t="e">
        <f>IF(#REF!&gt;=$D$6,1,0)</f>
        <v>#REF!</v>
      </c>
      <c r="AC44" s="34" t="e">
        <f>IF(#REF!&gt;=$E$6,1,0)</f>
        <v>#REF!</v>
      </c>
      <c r="AD44" s="34" t="e">
        <f>IF(#REF!&gt;=$F$6,1,0)</f>
        <v>#REF!</v>
      </c>
      <c r="AE44" s="34" t="e">
        <f>IF(#REF!&gt;=$G$6,1,0)</f>
        <v>#REF!</v>
      </c>
      <c r="AF44" s="34" t="e">
        <f>IF(#REF!&gt;=$H$6,1,0)</f>
        <v>#REF!</v>
      </c>
      <c r="AG44" s="34" t="e">
        <f>IF(#REF!&gt;=$I$6,1,0)</f>
        <v>#REF!</v>
      </c>
      <c r="AH44" s="34" t="e">
        <f>IF(#REF!&gt;=$J$6,1,0)</f>
        <v>#REF!</v>
      </c>
      <c r="AI44" s="34" t="e">
        <f>IF(#REF!&gt;=$K$6,1,0)</f>
        <v>#REF!</v>
      </c>
      <c r="AJ44" s="34" t="e">
        <f>IF(#REF!&gt;=$L$6,1,0)</f>
        <v>#REF!</v>
      </c>
      <c r="AK44" s="34" t="e">
        <f t="shared" si="203"/>
        <v>#REF!</v>
      </c>
      <c r="AL44" s="34" t="e">
        <f>IF(#REF!&gt;=$N$6,1,0)</f>
        <v>#REF!</v>
      </c>
      <c r="AM44" s="34" t="e">
        <f>IF(#REF!&gt;=$O$6,1,0)</f>
        <v>#REF!</v>
      </c>
      <c r="AN44" s="34" t="e">
        <f>IF(#REF!&gt;=$P$6,1,0)</f>
        <v>#REF!</v>
      </c>
      <c r="AO44" s="34" t="e">
        <f>IF(#REF!&gt;=$Q$6,1,0)</f>
        <v>#REF!</v>
      </c>
      <c r="AP44" s="34" t="e">
        <f>IF(#REF!&gt;=$R$6,1,0)</f>
        <v>#REF!</v>
      </c>
      <c r="AQ44" s="34" t="e">
        <f>IF(#REF!&gt;=$S$6,1,0)</f>
        <v>#REF!</v>
      </c>
      <c r="AR44" s="34" t="e">
        <f>IF(#REF!&gt;=$T$6,1,0)</f>
        <v>#REF!</v>
      </c>
      <c r="AS44" s="34" t="e">
        <f>IF(#REF!&gt;=$U$6,1,0)</f>
        <v>#REF!</v>
      </c>
      <c r="AT44" s="34" t="e">
        <f>IF(#REF!&gt;=$V$6,1,0)</f>
        <v>#REF!</v>
      </c>
      <c r="AU44" s="34" t="e">
        <f t="shared" si="204"/>
        <v>#REF!</v>
      </c>
      <c r="AV44" s="36" t="e">
        <f t="shared" si="205"/>
        <v>#REF!</v>
      </c>
      <c r="AW44" s="34"/>
      <c r="AX44" s="34" t="e">
        <f t="shared" si="206"/>
        <v>#REF!</v>
      </c>
      <c r="AY44" s="34" t="e">
        <f t="shared" si="207"/>
        <v>#REF!</v>
      </c>
      <c r="AZ44" s="34" t="e">
        <f t="shared" si="208"/>
        <v>#REF!</v>
      </c>
      <c r="BA44" s="34" t="e">
        <f t="shared" si="209"/>
        <v>#REF!</v>
      </c>
      <c r="BB44" s="34" t="e">
        <f t="shared" si="210"/>
        <v>#REF!</v>
      </c>
      <c r="BC44" s="34" t="e">
        <f t="shared" si="211"/>
        <v>#REF!</v>
      </c>
      <c r="BD44" s="34" t="e">
        <f t="shared" si="212"/>
        <v>#REF!</v>
      </c>
      <c r="BE44" s="34" t="e">
        <f t="shared" si="213"/>
        <v>#REF!</v>
      </c>
      <c r="BF44" s="34" t="e">
        <f t="shared" si="214"/>
        <v>#REF!</v>
      </c>
      <c r="BG44" s="34" t="e">
        <f t="shared" si="215"/>
        <v>#REF!</v>
      </c>
      <c r="BH44" s="34" t="e">
        <f t="shared" si="216"/>
        <v>#REF!</v>
      </c>
      <c r="BI44" s="34" t="e">
        <f t="shared" si="217"/>
        <v>#REF!</v>
      </c>
      <c r="BJ44" s="34" t="e">
        <f t="shared" si="218"/>
        <v>#REF!</v>
      </c>
      <c r="BK44" s="34" t="e">
        <f t="shared" si="219"/>
        <v>#REF!</v>
      </c>
      <c r="BL44" s="34" t="e">
        <f t="shared" si="220"/>
        <v>#REF!</v>
      </c>
      <c r="BM44" s="34" t="e">
        <f t="shared" si="221"/>
        <v>#REF!</v>
      </c>
      <c r="BN44" s="34" t="e">
        <f t="shared" si="222"/>
        <v>#REF!</v>
      </c>
      <c r="BO44" s="34" t="e">
        <f t="shared" si="223"/>
        <v>#REF!</v>
      </c>
      <c r="BP44" s="34" t="e">
        <f t="shared" si="224"/>
        <v>#REF!</v>
      </c>
      <c r="BQ44" s="34" t="e">
        <f t="shared" si="225"/>
        <v>#REF!</v>
      </c>
      <c r="BR44" s="36" t="e">
        <f t="shared" si="226"/>
        <v>#REF!</v>
      </c>
      <c r="BS44" s="34" t="e">
        <f>IF(#REF!&gt;18,1,0)</f>
        <v>#REF!</v>
      </c>
      <c r="BT44" s="34" t="e">
        <f>#REF!-18</f>
        <v>#REF!</v>
      </c>
      <c r="BU44" s="34" t="e">
        <f t="shared" si="227"/>
        <v>#REF!</v>
      </c>
      <c r="BV44" s="34" t="e">
        <f t="shared" si="228"/>
        <v>#REF!</v>
      </c>
      <c r="BW44" s="34" t="e">
        <f t="shared" si="229"/>
        <v>#REF!</v>
      </c>
      <c r="BX44" s="34" t="e">
        <f t="shared" si="230"/>
        <v>#REF!</v>
      </c>
      <c r="BY44" s="34" t="e">
        <f t="shared" si="231"/>
        <v>#REF!</v>
      </c>
      <c r="BZ44" s="34" t="e">
        <f t="shared" si="232"/>
        <v>#REF!</v>
      </c>
      <c r="CA44" s="34" t="e">
        <f t="shared" si="233"/>
        <v>#REF!</v>
      </c>
      <c r="CB44" s="34" t="e">
        <f t="shared" si="234"/>
        <v>#REF!</v>
      </c>
      <c r="CC44" s="34" t="e">
        <f t="shared" si="235"/>
        <v>#REF!</v>
      </c>
      <c r="CD44" s="34" t="e">
        <f t="shared" si="236"/>
        <v>#REF!</v>
      </c>
      <c r="CE44" s="34" t="e">
        <f t="shared" si="237"/>
        <v>#REF!</v>
      </c>
      <c r="CF44" s="34" t="e">
        <f t="shared" si="238"/>
        <v>#REF!</v>
      </c>
      <c r="CG44" s="34" t="e">
        <f t="shared" si="239"/>
        <v>#REF!</v>
      </c>
      <c r="CH44" s="34" t="e">
        <f t="shared" si="240"/>
        <v>#REF!</v>
      </c>
      <c r="CI44" s="34" t="e">
        <f t="shared" si="241"/>
        <v>#REF!</v>
      </c>
      <c r="CJ44" s="34" t="e">
        <f t="shared" si="242"/>
        <v>#REF!</v>
      </c>
      <c r="CK44" s="34" t="e">
        <f t="shared" si="243"/>
        <v>#REF!</v>
      </c>
      <c r="CL44" s="34" t="e">
        <f t="shared" si="244"/>
        <v>#REF!</v>
      </c>
      <c r="CM44" s="34" t="e">
        <f t="shared" si="245"/>
        <v>#REF!</v>
      </c>
      <c r="CN44" s="34" t="e">
        <f t="shared" si="246"/>
        <v>#REF!</v>
      </c>
      <c r="CO44" s="34" t="e">
        <f t="shared" si="247"/>
        <v>#REF!</v>
      </c>
      <c r="CP44" s="36" t="e">
        <f t="shared" si="248"/>
        <v>#REF!</v>
      </c>
      <c r="CQ44" s="34" t="e">
        <f t="shared" si="249"/>
        <v>#REF!</v>
      </c>
      <c r="CR44" s="34" t="e">
        <f t="shared" si="249"/>
        <v>#REF!</v>
      </c>
      <c r="CS44" s="34" t="e">
        <f t="shared" si="249"/>
        <v>#REF!</v>
      </c>
      <c r="CT44" s="34" t="e">
        <f t="shared" si="249"/>
        <v>#REF!</v>
      </c>
      <c r="CU44" s="34" t="e">
        <f t="shared" si="249"/>
        <v>#REF!</v>
      </c>
      <c r="CV44" s="34" t="e">
        <f t="shared" si="249"/>
        <v>#REF!</v>
      </c>
      <c r="CW44" s="34" t="e">
        <f t="shared" si="249"/>
        <v>#REF!</v>
      </c>
      <c r="CX44" s="34" t="e">
        <f t="shared" si="249"/>
        <v>#REF!</v>
      </c>
      <c r="CY44" s="34" t="e">
        <f t="shared" si="249"/>
        <v>#REF!</v>
      </c>
      <c r="CZ44" s="34" t="e">
        <f t="shared" si="250"/>
        <v>#REF!</v>
      </c>
      <c r="DA44" s="34" t="e">
        <f t="shared" si="251"/>
        <v>#REF!</v>
      </c>
      <c r="DB44" s="34" t="e">
        <f t="shared" si="251"/>
        <v>#REF!</v>
      </c>
      <c r="DC44" s="34" t="e">
        <f t="shared" si="251"/>
        <v>#REF!</v>
      </c>
      <c r="DD44" s="34" t="e">
        <f t="shared" si="251"/>
        <v>#REF!</v>
      </c>
      <c r="DE44" s="34" t="e">
        <f t="shared" si="251"/>
        <v>#REF!</v>
      </c>
      <c r="DF44" s="34" t="e">
        <f t="shared" si="251"/>
        <v>#REF!</v>
      </c>
      <c r="DG44" s="34" t="e">
        <f t="shared" si="251"/>
        <v>#REF!</v>
      </c>
      <c r="DH44" s="34" t="e">
        <f t="shared" si="251"/>
        <v>#REF!</v>
      </c>
      <c r="DI44" s="34" t="e">
        <f t="shared" si="251"/>
        <v>#REF!</v>
      </c>
      <c r="DJ44" s="34" t="e">
        <f t="shared" si="252"/>
        <v>#REF!</v>
      </c>
      <c r="DK44" s="36" t="e">
        <f t="shared" si="253"/>
        <v>#REF!</v>
      </c>
      <c r="DL44" s="34" t="e">
        <f t="shared" si="254"/>
        <v>#REF!</v>
      </c>
      <c r="DM44" s="34" t="e">
        <f t="shared" si="254"/>
        <v>#REF!</v>
      </c>
      <c r="DN44" s="34" t="e">
        <f t="shared" si="254"/>
        <v>#REF!</v>
      </c>
      <c r="DO44" s="34" t="e">
        <f t="shared" si="254"/>
        <v>#REF!</v>
      </c>
      <c r="DP44" s="34" t="e">
        <f t="shared" si="254"/>
        <v>#REF!</v>
      </c>
      <c r="DQ44" s="34" t="e">
        <f t="shared" si="254"/>
        <v>#REF!</v>
      </c>
      <c r="DR44" s="34" t="e">
        <f t="shared" si="254"/>
        <v>#REF!</v>
      </c>
      <c r="DS44" s="34" t="e">
        <f t="shared" si="254"/>
        <v>#REF!</v>
      </c>
      <c r="DT44" s="34" t="e">
        <f t="shared" si="254"/>
        <v>#REF!</v>
      </c>
      <c r="DU44" s="34" t="e">
        <f t="shared" si="255"/>
        <v>#REF!</v>
      </c>
      <c r="DV44" s="34" t="e">
        <f t="shared" si="256"/>
        <v>#REF!</v>
      </c>
      <c r="DW44" s="34" t="e">
        <f t="shared" si="256"/>
        <v>#REF!</v>
      </c>
      <c r="DX44" s="34" t="e">
        <f t="shared" si="256"/>
        <v>#REF!</v>
      </c>
      <c r="DY44" s="34" t="e">
        <f t="shared" si="256"/>
        <v>#REF!</v>
      </c>
      <c r="DZ44" s="34" t="e">
        <f t="shared" si="256"/>
        <v>#REF!</v>
      </c>
      <c r="EA44" s="34" t="e">
        <f t="shared" si="256"/>
        <v>#REF!</v>
      </c>
      <c r="EB44" s="34" t="e">
        <f t="shared" si="256"/>
        <v>#REF!</v>
      </c>
      <c r="EC44" s="34" t="e">
        <f t="shared" si="256"/>
        <v>#REF!</v>
      </c>
      <c r="ED44" s="34" t="e">
        <f t="shared" si="256"/>
        <v>#REF!</v>
      </c>
      <c r="EE44" s="34" t="e">
        <f t="shared" si="257"/>
        <v>#REF!</v>
      </c>
      <c r="EF44" s="36" t="e">
        <f t="shared" si="258"/>
        <v>#REF!</v>
      </c>
      <c r="EG44" s="34" t="e">
        <f t="shared" si="259"/>
        <v>#REF!</v>
      </c>
      <c r="EH44" s="34" t="e">
        <f t="shared" si="260"/>
        <v>#REF!</v>
      </c>
      <c r="EI44" s="34" t="e">
        <f t="shared" si="261"/>
        <v>#REF!</v>
      </c>
      <c r="EJ44" s="34" t="e">
        <f t="shared" si="262"/>
        <v>#REF!</v>
      </c>
      <c r="EK44" s="34" t="e">
        <f t="shared" si="263"/>
        <v>#REF!</v>
      </c>
      <c r="EL44" s="34" t="e">
        <f t="shared" si="264"/>
        <v>#REF!</v>
      </c>
      <c r="EM44" s="34" t="e">
        <f t="shared" si="265"/>
        <v>#REF!</v>
      </c>
      <c r="EN44" s="34" t="e">
        <f t="shared" si="266"/>
        <v>#REF!</v>
      </c>
      <c r="EO44" s="34" t="e">
        <f t="shared" si="267"/>
        <v>#REF!</v>
      </c>
      <c r="EP44" s="34"/>
      <c r="EQ44" s="36">
        <f t="shared" si="268"/>
        <v>0</v>
      </c>
      <c r="ER44" s="37" t="e">
        <f t="shared" si="269"/>
        <v>#REF!</v>
      </c>
      <c r="ES44" s="37" t="e">
        <f t="shared" si="270"/>
        <v>#REF!</v>
      </c>
      <c r="ET44" s="37" t="e">
        <f t="shared" si="271"/>
        <v>#REF!</v>
      </c>
      <c r="EU44" s="37" t="e">
        <f t="shared" si="272"/>
        <v>#REF!</v>
      </c>
      <c r="EV44" s="37" t="e">
        <f t="shared" si="273"/>
        <v>#REF!</v>
      </c>
      <c r="EW44" s="37" t="e">
        <f t="shared" si="274"/>
        <v>#REF!</v>
      </c>
      <c r="EX44" s="37" t="e">
        <f t="shared" si="275"/>
        <v>#REF!</v>
      </c>
      <c r="EY44" s="37" t="e">
        <f t="shared" si="276"/>
        <v>#REF!</v>
      </c>
      <c r="EZ44" s="37" t="e">
        <f t="shared" si="277"/>
        <v>#REF!</v>
      </c>
      <c r="FA44" s="37" t="e">
        <f t="shared" si="278"/>
        <v>#REF!</v>
      </c>
      <c r="FB44" s="38" t="e">
        <f t="shared" si="279"/>
        <v>#REF!</v>
      </c>
      <c r="FC44" s="36">
        <f t="shared" si="280"/>
        <v>0</v>
      </c>
    </row>
    <row r="45" spans="1:162" ht="18" customHeight="1">
      <c r="A45" s="78"/>
      <c r="B45" s="32"/>
      <c r="C45" s="77"/>
      <c r="D45" s="32"/>
      <c r="E45" s="32"/>
      <c r="F45" s="32"/>
      <c r="G45" s="32"/>
      <c r="H45" s="32"/>
      <c r="I45" s="32"/>
      <c r="J45" s="32"/>
      <c r="K45" s="32"/>
      <c r="L45" s="32"/>
      <c r="M45" s="34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4"/>
      <c r="Y45" s="34"/>
      <c r="Z45" s="36"/>
      <c r="AA45" s="36" t="e">
        <f>Z45-#REF!</f>
        <v>#REF!</v>
      </c>
      <c r="AB45" s="34" t="e">
        <f>IF(#REF!&gt;=$D$6,1,0)</f>
        <v>#REF!</v>
      </c>
      <c r="AC45" s="34" t="e">
        <f>IF(#REF!&gt;=$E$6,1,0)</f>
        <v>#REF!</v>
      </c>
      <c r="AD45" s="34" t="e">
        <f>IF(#REF!&gt;=$F$6,1,0)</f>
        <v>#REF!</v>
      </c>
      <c r="AE45" s="34" t="e">
        <f>IF(#REF!&gt;=$G$6,1,0)</f>
        <v>#REF!</v>
      </c>
      <c r="AF45" s="34" t="e">
        <f>IF(#REF!&gt;=$H$6,1,0)</f>
        <v>#REF!</v>
      </c>
      <c r="AG45" s="34" t="e">
        <f>IF(#REF!&gt;=$I$6,1,0)</f>
        <v>#REF!</v>
      </c>
      <c r="AH45" s="34" t="e">
        <f>IF(#REF!&gt;=$J$6,1,0)</f>
        <v>#REF!</v>
      </c>
      <c r="AI45" s="34" t="e">
        <f>IF(#REF!&gt;=$K$6,1,0)</f>
        <v>#REF!</v>
      </c>
      <c r="AJ45" s="34" t="e">
        <f>IF(#REF!&gt;=$L$6,1,0)</f>
        <v>#REF!</v>
      </c>
      <c r="AK45" s="43" t="e">
        <f t="shared" si="203"/>
        <v>#REF!</v>
      </c>
      <c r="AL45" s="34" t="e">
        <f>IF(#REF!&gt;=$N$6,1,0)</f>
        <v>#REF!</v>
      </c>
      <c r="AM45" s="34" t="e">
        <f>IF(#REF!&gt;=$O$6,1,0)</f>
        <v>#REF!</v>
      </c>
      <c r="AN45" s="34" t="e">
        <f>IF(#REF!&gt;=$P$6,1,0)</f>
        <v>#REF!</v>
      </c>
      <c r="AO45" s="34" t="e">
        <f>IF(#REF!&gt;=$Q$6,1,0)</f>
        <v>#REF!</v>
      </c>
      <c r="AP45" s="34" t="e">
        <f>IF(#REF!&gt;=$R$6,1,0)</f>
        <v>#REF!</v>
      </c>
      <c r="AQ45" s="34" t="e">
        <f>IF(#REF!&gt;=$S$6,1,0)</f>
        <v>#REF!</v>
      </c>
      <c r="AR45" s="34" t="e">
        <f>IF(#REF!&gt;=$T$6,1,0)</f>
        <v>#REF!</v>
      </c>
      <c r="AS45" s="34" t="e">
        <f>IF(#REF!&gt;=$U$6,1,0)</f>
        <v>#REF!</v>
      </c>
      <c r="AT45" s="34" t="e">
        <f>IF(#REF!&gt;=$V$6,1,0)</f>
        <v>#REF!</v>
      </c>
      <c r="AU45" s="43" t="e">
        <f t="shared" si="204"/>
        <v>#REF!</v>
      </c>
      <c r="AV45" s="44" t="e">
        <f t="shared" si="205"/>
        <v>#REF!</v>
      </c>
      <c r="AW45" s="34"/>
      <c r="AX45" s="34" t="e">
        <f t="shared" si="206"/>
        <v>#REF!</v>
      </c>
      <c r="AY45" s="34" t="e">
        <f t="shared" si="207"/>
        <v>#REF!</v>
      </c>
      <c r="AZ45" s="34" t="e">
        <f t="shared" si="208"/>
        <v>#REF!</v>
      </c>
      <c r="BA45" s="34" t="e">
        <f t="shared" si="209"/>
        <v>#REF!</v>
      </c>
      <c r="BB45" s="34" t="e">
        <f t="shared" si="210"/>
        <v>#REF!</v>
      </c>
      <c r="BC45" s="34" t="e">
        <f t="shared" si="211"/>
        <v>#REF!</v>
      </c>
      <c r="BD45" s="34" t="e">
        <f t="shared" si="212"/>
        <v>#REF!</v>
      </c>
      <c r="BE45" s="34" t="e">
        <f t="shared" si="213"/>
        <v>#REF!</v>
      </c>
      <c r="BF45" s="34" t="e">
        <f t="shared" si="214"/>
        <v>#REF!</v>
      </c>
      <c r="BG45" s="43" t="e">
        <f t="shared" si="215"/>
        <v>#REF!</v>
      </c>
      <c r="BH45" s="34" t="e">
        <f t="shared" si="216"/>
        <v>#REF!</v>
      </c>
      <c r="BI45" s="34" t="e">
        <f t="shared" si="217"/>
        <v>#REF!</v>
      </c>
      <c r="BJ45" s="34" t="e">
        <f t="shared" si="218"/>
        <v>#REF!</v>
      </c>
      <c r="BK45" s="34" t="e">
        <f t="shared" si="219"/>
        <v>#REF!</v>
      </c>
      <c r="BL45" s="34" t="e">
        <f t="shared" si="220"/>
        <v>#REF!</v>
      </c>
      <c r="BM45" s="34" t="e">
        <f t="shared" si="221"/>
        <v>#REF!</v>
      </c>
      <c r="BN45" s="34" t="e">
        <f t="shared" si="222"/>
        <v>#REF!</v>
      </c>
      <c r="BO45" s="34" t="e">
        <f t="shared" si="223"/>
        <v>#REF!</v>
      </c>
      <c r="BP45" s="34" t="e">
        <f t="shared" si="224"/>
        <v>#REF!</v>
      </c>
      <c r="BQ45" s="43" t="e">
        <f t="shared" si="225"/>
        <v>#REF!</v>
      </c>
      <c r="BR45" s="44" t="e">
        <f t="shared" si="226"/>
        <v>#REF!</v>
      </c>
      <c r="BS45" s="34" t="e">
        <f>IF(#REF!&gt;18,1,0)</f>
        <v>#REF!</v>
      </c>
      <c r="BT45" s="34" t="e">
        <f>#REF!-18</f>
        <v>#REF!</v>
      </c>
      <c r="BU45" s="34" t="e">
        <f t="shared" si="227"/>
        <v>#REF!</v>
      </c>
      <c r="BV45" s="34" t="e">
        <f t="shared" si="228"/>
        <v>#REF!</v>
      </c>
      <c r="BW45" s="34" t="e">
        <f t="shared" si="229"/>
        <v>#REF!</v>
      </c>
      <c r="BX45" s="34" t="e">
        <f t="shared" si="230"/>
        <v>#REF!</v>
      </c>
      <c r="BY45" s="34" t="e">
        <f t="shared" si="231"/>
        <v>#REF!</v>
      </c>
      <c r="BZ45" s="34" t="e">
        <f t="shared" si="232"/>
        <v>#REF!</v>
      </c>
      <c r="CA45" s="34" t="e">
        <f t="shared" si="233"/>
        <v>#REF!</v>
      </c>
      <c r="CB45" s="34" t="e">
        <f t="shared" si="234"/>
        <v>#REF!</v>
      </c>
      <c r="CC45" s="34" t="e">
        <f t="shared" si="235"/>
        <v>#REF!</v>
      </c>
      <c r="CD45" s="34" t="e">
        <f t="shared" si="236"/>
        <v>#REF!</v>
      </c>
      <c r="CE45" s="43" t="e">
        <f t="shared" si="237"/>
        <v>#REF!</v>
      </c>
      <c r="CF45" s="34" t="e">
        <f t="shared" si="238"/>
        <v>#REF!</v>
      </c>
      <c r="CG45" s="34" t="e">
        <f t="shared" si="239"/>
        <v>#REF!</v>
      </c>
      <c r="CH45" s="34" t="e">
        <f t="shared" si="240"/>
        <v>#REF!</v>
      </c>
      <c r="CI45" s="34" t="e">
        <f t="shared" si="241"/>
        <v>#REF!</v>
      </c>
      <c r="CJ45" s="34" t="e">
        <f t="shared" si="242"/>
        <v>#REF!</v>
      </c>
      <c r="CK45" s="34" t="e">
        <f t="shared" si="243"/>
        <v>#REF!</v>
      </c>
      <c r="CL45" s="34" t="e">
        <f t="shared" si="244"/>
        <v>#REF!</v>
      </c>
      <c r="CM45" s="34" t="e">
        <f t="shared" si="245"/>
        <v>#REF!</v>
      </c>
      <c r="CN45" s="34" t="e">
        <f t="shared" si="246"/>
        <v>#REF!</v>
      </c>
      <c r="CO45" s="43" t="e">
        <f t="shared" si="247"/>
        <v>#REF!</v>
      </c>
      <c r="CP45" s="44" t="e">
        <f t="shared" si="248"/>
        <v>#REF!</v>
      </c>
      <c r="CQ45" s="34" t="e">
        <f t="shared" si="249"/>
        <v>#REF!</v>
      </c>
      <c r="CR45" s="34" t="e">
        <f t="shared" si="249"/>
        <v>#REF!</v>
      </c>
      <c r="CS45" s="34" t="e">
        <f t="shared" si="249"/>
        <v>#REF!</v>
      </c>
      <c r="CT45" s="34" t="e">
        <f t="shared" si="249"/>
        <v>#REF!</v>
      </c>
      <c r="CU45" s="34" t="e">
        <f t="shared" si="249"/>
        <v>#REF!</v>
      </c>
      <c r="CV45" s="34" t="e">
        <f t="shared" si="249"/>
        <v>#REF!</v>
      </c>
      <c r="CW45" s="34" t="e">
        <f t="shared" si="249"/>
        <v>#REF!</v>
      </c>
      <c r="CX45" s="34" t="e">
        <f t="shared" si="249"/>
        <v>#REF!</v>
      </c>
      <c r="CY45" s="34" t="e">
        <f t="shared" si="249"/>
        <v>#REF!</v>
      </c>
      <c r="CZ45" s="43" t="e">
        <f t="shared" si="250"/>
        <v>#REF!</v>
      </c>
      <c r="DA45" s="34" t="e">
        <f t="shared" si="251"/>
        <v>#REF!</v>
      </c>
      <c r="DB45" s="34" t="e">
        <f t="shared" si="251"/>
        <v>#REF!</v>
      </c>
      <c r="DC45" s="34" t="e">
        <f t="shared" si="251"/>
        <v>#REF!</v>
      </c>
      <c r="DD45" s="34" t="e">
        <f t="shared" si="251"/>
        <v>#REF!</v>
      </c>
      <c r="DE45" s="34" t="e">
        <f t="shared" si="251"/>
        <v>#REF!</v>
      </c>
      <c r="DF45" s="34" t="e">
        <f t="shared" si="251"/>
        <v>#REF!</v>
      </c>
      <c r="DG45" s="34" t="e">
        <f t="shared" si="251"/>
        <v>#REF!</v>
      </c>
      <c r="DH45" s="34" t="e">
        <f t="shared" si="251"/>
        <v>#REF!</v>
      </c>
      <c r="DI45" s="34" t="e">
        <f t="shared" si="251"/>
        <v>#REF!</v>
      </c>
      <c r="DJ45" s="43" t="e">
        <f t="shared" si="252"/>
        <v>#REF!</v>
      </c>
      <c r="DK45" s="44" t="e">
        <f t="shared" si="253"/>
        <v>#REF!</v>
      </c>
      <c r="DL45" s="34" t="e">
        <f t="shared" si="254"/>
        <v>#REF!</v>
      </c>
      <c r="DM45" s="34" t="e">
        <f t="shared" si="254"/>
        <v>#REF!</v>
      </c>
      <c r="DN45" s="34" t="e">
        <f t="shared" si="254"/>
        <v>#REF!</v>
      </c>
      <c r="DO45" s="34" t="e">
        <f t="shared" si="254"/>
        <v>#REF!</v>
      </c>
      <c r="DP45" s="34" t="e">
        <f t="shared" si="254"/>
        <v>#REF!</v>
      </c>
      <c r="DQ45" s="34" t="e">
        <f t="shared" si="254"/>
        <v>#REF!</v>
      </c>
      <c r="DR45" s="34" t="e">
        <f t="shared" si="254"/>
        <v>#REF!</v>
      </c>
      <c r="DS45" s="34" t="e">
        <f t="shared" si="254"/>
        <v>#REF!</v>
      </c>
      <c r="DT45" s="34" t="e">
        <f t="shared" si="254"/>
        <v>#REF!</v>
      </c>
      <c r="DU45" s="43" t="e">
        <f t="shared" si="255"/>
        <v>#REF!</v>
      </c>
      <c r="DV45" s="34" t="e">
        <f t="shared" si="256"/>
        <v>#REF!</v>
      </c>
      <c r="DW45" s="34" t="e">
        <f t="shared" si="256"/>
        <v>#REF!</v>
      </c>
      <c r="DX45" s="34" t="e">
        <f t="shared" si="256"/>
        <v>#REF!</v>
      </c>
      <c r="DY45" s="34" t="e">
        <f t="shared" si="256"/>
        <v>#REF!</v>
      </c>
      <c r="DZ45" s="34" t="e">
        <f t="shared" si="256"/>
        <v>#REF!</v>
      </c>
      <c r="EA45" s="34" t="e">
        <f t="shared" si="256"/>
        <v>#REF!</v>
      </c>
      <c r="EB45" s="34" t="e">
        <f t="shared" si="256"/>
        <v>#REF!</v>
      </c>
      <c r="EC45" s="34" t="e">
        <f t="shared" si="256"/>
        <v>#REF!</v>
      </c>
      <c r="ED45" s="34" t="e">
        <f t="shared" si="256"/>
        <v>#REF!</v>
      </c>
      <c r="EE45" s="34" t="e">
        <f t="shared" si="257"/>
        <v>#REF!</v>
      </c>
      <c r="EF45" s="36" t="e">
        <f t="shared" si="258"/>
        <v>#REF!</v>
      </c>
      <c r="EG45" s="34" t="e">
        <f t="shared" si="259"/>
        <v>#REF!</v>
      </c>
      <c r="EH45" s="34" t="e">
        <f t="shared" si="260"/>
        <v>#REF!</v>
      </c>
      <c r="EI45" s="34" t="e">
        <f t="shared" si="261"/>
        <v>#REF!</v>
      </c>
      <c r="EJ45" s="34" t="e">
        <f t="shared" si="262"/>
        <v>#REF!</v>
      </c>
      <c r="EK45" s="34" t="e">
        <f t="shared" si="263"/>
        <v>#REF!</v>
      </c>
      <c r="EL45" s="34" t="e">
        <f t="shared" si="264"/>
        <v>#REF!</v>
      </c>
      <c r="EM45" s="34" t="e">
        <f t="shared" si="265"/>
        <v>#REF!</v>
      </c>
      <c r="EN45" s="34" t="e">
        <f t="shared" si="266"/>
        <v>#REF!</v>
      </c>
      <c r="EO45" s="34" t="e">
        <f t="shared" si="267"/>
        <v>#REF!</v>
      </c>
      <c r="EP45" s="34"/>
      <c r="EQ45" s="44">
        <f t="shared" si="268"/>
        <v>0</v>
      </c>
      <c r="ER45" s="45" t="e">
        <f t="shared" si="269"/>
        <v>#REF!</v>
      </c>
      <c r="ES45" s="37" t="e">
        <f t="shared" si="270"/>
        <v>#REF!</v>
      </c>
      <c r="ET45" s="37" t="e">
        <f t="shared" si="271"/>
        <v>#REF!</v>
      </c>
      <c r="EU45" s="37" t="e">
        <f t="shared" si="272"/>
        <v>#REF!</v>
      </c>
      <c r="EV45" s="37" t="e">
        <f t="shared" si="273"/>
        <v>#REF!</v>
      </c>
      <c r="EW45" s="37" t="e">
        <f t="shared" si="274"/>
        <v>#REF!</v>
      </c>
      <c r="EX45" s="37" t="e">
        <f t="shared" si="275"/>
        <v>#REF!</v>
      </c>
      <c r="EY45" s="37" t="e">
        <f t="shared" si="276"/>
        <v>#REF!</v>
      </c>
      <c r="EZ45" s="37" t="e">
        <f t="shared" si="277"/>
        <v>#REF!</v>
      </c>
      <c r="FA45" s="37" t="e">
        <f t="shared" si="278"/>
        <v>#REF!</v>
      </c>
      <c r="FB45" s="46" t="e">
        <f t="shared" si="279"/>
        <v>#REF!</v>
      </c>
      <c r="FC45" s="36">
        <f t="shared" si="280"/>
        <v>0</v>
      </c>
    </row>
    <row r="46" spans="1:162" ht="18" customHeight="1">
      <c r="A46" s="78"/>
      <c r="B46" s="32"/>
      <c r="C46" s="77"/>
      <c r="D46" s="32"/>
      <c r="E46" s="32"/>
      <c r="F46" s="32"/>
      <c r="G46" s="32"/>
      <c r="H46" s="32"/>
      <c r="I46" s="32"/>
      <c r="J46" s="32"/>
      <c r="K46" s="32"/>
      <c r="L46" s="32"/>
      <c r="M46" s="34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4"/>
      <c r="Y46" s="34"/>
      <c r="Z46" s="36"/>
      <c r="AA46" s="36" t="e">
        <f>Z46-#REF!</f>
        <v>#REF!</v>
      </c>
      <c r="AB46" s="34" t="e">
        <f>IF(#REF!&gt;=$D$6,1,0)</f>
        <v>#REF!</v>
      </c>
      <c r="AC46" s="34" t="e">
        <f>IF(#REF!&gt;=$E$6,1,0)</f>
        <v>#REF!</v>
      </c>
      <c r="AD46" s="34" t="e">
        <f>IF(#REF!&gt;=$F$6,1,0)</f>
        <v>#REF!</v>
      </c>
      <c r="AE46" s="34" t="e">
        <f>IF(#REF!&gt;=$G$6,1,0)</f>
        <v>#REF!</v>
      </c>
      <c r="AF46" s="34" t="e">
        <f>IF(#REF!&gt;=$H$6,1,0)</f>
        <v>#REF!</v>
      </c>
      <c r="AG46" s="34" t="e">
        <f>IF(#REF!&gt;=$I$6,1,0)</f>
        <v>#REF!</v>
      </c>
      <c r="AH46" s="34" t="e">
        <f>IF(#REF!&gt;=$J$6,1,0)</f>
        <v>#REF!</v>
      </c>
      <c r="AI46" s="34" t="e">
        <f>IF(#REF!&gt;=$K$6,1,0)</f>
        <v>#REF!</v>
      </c>
      <c r="AJ46" s="34" t="e">
        <f>IF(#REF!&gt;=$L$6,1,0)</f>
        <v>#REF!</v>
      </c>
      <c r="AK46" s="43" t="e">
        <f t="shared" si="203"/>
        <v>#REF!</v>
      </c>
      <c r="AL46" s="34" t="e">
        <f>IF(#REF!&gt;=$N$6,1,0)</f>
        <v>#REF!</v>
      </c>
      <c r="AM46" s="34" t="e">
        <f>IF(#REF!&gt;=$O$6,1,0)</f>
        <v>#REF!</v>
      </c>
      <c r="AN46" s="34" t="e">
        <f>IF(#REF!&gt;=$P$6,1,0)</f>
        <v>#REF!</v>
      </c>
      <c r="AO46" s="34" t="e">
        <f>IF(#REF!&gt;=$Q$6,1,0)</f>
        <v>#REF!</v>
      </c>
      <c r="AP46" s="34" t="e">
        <f>IF(#REF!&gt;=$R$6,1,0)</f>
        <v>#REF!</v>
      </c>
      <c r="AQ46" s="34" t="e">
        <f>IF(#REF!&gt;=$S$6,1,0)</f>
        <v>#REF!</v>
      </c>
      <c r="AR46" s="34" t="e">
        <f>IF(#REF!&gt;=$T$6,1,0)</f>
        <v>#REF!</v>
      </c>
      <c r="AS46" s="34" t="e">
        <f>IF(#REF!&gt;=$U$6,1,0)</f>
        <v>#REF!</v>
      </c>
      <c r="AT46" s="34" t="e">
        <f>IF(#REF!&gt;=$V$6,1,0)</f>
        <v>#REF!</v>
      </c>
      <c r="AU46" s="43" t="e">
        <f t="shared" si="204"/>
        <v>#REF!</v>
      </c>
      <c r="AV46" s="44" t="e">
        <f t="shared" si="205"/>
        <v>#REF!</v>
      </c>
      <c r="AW46" s="34"/>
      <c r="AX46" s="34" t="e">
        <f t="shared" si="206"/>
        <v>#REF!</v>
      </c>
      <c r="AY46" s="34" t="e">
        <f t="shared" si="207"/>
        <v>#REF!</v>
      </c>
      <c r="AZ46" s="34" t="e">
        <f t="shared" si="208"/>
        <v>#REF!</v>
      </c>
      <c r="BA46" s="34" t="e">
        <f t="shared" si="209"/>
        <v>#REF!</v>
      </c>
      <c r="BB46" s="34" t="e">
        <f t="shared" si="210"/>
        <v>#REF!</v>
      </c>
      <c r="BC46" s="34" t="e">
        <f t="shared" si="211"/>
        <v>#REF!</v>
      </c>
      <c r="BD46" s="34" t="e">
        <f t="shared" si="212"/>
        <v>#REF!</v>
      </c>
      <c r="BE46" s="34" t="e">
        <f t="shared" si="213"/>
        <v>#REF!</v>
      </c>
      <c r="BF46" s="34" t="e">
        <f t="shared" si="214"/>
        <v>#REF!</v>
      </c>
      <c r="BG46" s="43" t="e">
        <f t="shared" si="215"/>
        <v>#REF!</v>
      </c>
      <c r="BH46" s="34" t="e">
        <f t="shared" si="216"/>
        <v>#REF!</v>
      </c>
      <c r="BI46" s="34" t="e">
        <f t="shared" si="217"/>
        <v>#REF!</v>
      </c>
      <c r="BJ46" s="34" t="e">
        <f t="shared" si="218"/>
        <v>#REF!</v>
      </c>
      <c r="BK46" s="34" t="e">
        <f t="shared" si="219"/>
        <v>#REF!</v>
      </c>
      <c r="BL46" s="34" t="e">
        <f t="shared" si="220"/>
        <v>#REF!</v>
      </c>
      <c r="BM46" s="34" t="e">
        <f t="shared" si="221"/>
        <v>#REF!</v>
      </c>
      <c r="BN46" s="34" t="e">
        <f t="shared" si="222"/>
        <v>#REF!</v>
      </c>
      <c r="BO46" s="34" t="e">
        <f t="shared" si="223"/>
        <v>#REF!</v>
      </c>
      <c r="BP46" s="34" t="e">
        <f t="shared" si="224"/>
        <v>#REF!</v>
      </c>
      <c r="BQ46" s="43" t="e">
        <f t="shared" si="225"/>
        <v>#REF!</v>
      </c>
      <c r="BR46" s="44" t="e">
        <f t="shared" si="226"/>
        <v>#REF!</v>
      </c>
      <c r="BS46" s="34" t="e">
        <f>IF(#REF!&gt;18,1,0)</f>
        <v>#REF!</v>
      </c>
      <c r="BT46" s="34" t="e">
        <f>#REF!-18</f>
        <v>#REF!</v>
      </c>
      <c r="BU46" s="34" t="e">
        <f t="shared" si="227"/>
        <v>#REF!</v>
      </c>
      <c r="BV46" s="34" t="e">
        <f t="shared" si="228"/>
        <v>#REF!</v>
      </c>
      <c r="BW46" s="34" t="e">
        <f t="shared" si="229"/>
        <v>#REF!</v>
      </c>
      <c r="BX46" s="34" t="e">
        <f t="shared" si="230"/>
        <v>#REF!</v>
      </c>
      <c r="BY46" s="34" t="e">
        <f t="shared" si="231"/>
        <v>#REF!</v>
      </c>
      <c r="BZ46" s="34" t="e">
        <f t="shared" si="232"/>
        <v>#REF!</v>
      </c>
      <c r="CA46" s="34" t="e">
        <f t="shared" si="233"/>
        <v>#REF!</v>
      </c>
      <c r="CB46" s="34" t="e">
        <f t="shared" si="234"/>
        <v>#REF!</v>
      </c>
      <c r="CC46" s="34" t="e">
        <f t="shared" si="235"/>
        <v>#REF!</v>
      </c>
      <c r="CD46" s="34" t="e">
        <f t="shared" si="236"/>
        <v>#REF!</v>
      </c>
      <c r="CE46" s="43" t="e">
        <f t="shared" si="237"/>
        <v>#REF!</v>
      </c>
      <c r="CF46" s="34" t="e">
        <f t="shared" si="238"/>
        <v>#REF!</v>
      </c>
      <c r="CG46" s="34" t="e">
        <f t="shared" si="239"/>
        <v>#REF!</v>
      </c>
      <c r="CH46" s="34" t="e">
        <f t="shared" si="240"/>
        <v>#REF!</v>
      </c>
      <c r="CI46" s="34" t="e">
        <f t="shared" si="241"/>
        <v>#REF!</v>
      </c>
      <c r="CJ46" s="34" t="e">
        <f t="shared" si="242"/>
        <v>#REF!</v>
      </c>
      <c r="CK46" s="34" t="e">
        <f t="shared" si="243"/>
        <v>#REF!</v>
      </c>
      <c r="CL46" s="34" t="e">
        <f t="shared" si="244"/>
        <v>#REF!</v>
      </c>
      <c r="CM46" s="34" t="e">
        <f t="shared" si="245"/>
        <v>#REF!</v>
      </c>
      <c r="CN46" s="34" t="e">
        <f t="shared" si="246"/>
        <v>#REF!</v>
      </c>
      <c r="CO46" s="43" t="e">
        <f t="shared" si="247"/>
        <v>#REF!</v>
      </c>
      <c r="CP46" s="44" t="e">
        <f t="shared" si="248"/>
        <v>#REF!</v>
      </c>
      <c r="CQ46" s="34" t="e">
        <f t="shared" si="249"/>
        <v>#REF!</v>
      </c>
      <c r="CR46" s="34" t="e">
        <f t="shared" si="249"/>
        <v>#REF!</v>
      </c>
      <c r="CS46" s="34" t="e">
        <f t="shared" si="249"/>
        <v>#REF!</v>
      </c>
      <c r="CT46" s="34" t="e">
        <f t="shared" si="249"/>
        <v>#REF!</v>
      </c>
      <c r="CU46" s="34" t="e">
        <f t="shared" si="249"/>
        <v>#REF!</v>
      </c>
      <c r="CV46" s="34" t="e">
        <f t="shared" si="249"/>
        <v>#REF!</v>
      </c>
      <c r="CW46" s="34" t="e">
        <f t="shared" si="249"/>
        <v>#REF!</v>
      </c>
      <c r="CX46" s="34" t="e">
        <f t="shared" si="249"/>
        <v>#REF!</v>
      </c>
      <c r="CY46" s="34" t="e">
        <f t="shared" si="249"/>
        <v>#REF!</v>
      </c>
      <c r="CZ46" s="43" t="e">
        <f t="shared" si="250"/>
        <v>#REF!</v>
      </c>
      <c r="DA46" s="34" t="e">
        <f t="shared" si="251"/>
        <v>#REF!</v>
      </c>
      <c r="DB46" s="34" t="e">
        <f t="shared" si="251"/>
        <v>#REF!</v>
      </c>
      <c r="DC46" s="34" t="e">
        <f t="shared" si="251"/>
        <v>#REF!</v>
      </c>
      <c r="DD46" s="34" t="e">
        <f t="shared" si="251"/>
        <v>#REF!</v>
      </c>
      <c r="DE46" s="34" t="e">
        <f t="shared" si="251"/>
        <v>#REF!</v>
      </c>
      <c r="DF46" s="34" t="e">
        <f t="shared" si="251"/>
        <v>#REF!</v>
      </c>
      <c r="DG46" s="34" t="e">
        <f t="shared" si="251"/>
        <v>#REF!</v>
      </c>
      <c r="DH46" s="34" t="e">
        <f t="shared" si="251"/>
        <v>#REF!</v>
      </c>
      <c r="DI46" s="34" t="e">
        <f t="shared" si="251"/>
        <v>#REF!</v>
      </c>
      <c r="DJ46" s="43" t="e">
        <f t="shared" si="252"/>
        <v>#REF!</v>
      </c>
      <c r="DK46" s="44" t="e">
        <f t="shared" si="253"/>
        <v>#REF!</v>
      </c>
      <c r="DL46" s="34" t="e">
        <f t="shared" si="254"/>
        <v>#REF!</v>
      </c>
      <c r="DM46" s="34" t="e">
        <f t="shared" si="254"/>
        <v>#REF!</v>
      </c>
      <c r="DN46" s="34" t="e">
        <f t="shared" si="254"/>
        <v>#REF!</v>
      </c>
      <c r="DO46" s="34" t="e">
        <f t="shared" si="254"/>
        <v>#REF!</v>
      </c>
      <c r="DP46" s="34" t="e">
        <f t="shared" si="254"/>
        <v>#REF!</v>
      </c>
      <c r="DQ46" s="34" t="e">
        <f t="shared" si="254"/>
        <v>#REF!</v>
      </c>
      <c r="DR46" s="34" t="e">
        <f t="shared" si="254"/>
        <v>#REF!</v>
      </c>
      <c r="DS46" s="34" t="e">
        <f t="shared" si="254"/>
        <v>#REF!</v>
      </c>
      <c r="DT46" s="34" t="e">
        <f t="shared" si="254"/>
        <v>#REF!</v>
      </c>
      <c r="DU46" s="43" t="e">
        <f t="shared" si="255"/>
        <v>#REF!</v>
      </c>
      <c r="DV46" s="34" t="e">
        <f t="shared" si="256"/>
        <v>#REF!</v>
      </c>
      <c r="DW46" s="34" t="e">
        <f t="shared" si="256"/>
        <v>#REF!</v>
      </c>
      <c r="DX46" s="34" t="e">
        <f t="shared" si="256"/>
        <v>#REF!</v>
      </c>
      <c r="DY46" s="34" t="e">
        <f t="shared" si="256"/>
        <v>#REF!</v>
      </c>
      <c r="DZ46" s="34" t="e">
        <f t="shared" si="256"/>
        <v>#REF!</v>
      </c>
      <c r="EA46" s="34" t="e">
        <f t="shared" si="256"/>
        <v>#REF!</v>
      </c>
      <c r="EB46" s="34" t="e">
        <f t="shared" si="256"/>
        <v>#REF!</v>
      </c>
      <c r="EC46" s="34" t="e">
        <f t="shared" si="256"/>
        <v>#REF!</v>
      </c>
      <c r="ED46" s="34" t="e">
        <f t="shared" si="256"/>
        <v>#REF!</v>
      </c>
      <c r="EE46" s="34" t="e">
        <f t="shared" si="257"/>
        <v>#REF!</v>
      </c>
      <c r="EF46" s="36" t="e">
        <f t="shared" si="258"/>
        <v>#REF!</v>
      </c>
      <c r="EG46" s="34" t="e">
        <f t="shared" si="259"/>
        <v>#REF!</v>
      </c>
      <c r="EH46" s="34" t="e">
        <f t="shared" si="260"/>
        <v>#REF!</v>
      </c>
      <c r="EI46" s="34" t="e">
        <f t="shared" si="261"/>
        <v>#REF!</v>
      </c>
      <c r="EJ46" s="34" t="e">
        <f t="shared" si="262"/>
        <v>#REF!</v>
      </c>
      <c r="EK46" s="34" t="e">
        <f t="shared" si="263"/>
        <v>#REF!</v>
      </c>
      <c r="EL46" s="34" t="e">
        <f t="shared" si="264"/>
        <v>#REF!</v>
      </c>
      <c r="EM46" s="34" t="e">
        <f t="shared" si="265"/>
        <v>#REF!</v>
      </c>
      <c r="EN46" s="34" t="e">
        <f t="shared" si="266"/>
        <v>#REF!</v>
      </c>
      <c r="EO46" s="34" t="e">
        <f t="shared" si="267"/>
        <v>#REF!</v>
      </c>
      <c r="EP46" s="34"/>
      <c r="EQ46" s="44">
        <f t="shared" si="268"/>
        <v>0</v>
      </c>
      <c r="ER46" s="45" t="e">
        <f t="shared" si="269"/>
        <v>#REF!</v>
      </c>
      <c r="ES46" s="37" t="e">
        <f t="shared" si="270"/>
        <v>#REF!</v>
      </c>
      <c r="ET46" s="37" t="e">
        <f t="shared" si="271"/>
        <v>#REF!</v>
      </c>
      <c r="EU46" s="37" t="e">
        <f t="shared" si="272"/>
        <v>#REF!</v>
      </c>
      <c r="EV46" s="37" t="e">
        <f t="shared" si="273"/>
        <v>#REF!</v>
      </c>
      <c r="EW46" s="37" t="e">
        <f t="shared" si="274"/>
        <v>#REF!</v>
      </c>
      <c r="EX46" s="37" t="e">
        <f t="shared" si="275"/>
        <v>#REF!</v>
      </c>
      <c r="EY46" s="37" t="e">
        <f t="shared" si="276"/>
        <v>#REF!</v>
      </c>
      <c r="EZ46" s="37" t="e">
        <f t="shared" si="277"/>
        <v>#REF!</v>
      </c>
      <c r="FA46" s="37" t="e">
        <f t="shared" si="278"/>
        <v>#REF!</v>
      </c>
      <c r="FB46" s="46" t="e">
        <f t="shared" si="279"/>
        <v>#REF!</v>
      </c>
      <c r="FC46" s="36">
        <f t="shared" si="280"/>
        <v>0</v>
      </c>
    </row>
    <row r="47" spans="1:162" ht="18" customHeight="1">
      <c r="A47" s="78"/>
      <c r="B47" s="32"/>
      <c r="C47" s="77"/>
      <c r="D47" s="32"/>
      <c r="E47" s="32"/>
      <c r="F47" s="32"/>
      <c r="G47" s="32"/>
      <c r="H47" s="32"/>
      <c r="I47" s="32"/>
      <c r="J47" s="32"/>
      <c r="K47" s="32"/>
      <c r="L47" s="32"/>
      <c r="M47" s="34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4"/>
      <c r="Y47" s="34"/>
      <c r="Z47" s="36"/>
      <c r="AA47" s="36" t="e">
        <f>Z47-#REF!</f>
        <v>#REF!</v>
      </c>
      <c r="AB47" s="34" t="e">
        <f>IF(#REF!&gt;=$D$6,1,0)</f>
        <v>#REF!</v>
      </c>
      <c r="AC47" s="34" t="e">
        <f>IF(#REF!&gt;=$E$6,1,0)</f>
        <v>#REF!</v>
      </c>
      <c r="AD47" s="34" t="e">
        <f>IF(#REF!&gt;=$F$6,1,0)</f>
        <v>#REF!</v>
      </c>
      <c r="AE47" s="34" t="e">
        <f>IF(#REF!&gt;=$G$6,1,0)</f>
        <v>#REF!</v>
      </c>
      <c r="AF47" s="34" t="e">
        <f>IF(#REF!&gt;=$H$6,1,0)</f>
        <v>#REF!</v>
      </c>
      <c r="AG47" s="34" t="e">
        <f>IF(#REF!&gt;=$I$6,1,0)</f>
        <v>#REF!</v>
      </c>
      <c r="AH47" s="34" t="e">
        <f>IF(#REF!&gt;=$J$6,1,0)</f>
        <v>#REF!</v>
      </c>
      <c r="AI47" s="34" t="e">
        <f>IF(#REF!&gt;=$K$6,1,0)</f>
        <v>#REF!</v>
      </c>
      <c r="AJ47" s="34" t="e">
        <f>IF(#REF!&gt;=$L$6,1,0)</f>
        <v>#REF!</v>
      </c>
      <c r="AK47" s="43" t="e">
        <f t="shared" si="203"/>
        <v>#REF!</v>
      </c>
      <c r="AL47" s="34" t="e">
        <f>IF(#REF!&gt;=$N$6,1,0)</f>
        <v>#REF!</v>
      </c>
      <c r="AM47" s="34" t="e">
        <f>IF(#REF!&gt;=$O$6,1,0)</f>
        <v>#REF!</v>
      </c>
      <c r="AN47" s="34" t="e">
        <f>IF(#REF!&gt;=$P$6,1,0)</f>
        <v>#REF!</v>
      </c>
      <c r="AO47" s="34" t="e">
        <f>IF(#REF!&gt;=$Q$6,1,0)</f>
        <v>#REF!</v>
      </c>
      <c r="AP47" s="34" t="e">
        <f>IF(#REF!&gt;=$R$6,1,0)</f>
        <v>#REF!</v>
      </c>
      <c r="AQ47" s="34" t="e">
        <f>IF(#REF!&gt;=$S$6,1,0)</f>
        <v>#REF!</v>
      </c>
      <c r="AR47" s="34" t="e">
        <f>IF(#REF!&gt;=$T$6,1,0)</f>
        <v>#REF!</v>
      </c>
      <c r="AS47" s="34" t="e">
        <f>IF(#REF!&gt;=$U$6,1,0)</f>
        <v>#REF!</v>
      </c>
      <c r="AT47" s="34" t="e">
        <f>IF(#REF!&gt;=$V$6,1,0)</f>
        <v>#REF!</v>
      </c>
      <c r="AU47" s="43" t="e">
        <f t="shared" si="204"/>
        <v>#REF!</v>
      </c>
      <c r="AV47" s="44" t="e">
        <f t="shared" si="205"/>
        <v>#REF!</v>
      </c>
      <c r="AW47" s="34"/>
      <c r="AX47" s="34" t="e">
        <f t="shared" si="206"/>
        <v>#REF!</v>
      </c>
      <c r="AY47" s="34" t="e">
        <f t="shared" si="207"/>
        <v>#REF!</v>
      </c>
      <c r="AZ47" s="34" t="e">
        <f t="shared" si="208"/>
        <v>#REF!</v>
      </c>
      <c r="BA47" s="34" t="e">
        <f t="shared" si="209"/>
        <v>#REF!</v>
      </c>
      <c r="BB47" s="34" t="e">
        <f t="shared" si="210"/>
        <v>#REF!</v>
      </c>
      <c r="BC47" s="34" t="e">
        <f t="shared" si="211"/>
        <v>#REF!</v>
      </c>
      <c r="BD47" s="34" t="e">
        <f t="shared" si="212"/>
        <v>#REF!</v>
      </c>
      <c r="BE47" s="34" t="e">
        <f t="shared" si="213"/>
        <v>#REF!</v>
      </c>
      <c r="BF47" s="34" t="e">
        <f t="shared" si="214"/>
        <v>#REF!</v>
      </c>
      <c r="BG47" s="43" t="e">
        <f t="shared" si="215"/>
        <v>#REF!</v>
      </c>
      <c r="BH47" s="34" t="e">
        <f t="shared" si="216"/>
        <v>#REF!</v>
      </c>
      <c r="BI47" s="34" t="e">
        <f t="shared" si="217"/>
        <v>#REF!</v>
      </c>
      <c r="BJ47" s="34" t="e">
        <f t="shared" si="218"/>
        <v>#REF!</v>
      </c>
      <c r="BK47" s="34" t="e">
        <f t="shared" si="219"/>
        <v>#REF!</v>
      </c>
      <c r="BL47" s="34" t="e">
        <f t="shared" si="220"/>
        <v>#REF!</v>
      </c>
      <c r="BM47" s="34" t="e">
        <f t="shared" si="221"/>
        <v>#REF!</v>
      </c>
      <c r="BN47" s="34" t="e">
        <f t="shared" si="222"/>
        <v>#REF!</v>
      </c>
      <c r="BO47" s="34" t="e">
        <f t="shared" si="223"/>
        <v>#REF!</v>
      </c>
      <c r="BP47" s="34" t="e">
        <f t="shared" si="224"/>
        <v>#REF!</v>
      </c>
      <c r="BQ47" s="43" t="e">
        <f t="shared" si="225"/>
        <v>#REF!</v>
      </c>
      <c r="BR47" s="44" t="e">
        <f t="shared" si="226"/>
        <v>#REF!</v>
      </c>
      <c r="BS47" s="34" t="e">
        <f>IF(#REF!&gt;18,1,0)</f>
        <v>#REF!</v>
      </c>
      <c r="BT47" s="34" t="e">
        <f>#REF!-18</f>
        <v>#REF!</v>
      </c>
      <c r="BU47" s="34" t="e">
        <f t="shared" si="227"/>
        <v>#REF!</v>
      </c>
      <c r="BV47" s="34" t="e">
        <f t="shared" si="228"/>
        <v>#REF!</v>
      </c>
      <c r="BW47" s="34" t="e">
        <f t="shared" si="229"/>
        <v>#REF!</v>
      </c>
      <c r="BX47" s="34" t="e">
        <f t="shared" si="230"/>
        <v>#REF!</v>
      </c>
      <c r="BY47" s="34" t="e">
        <f t="shared" si="231"/>
        <v>#REF!</v>
      </c>
      <c r="BZ47" s="34" t="e">
        <f t="shared" si="232"/>
        <v>#REF!</v>
      </c>
      <c r="CA47" s="34" t="e">
        <f t="shared" si="233"/>
        <v>#REF!</v>
      </c>
      <c r="CB47" s="34" t="e">
        <f t="shared" si="234"/>
        <v>#REF!</v>
      </c>
      <c r="CC47" s="34" t="e">
        <f t="shared" si="235"/>
        <v>#REF!</v>
      </c>
      <c r="CD47" s="34" t="e">
        <f t="shared" si="236"/>
        <v>#REF!</v>
      </c>
      <c r="CE47" s="43" t="e">
        <f t="shared" si="237"/>
        <v>#REF!</v>
      </c>
      <c r="CF47" s="34" t="e">
        <f t="shared" si="238"/>
        <v>#REF!</v>
      </c>
      <c r="CG47" s="34" t="e">
        <f t="shared" si="239"/>
        <v>#REF!</v>
      </c>
      <c r="CH47" s="34" t="e">
        <f t="shared" si="240"/>
        <v>#REF!</v>
      </c>
      <c r="CI47" s="34" t="e">
        <f t="shared" si="241"/>
        <v>#REF!</v>
      </c>
      <c r="CJ47" s="34" t="e">
        <f t="shared" si="242"/>
        <v>#REF!</v>
      </c>
      <c r="CK47" s="34" t="e">
        <f t="shared" si="243"/>
        <v>#REF!</v>
      </c>
      <c r="CL47" s="34" t="e">
        <f t="shared" si="244"/>
        <v>#REF!</v>
      </c>
      <c r="CM47" s="34" t="e">
        <f t="shared" si="245"/>
        <v>#REF!</v>
      </c>
      <c r="CN47" s="34" t="e">
        <f t="shared" si="246"/>
        <v>#REF!</v>
      </c>
      <c r="CO47" s="43" t="e">
        <f t="shared" si="247"/>
        <v>#REF!</v>
      </c>
      <c r="CP47" s="44" t="e">
        <f t="shared" si="248"/>
        <v>#REF!</v>
      </c>
      <c r="CQ47" s="34" t="e">
        <f t="shared" si="249"/>
        <v>#REF!</v>
      </c>
      <c r="CR47" s="34" t="e">
        <f t="shared" si="249"/>
        <v>#REF!</v>
      </c>
      <c r="CS47" s="34" t="e">
        <f t="shared" si="249"/>
        <v>#REF!</v>
      </c>
      <c r="CT47" s="34" t="e">
        <f t="shared" si="249"/>
        <v>#REF!</v>
      </c>
      <c r="CU47" s="34" t="e">
        <f t="shared" si="249"/>
        <v>#REF!</v>
      </c>
      <c r="CV47" s="34" t="e">
        <f t="shared" si="249"/>
        <v>#REF!</v>
      </c>
      <c r="CW47" s="34" t="e">
        <f t="shared" si="249"/>
        <v>#REF!</v>
      </c>
      <c r="CX47" s="34" t="e">
        <f t="shared" si="249"/>
        <v>#REF!</v>
      </c>
      <c r="CY47" s="34" t="e">
        <f t="shared" si="249"/>
        <v>#REF!</v>
      </c>
      <c r="CZ47" s="43" t="e">
        <f t="shared" si="250"/>
        <v>#REF!</v>
      </c>
      <c r="DA47" s="34" t="e">
        <f t="shared" si="251"/>
        <v>#REF!</v>
      </c>
      <c r="DB47" s="34" t="e">
        <f t="shared" si="251"/>
        <v>#REF!</v>
      </c>
      <c r="DC47" s="34" t="e">
        <f t="shared" si="251"/>
        <v>#REF!</v>
      </c>
      <c r="DD47" s="34" t="e">
        <f t="shared" si="251"/>
        <v>#REF!</v>
      </c>
      <c r="DE47" s="34" t="e">
        <f t="shared" si="251"/>
        <v>#REF!</v>
      </c>
      <c r="DF47" s="34" t="e">
        <f t="shared" si="251"/>
        <v>#REF!</v>
      </c>
      <c r="DG47" s="34" t="e">
        <f t="shared" si="251"/>
        <v>#REF!</v>
      </c>
      <c r="DH47" s="34" t="e">
        <f t="shared" si="251"/>
        <v>#REF!</v>
      </c>
      <c r="DI47" s="34" t="e">
        <f t="shared" si="251"/>
        <v>#REF!</v>
      </c>
      <c r="DJ47" s="43" t="e">
        <f t="shared" si="252"/>
        <v>#REF!</v>
      </c>
      <c r="DK47" s="44" t="e">
        <f t="shared" si="253"/>
        <v>#REF!</v>
      </c>
      <c r="DL47" s="34" t="e">
        <f t="shared" si="254"/>
        <v>#REF!</v>
      </c>
      <c r="DM47" s="34" t="e">
        <f t="shared" si="254"/>
        <v>#REF!</v>
      </c>
      <c r="DN47" s="34" t="e">
        <f t="shared" si="254"/>
        <v>#REF!</v>
      </c>
      <c r="DO47" s="34" t="e">
        <f t="shared" si="254"/>
        <v>#REF!</v>
      </c>
      <c r="DP47" s="34" t="e">
        <f t="shared" si="254"/>
        <v>#REF!</v>
      </c>
      <c r="DQ47" s="34" t="e">
        <f t="shared" si="254"/>
        <v>#REF!</v>
      </c>
      <c r="DR47" s="34" t="e">
        <f t="shared" si="254"/>
        <v>#REF!</v>
      </c>
      <c r="DS47" s="34" t="e">
        <f t="shared" si="254"/>
        <v>#REF!</v>
      </c>
      <c r="DT47" s="34" t="e">
        <f t="shared" si="254"/>
        <v>#REF!</v>
      </c>
      <c r="DU47" s="43" t="e">
        <f t="shared" si="255"/>
        <v>#REF!</v>
      </c>
      <c r="DV47" s="34" t="e">
        <f t="shared" si="256"/>
        <v>#REF!</v>
      </c>
      <c r="DW47" s="34" t="e">
        <f t="shared" si="256"/>
        <v>#REF!</v>
      </c>
      <c r="DX47" s="34" t="e">
        <f t="shared" si="256"/>
        <v>#REF!</v>
      </c>
      <c r="DY47" s="34" t="e">
        <f t="shared" si="256"/>
        <v>#REF!</v>
      </c>
      <c r="DZ47" s="34" t="e">
        <f t="shared" si="256"/>
        <v>#REF!</v>
      </c>
      <c r="EA47" s="34" t="e">
        <f t="shared" si="256"/>
        <v>#REF!</v>
      </c>
      <c r="EB47" s="34" t="e">
        <f t="shared" si="256"/>
        <v>#REF!</v>
      </c>
      <c r="EC47" s="34" t="e">
        <f t="shared" si="256"/>
        <v>#REF!</v>
      </c>
      <c r="ED47" s="34" t="e">
        <f t="shared" si="256"/>
        <v>#REF!</v>
      </c>
      <c r="EE47" s="34" t="e">
        <f t="shared" si="257"/>
        <v>#REF!</v>
      </c>
      <c r="EF47" s="36" t="e">
        <f t="shared" si="258"/>
        <v>#REF!</v>
      </c>
      <c r="EG47" s="34" t="e">
        <f t="shared" si="259"/>
        <v>#REF!</v>
      </c>
      <c r="EH47" s="34" t="e">
        <f t="shared" si="260"/>
        <v>#REF!</v>
      </c>
      <c r="EI47" s="34" t="e">
        <f t="shared" si="261"/>
        <v>#REF!</v>
      </c>
      <c r="EJ47" s="34" t="e">
        <f t="shared" si="262"/>
        <v>#REF!</v>
      </c>
      <c r="EK47" s="34" t="e">
        <f t="shared" si="263"/>
        <v>#REF!</v>
      </c>
      <c r="EL47" s="34" t="e">
        <f t="shared" si="264"/>
        <v>#REF!</v>
      </c>
      <c r="EM47" s="34" t="e">
        <f t="shared" si="265"/>
        <v>#REF!</v>
      </c>
      <c r="EN47" s="34" t="e">
        <f t="shared" si="266"/>
        <v>#REF!</v>
      </c>
      <c r="EO47" s="34" t="e">
        <f t="shared" si="267"/>
        <v>#REF!</v>
      </c>
      <c r="EP47" s="34"/>
      <c r="EQ47" s="44">
        <f t="shared" si="268"/>
        <v>0</v>
      </c>
      <c r="ER47" s="45" t="e">
        <f t="shared" si="269"/>
        <v>#REF!</v>
      </c>
      <c r="ES47" s="37" t="e">
        <f t="shared" si="270"/>
        <v>#REF!</v>
      </c>
      <c r="ET47" s="37" t="e">
        <f t="shared" si="271"/>
        <v>#REF!</v>
      </c>
      <c r="EU47" s="37" t="e">
        <f t="shared" si="272"/>
        <v>#REF!</v>
      </c>
      <c r="EV47" s="37" t="e">
        <f t="shared" si="273"/>
        <v>#REF!</v>
      </c>
      <c r="EW47" s="37" t="e">
        <f t="shared" si="274"/>
        <v>#REF!</v>
      </c>
      <c r="EX47" s="37" t="e">
        <f t="shared" si="275"/>
        <v>#REF!</v>
      </c>
      <c r="EY47" s="37" t="e">
        <f t="shared" si="276"/>
        <v>#REF!</v>
      </c>
      <c r="EZ47" s="37" t="e">
        <f t="shared" si="277"/>
        <v>#REF!</v>
      </c>
      <c r="FA47" s="37" t="e">
        <f t="shared" si="278"/>
        <v>#REF!</v>
      </c>
      <c r="FB47" s="46" t="e">
        <f t="shared" si="279"/>
        <v>#REF!</v>
      </c>
      <c r="FC47" s="36">
        <f t="shared" si="280"/>
        <v>0</v>
      </c>
    </row>
    <row r="48" spans="1:162" ht="18" customHeight="1">
      <c r="A48" s="78"/>
      <c r="B48" s="32"/>
      <c r="C48" s="77"/>
      <c r="D48" s="32"/>
      <c r="E48" s="32"/>
      <c r="F48" s="32"/>
      <c r="G48" s="32"/>
      <c r="H48" s="32"/>
      <c r="I48" s="32"/>
      <c r="J48" s="32"/>
      <c r="K48" s="32"/>
      <c r="L48" s="32"/>
      <c r="M48" s="34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4"/>
      <c r="Y48" s="34"/>
      <c r="Z48" s="36"/>
      <c r="AA48" s="36" t="e">
        <f>Z48-#REF!</f>
        <v>#REF!</v>
      </c>
      <c r="AB48" s="34" t="e">
        <f>IF(#REF!&gt;=$D$6,1,0)</f>
        <v>#REF!</v>
      </c>
      <c r="AC48" s="34" t="e">
        <f>IF(#REF!&gt;=$E$6,1,0)</f>
        <v>#REF!</v>
      </c>
      <c r="AD48" s="34" t="e">
        <f>IF(#REF!&gt;=$F$6,1,0)</f>
        <v>#REF!</v>
      </c>
      <c r="AE48" s="34" t="e">
        <f>IF(#REF!&gt;=$G$6,1,0)</f>
        <v>#REF!</v>
      </c>
      <c r="AF48" s="34" t="e">
        <f>IF(#REF!&gt;=$H$6,1,0)</f>
        <v>#REF!</v>
      </c>
      <c r="AG48" s="34" t="e">
        <f>IF(#REF!&gt;=$I$6,1,0)</f>
        <v>#REF!</v>
      </c>
      <c r="AH48" s="34" t="e">
        <f>IF(#REF!&gt;=$J$6,1,0)</f>
        <v>#REF!</v>
      </c>
      <c r="AI48" s="34" t="e">
        <f>IF(#REF!&gt;=$K$6,1,0)</f>
        <v>#REF!</v>
      </c>
      <c r="AJ48" s="34" t="e">
        <f>IF(#REF!&gt;=$L$6,1,0)</f>
        <v>#REF!</v>
      </c>
      <c r="AK48" s="34" t="e">
        <f t="shared" si="203"/>
        <v>#REF!</v>
      </c>
      <c r="AL48" s="34" t="e">
        <f>IF(#REF!&gt;=$N$6,1,0)</f>
        <v>#REF!</v>
      </c>
      <c r="AM48" s="34" t="e">
        <f>IF(#REF!&gt;=$O$6,1,0)</f>
        <v>#REF!</v>
      </c>
      <c r="AN48" s="34" t="e">
        <f>IF(#REF!&gt;=$P$6,1,0)</f>
        <v>#REF!</v>
      </c>
      <c r="AO48" s="34" t="e">
        <f>IF(#REF!&gt;=$Q$6,1,0)</f>
        <v>#REF!</v>
      </c>
      <c r="AP48" s="34" t="e">
        <f>IF(#REF!&gt;=$R$6,1,0)</f>
        <v>#REF!</v>
      </c>
      <c r="AQ48" s="34" t="e">
        <f>IF(#REF!&gt;=$S$6,1,0)</f>
        <v>#REF!</v>
      </c>
      <c r="AR48" s="34" t="e">
        <f>IF(#REF!&gt;=$T$6,1,0)</f>
        <v>#REF!</v>
      </c>
      <c r="AS48" s="34" t="e">
        <f>IF(#REF!&gt;=$U$6,1,0)</f>
        <v>#REF!</v>
      </c>
      <c r="AT48" s="34" t="e">
        <f>IF(#REF!&gt;=$V$6,1,0)</f>
        <v>#REF!</v>
      </c>
      <c r="AU48" s="34" t="e">
        <f t="shared" si="204"/>
        <v>#REF!</v>
      </c>
      <c r="AV48" s="36" t="e">
        <f t="shared" si="205"/>
        <v>#REF!</v>
      </c>
      <c r="AW48" s="34"/>
      <c r="AX48" s="34" t="e">
        <f t="shared" si="206"/>
        <v>#REF!</v>
      </c>
      <c r="AY48" s="34" t="e">
        <f t="shared" si="207"/>
        <v>#REF!</v>
      </c>
      <c r="AZ48" s="34" t="e">
        <f t="shared" si="208"/>
        <v>#REF!</v>
      </c>
      <c r="BA48" s="34" t="e">
        <f t="shared" si="209"/>
        <v>#REF!</v>
      </c>
      <c r="BB48" s="34" t="e">
        <f t="shared" si="210"/>
        <v>#REF!</v>
      </c>
      <c r="BC48" s="34" t="e">
        <f t="shared" si="211"/>
        <v>#REF!</v>
      </c>
      <c r="BD48" s="34" t="e">
        <f t="shared" si="212"/>
        <v>#REF!</v>
      </c>
      <c r="BE48" s="34" t="e">
        <f t="shared" si="213"/>
        <v>#REF!</v>
      </c>
      <c r="BF48" s="34" t="e">
        <f t="shared" si="214"/>
        <v>#REF!</v>
      </c>
      <c r="BG48" s="34" t="e">
        <f t="shared" si="215"/>
        <v>#REF!</v>
      </c>
      <c r="BH48" s="34" t="e">
        <f t="shared" si="216"/>
        <v>#REF!</v>
      </c>
      <c r="BI48" s="34" t="e">
        <f t="shared" si="217"/>
        <v>#REF!</v>
      </c>
      <c r="BJ48" s="34" t="e">
        <f t="shared" si="218"/>
        <v>#REF!</v>
      </c>
      <c r="BK48" s="34" t="e">
        <f t="shared" si="219"/>
        <v>#REF!</v>
      </c>
      <c r="BL48" s="34" t="e">
        <f t="shared" si="220"/>
        <v>#REF!</v>
      </c>
      <c r="BM48" s="34" t="e">
        <f t="shared" si="221"/>
        <v>#REF!</v>
      </c>
      <c r="BN48" s="34" t="e">
        <f t="shared" si="222"/>
        <v>#REF!</v>
      </c>
      <c r="BO48" s="34" t="e">
        <f t="shared" si="223"/>
        <v>#REF!</v>
      </c>
      <c r="BP48" s="34" t="e">
        <f t="shared" si="224"/>
        <v>#REF!</v>
      </c>
      <c r="BQ48" s="34" t="e">
        <f t="shared" si="225"/>
        <v>#REF!</v>
      </c>
      <c r="BR48" s="36" t="e">
        <f t="shared" si="226"/>
        <v>#REF!</v>
      </c>
      <c r="BS48" s="34" t="e">
        <f>IF(#REF!&gt;18,1,0)</f>
        <v>#REF!</v>
      </c>
      <c r="BT48" s="34" t="e">
        <f>#REF!-18</f>
        <v>#REF!</v>
      </c>
      <c r="BU48" s="34" t="e">
        <f t="shared" si="227"/>
        <v>#REF!</v>
      </c>
      <c r="BV48" s="34" t="e">
        <f t="shared" si="228"/>
        <v>#REF!</v>
      </c>
      <c r="BW48" s="34" t="e">
        <f t="shared" si="229"/>
        <v>#REF!</v>
      </c>
      <c r="BX48" s="34" t="e">
        <f t="shared" si="230"/>
        <v>#REF!</v>
      </c>
      <c r="BY48" s="34" t="e">
        <f t="shared" si="231"/>
        <v>#REF!</v>
      </c>
      <c r="BZ48" s="34" t="e">
        <f t="shared" si="232"/>
        <v>#REF!</v>
      </c>
      <c r="CA48" s="34" t="e">
        <f t="shared" si="233"/>
        <v>#REF!</v>
      </c>
      <c r="CB48" s="34" t="e">
        <f t="shared" si="234"/>
        <v>#REF!</v>
      </c>
      <c r="CC48" s="34" t="e">
        <f t="shared" si="235"/>
        <v>#REF!</v>
      </c>
      <c r="CD48" s="34" t="e">
        <f t="shared" si="236"/>
        <v>#REF!</v>
      </c>
      <c r="CE48" s="34" t="e">
        <f t="shared" si="237"/>
        <v>#REF!</v>
      </c>
      <c r="CF48" s="34" t="e">
        <f t="shared" si="238"/>
        <v>#REF!</v>
      </c>
      <c r="CG48" s="34" t="e">
        <f t="shared" si="239"/>
        <v>#REF!</v>
      </c>
      <c r="CH48" s="34" t="e">
        <f t="shared" si="240"/>
        <v>#REF!</v>
      </c>
      <c r="CI48" s="34" t="e">
        <f t="shared" si="241"/>
        <v>#REF!</v>
      </c>
      <c r="CJ48" s="34" t="e">
        <f t="shared" si="242"/>
        <v>#REF!</v>
      </c>
      <c r="CK48" s="34" t="e">
        <f t="shared" si="243"/>
        <v>#REF!</v>
      </c>
      <c r="CL48" s="34" t="e">
        <f t="shared" si="244"/>
        <v>#REF!</v>
      </c>
      <c r="CM48" s="34" t="e">
        <f t="shared" si="245"/>
        <v>#REF!</v>
      </c>
      <c r="CN48" s="34" t="e">
        <f t="shared" si="246"/>
        <v>#REF!</v>
      </c>
      <c r="CO48" s="34" t="e">
        <f t="shared" si="247"/>
        <v>#REF!</v>
      </c>
      <c r="CP48" s="36" t="e">
        <f t="shared" si="248"/>
        <v>#REF!</v>
      </c>
      <c r="CQ48" s="34" t="e">
        <f t="shared" si="249"/>
        <v>#REF!</v>
      </c>
      <c r="CR48" s="34" t="e">
        <f t="shared" si="249"/>
        <v>#REF!</v>
      </c>
      <c r="CS48" s="34" t="e">
        <f t="shared" si="249"/>
        <v>#REF!</v>
      </c>
      <c r="CT48" s="34" t="e">
        <f t="shared" si="249"/>
        <v>#REF!</v>
      </c>
      <c r="CU48" s="34" t="e">
        <f t="shared" si="249"/>
        <v>#REF!</v>
      </c>
      <c r="CV48" s="34" t="e">
        <f t="shared" si="249"/>
        <v>#REF!</v>
      </c>
      <c r="CW48" s="34" t="e">
        <f t="shared" si="249"/>
        <v>#REF!</v>
      </c>
      <c r="CX48" s="34" t="e">
        <f t="shared" si="249"/>
        <v>#REF!</v>
      </c>
      <c r="CY48" s="34" t="e">
        <f t="shared" si="249"/>
        <v>#REF!</v>
      </c>
      <c r="CZ48" s="34" t="e">
        <f t="shared" si="250"/>
        <v>#REF!</v>
      </c>
      <c r="DA48" s="34" t="e">
        <f t="shared" si="251"/>
        <v>#REF!</v>
      </c>
      <c r="DB48" s="34" t="e">
        <f t="shared" si="251"/>
        <v>#REF!</v>
      </c>
      <c r="DC48" s="34" t="e">
        <f t="shared" si="251"/>
        <v>#REF!</v>
      </c>
      <c r="DD48" s="34" t="e">
        <f t="shared" si="251"/>
        <v>#REF!</v>
      </c>
      <c r="DE48" s="34" t="e">
        <f t="shared" si="251"/>
        <v>#REF!</v>
      </c>
      <c r="DF48" s="34" t="e">
        <f t="shared" si="251"/>
        <v>#REF!</v>
      </c>
      <c r="DG48" s="34" t="e">
        <f t="shared" si="251"/>
        <v>#REF!</v>
      </c>
      <c r="DH48" s="34" t="e">
        <f t="shared" si="251"/>
        <v>#REF!</v>
      </c>
      <c r="DI48" s="34" t="e">
        <f t="shared" si="251"/>
        <v>#REF!</v>
      </c>
      <c r="DJ48" s="34" t="e">
        <f t="shared" si="252"/>
        <v>#REF!</v>
      </c>
      <c r="DK48" s="36" t="e">
        <f t="shared" si="253"/>
        <v>#REF!</v>
      </c>
      <c r="DL48" s="34" t="e">
        <f t="shared" si="254"/>
        <v>#REF!</v>
      </c>
      <c r="DM48" s="34" t="e">
        <f t="shared" si="254"/>
        <v>#REF!</v>
      </c>
      <c r="DN48" s="34" t="e">
        <f t="shared" si="254"/>
        <v>#REF!</v>
      </c>
      <c r="DO48" s="34" t="e">
        <f t="shared" si="254"/>
        <v>#REF!</v>
      </c>
      <c r="DP48" s="34" t="e">
        <f t="shared" si="254"/>
        <v>#REF!</v>
      </c>
      <c r="DQ48" s="34" t="e">
        <f t="shared" si="254"/>
        <v>#REF!</v>
      </c>
      <c r="DR48" s="34" t="e">
        <f t="shared" si="254"/>
        <v>#REF!</v>
      </c>
      <c r="DS48" s="34" t="e">
        <f t="shared" si="254"/>
        <v>#REF!</v>
      </c>
      <c r="DT48" s="34" t="e">
        <f t="shared" si="254"/>
        <v>#REF!</v>
      </c>
      <c r="DU48" s="34" t="e">
        <f t="shared" si="255"/>
        <v>#REF!</v>
      </c>
      <c r="DV48" s="34" t="e">
        <f t="shared" si="256"/>
        <v>#REF!</v>
      </c>
      <c r="DW48" s="34" t="e">
        <f t="shared" si="256"/>
        <v>#REF!</v>
      </c>
      <c r="DX48" s="34" t="e">
        <f t="shared" si="256"/>
        <v>#REF!</v>
      </c>
      <c r="DY48" s="34" t="e">
        <f t="shared" si="256"/>
        <v>#REF!</v>
      </c>
      <c r="DZ48" s="34" t="e">
        <f t="shared" si="256"/>
        <v>#REF!</v>
      </c>
      <c r="EA48" s="34" t="e">
        <f t="shared" si="256"/>
        <v>#REF!</v>
      </c>
      <c r="EB48" s="34" t="e">
        <f t="shared" si="256"/>
        <v>#REF!</v>
      </c>
      <c r="EC48" s="34" t="e">
        <f t="shared" si="256"/>
        <v>#REF!</v>
      </c>
      <c r="ED48" s="34" t="e">
        <f t="shared" si="256"/>
        <v>#REF!</v>
      </c>
      <c r="EE48" s="34" t="e">
        <f t="shared" si="257"/>
        <v>#REF!</v>
      </c>
      <c r="EF48" s="36" t="e">
        <f t="shared" si="258"/>
        <v>#REF!</v>
      </c>
      <c r="EG48" s="34" t="e">
        <f t="shared" si="259"/>
        <v>#REF!</v>
      </c>
      <c r="EH48" s="34" t="e">
        <f t="shared" si="260"/>
        <v>#REF!</v>
      </c>
      <c r="EI48" s="34" t="e">
        <f t="shared" si="261"/>
        <v>#REF!</v>
      </c>
      <c r="EJ48" s="34" t="e">
        <f t="shared" si="262"/>
        <v>#REF!</v>
      </c>
      <c r="EK48" s="34" t="e">
        <f t="shared" si="263"/>
        <v>#REF!</v>
      </c>
      <c r="EL48" s="34" t="e">
        <f t="shared" si="264"/>
        <v>#REF!</v>
      </c>
      <c r="EM48" s="34" t="e">
        <f t="shared" si="265"/>
        <v>#REF!</v>
      </c>
      <c r="EN48" s="34" t="e">
        <f t="shared" si="266"/>
        <v>#REF!</v>
      </c>
      <c r="EO48" s="34" t="e">
        <f t="shared" si="267"/>
        <v>#REF!</v>
      </c>
      <c r="EP48" s="34"/>
      <c r="EQ48" s="36">
        <f t="shared" si="268"/>
        <v>0</v>
      </c>
      <c r="ER48" s="37" t="e">
        <f t="shared" si="269"/>
        <v>#REF!</v>
      </c>
      <c r="ES48" s="37" t="e">
        <f t="shared" si="270"/>
        <v>#REF!</v>
      </c>
      <c r="ET48" s="37" t="e">
        <f t="shared" si="271"/>
        <v>#REF!</v>
      </c>
      <c r="EU48" s="37" t="e">
        <f t="shared" si="272"/>
        <v>#REF!</v>
      </c>
      <c r="EV48" s="37" t="e">
        <f t="shared" si="273"/>
        <v>#REF!</v>
      </c>
      <c r="EW48" s="37" t="e">
        <f t="shared" si="274"/>
        <v>#REF!</v>
      </c>
      <c r="EX48" s="37" t="e">
        <f t="shared" si="275"/>
        <v>#REF!</v>
      </c>
      <c r="EY48" s="37" t="e">
        <f t="shared" si="276"/>
        <v>#REF!</v>
      </c>
      <c r="EZ48" s="37" t="e">
        <f t="shared" si="277"/>
        <v>#REF!</v>
      </c>
      <c r="FA48" s="37" t="e">
        <f t="shared" si="278"/>
        <v>#REF!</v>
      </c>
      <c r="FB48" s="38" t="e">
        <f t="shared" si="279"/>
        <v>#REF!</v>
      </c>
      <c r="FC48" s="36">
        <f t="shared" si="280"/>
        <v>0</v>
      </c>
    </row>
    <row r="49" spans="1:159" ht="18" customHeight="1">
      <c r="A49" s="78"/>
      <c r="B49" s="32"/>
      <c r="C49" s="77"/>
      <c r="D49" s="32"/>
      <c r="E49" s="32"/>
      <c r="F49" s="32"/>
      <c r="G49" s="32"/>
      <c r="H49" s="32"/>
      <c r="I49" s="32"/>
      <c r="J49" s="32"/>
      <c r="K49" s="32"/>
      <c r="L49" s="32"/>
      <c r="M49" s="34"/>
      <c r="N49" s="32"/>
      <c r="O49" s="32"/>
      <c r="P49" s="32"/>
      <c r="Q49" s="32"/>
      <c r="R49" s="32"/>
      <c r="S49" s="32"/>
      <c r="T49" s="32"/>
      <c r="U49" s="32"/>
      <c r="V49" s="32"/>
      <c r="W49" s="34"/>
      <c r="X49" s="34"/>
      <c r="Y49" s="34"/>
      <c r="Z49" s="36"/>
      <c r="AA49" s="36" t="e">
        <f>Z49-#REF!</f>
        <v>#REF!</v>
      </c>
      <c r="AB49" s="34" t="e">
        <f>IF(#REF!&gt;=$D$6,1,0)</f>
        <v>#REF!</v>
      </c>
      <c r="AC49" s="34" t="e">
        <f>IF(#REF!&gt;=$E$6,1,0)</f>
        <v>#REF!</v>
      </c>
      <c r="AD49" s="34" t="e">
        <f>IF(#REF!&gt;=$F$6,1,0)</f>
        <v>#REF!</v>
      </c>
      <c r="AE49" s="34" t="e">
        <f>IF(#REF!&gt;=$G$6,1,0)</f>
        <v>#REF!</v>
      </c>
      <c r="AF49" s="34" t="e">
        <f>IF(#REF!&gt;=$H$6,1,0)</f>
        <v>#REF!</v>
      </c>
      <c r="AG49" s="34" t="e">
        <f>IF(#REF!&gt;=$I$6,1,0)</f>
        <v>#REF!</v>
      </c>
      <c r="AH49" s="34" t="e">
        <f>IF(#REF!&gt;=$J$6,1,0)</f>
        <v>#REF!</v>
      </c>
      <c r="AI49" s="34" t="e">
        <f>IF(#REF!&gt;=$K$6,1,0)</f>
        <v>#REF!</v>
      </c>
      <c r="AJ49" s="34" t="e">
        <f>IF(#REF!&gt;=$L$6,1,0)</f>
        <v>#REF!</v>
      </c>
      <c r="AK49" s="43" t="e">
        <f t="shared" si="203"/>
        <v>#REF!</v>
      </c>
      <c r="AL49" s="34" t="e">
        <f>IF(#REF!&gt;=$N$6,1,0)</f>
        <v>#REF!</v>
      </c>
      <c r="AM49" s="34" t="e">
        <f>IF(#REF!&gt;=$O$6,1,0)</f>
        <v>#REF!</v>
      </c>
      <c r="AN49" s="34" t="e">
        <f>IF(#REF!&gt;=$P$6,1,0)</f>
        <v>#REF!</v>
      </c>
      <c r="AO49" s="34" t="e">
        <f>IF(#REF!&gt;=$Q$6,1,0)</f>
        <v>#REF!</v>
      </c>
      <c r="AP49" s="34" t="e">
        <f>IF(#REF!&gt;=$R$6,1,0)</f>
        <v>#REF!</v>
      </c>
      <c r="AQ49" s="34" t="e">
        <f>IF(#REF!&gt;=$S$6,1,0)</f>
        <v>#REF!</v>
      </c>
      <c r="AR49" s="34" t="e">
        <f>IF(#REF!&gt;=$T$6,1,0)</f>
        <v>#REF!</v>
      </c>
      <c r="AS49" s="34" t="e">
        <f>IF(#REF!&gt;=$U$6,1,0)</f>
        <v>#REF!</v>
      </c>
      <c r="AT49" s="34" t="e">
        <f>IF(#REF!&gt;=$V$6,1,0)</f>
        <v>#REF!</v>
      </c>
      <c r="AU49" s="43" t="e">
        <f t="shared" si="204"/>
        <v>#REF!</v>
      </c>
      <c r="AV49" s="44" t="e">
        <f t="shared" si="205"/>
        <v>#REF!</v>
      </c>
      <c r="AW49" s="34"/>
      <c r="AX49" s="34" t="e">
        <f t="shared" si="206"/>
        <v>#REF!</v>
      </c>
      <c r="AY49" s="34" t="e">
        <f t="shared" si="207"/>
        <v>#REF!</v>
      </c>
      <c r="AZ49" s="34" t="e">
        <f t="shared" si="208"/>
        <v>#REF!</v>
      </c>
      <c r="BA49" s="34" t="e">
        <f t="shared" si="209"/>
        <v>#REF!</v>
      </c>
      <c r="BB49" s="34" t="e">
        <f t="shared" si="210"/>
        <v>#REF!</v>
      </c>
      <c r="BC49" s="34" t="e">
        <f t="shared" si="211"/>
        <v>#REF!</v>
      </c>
      <c r="BD49" s="34" t="e">
        <f t="shared" si="212"/>
        <v>#REF!</v>
      </c>
      <c r="BE49" s="34" t="e">
        <f t="shared" si="213"/>
        <v>#REF!</v>
      </c>
      <c r="BF49" s="34" t="e">
        <f t="shared" si="214"/>
        <v>#REF!</v>
      </c>
      <c r="BG49" s="43" t="e">
        <f t="shared" si="215"/>
        <v>#REF!</v>
      </c>
      <c r="BH49" s="34" t="e">
        <f t="shared" si="216"/>
        <v>#REF!</v>
      </c>
      <c r="BI49" s="34" t="e">
        <f t="shared" si="217"/>
        <v>#REF!</v>
      </c>
      <c r="BJ49" s="34" t="e">
        <f t="shared" si="218"/>
        <v>#REF!</v>
      </c>
      <c r="BK49" s="34" t="e">
        <f t="shared" si="219"/>
        <v>#REF!</v>
      </c>
      <c r="BL49" s="34" t="e">
        <f t="shared" si="220"/>
        <v>#REF!</v>
      </c>
      <c r="BM49" s="34" t="e">
        <f t="shared" si="221"/>
        <v>#REF!</v>
      </c>
      <c r="BN49" s="34" t="e">
        <f t="shared" si="222"/>
        <v>#REF!</v>
      </c>
      <c r="BO49" s="34" t="e">
        <f t="shared" si="223"/>
        <v>#REF!</v>
      </c>
      <c r="BP49" s="34" t="e">
        <f t="shared" si="224"/>
        <v>#REF!</v>
      </c>
      <c r="BQ49" s="43" t="e">
        <f t="shared" si="225"/>
        <v>#REF!</v>
      </c>
      <c r="BR49" s="44" t="e">
        <f t="shared" si="226"/>
        <v>#REF!</v>
      </c>
      <c r="BS49" s="34" t="e">
        <f>IF(#REF!&gt;18,1,0)</f>
        <v>#REF!</v>
      </c>
      <c r="BT49" s="34" t="e">
        <f>#REF!-18</f>
        <v>#REF!</v>
      </c>
      <c r="BU49" s="34" t="e">
        <f t="shared" si="227"/>
        <v>#REF!</v>
      </c>
      <c r="BV49" s="34" t="e">
        <f t="shared" si="228"/>
        <v>#REF!</v>
      </c>
      <c r="BW49" s="34" t="e">
        <f t="shared" si="229"/>
        <v>#REF!</v>
      </c>
      <c r="BX49" s="34" t="e">
        <f t="shared" si="230"/>
        <v>#REF!</v>
      </c>
      <c r="BY49" s="34" t="e">
        <f t="shared" si="231"/>
        <v>#REF!</v>
      </c>
      <c r="BZ49" s="34" t="e">
        <f t="shared" si="232"/>
        <v>#REF!</v>
      </c>
      <c r="CA49" s="34" t="e">
        <f t="shared" si="233"/>
        <v>#REF!</v>
      </c>
      <c r="CB49" s="34" t="e">
        <f t="shared" si="234"/>
        <v>#REF!</v>
      </c>
      <c r="CC49" s="34" t="e">
        <f t="shared" si="235"/>
        <v>#REF!</v>
      </c>
      <c r="CD49" s="34" t="e">
        <f t="shared" si="236"/>
        <v>#REF!</v>
      </c>
      <c r="CE49" s="43" t="e">
        <f t="shared" si="237"/>
        <v>#REF!</v>
      </c>
      <c r="CF49" s="34" t="e">
        <f t="shared" si="238"/>
        <v>#REF!</v>
      </c>
      <c r="CG49" s="34" t="e">
        <f t="shared" si="239"/>
        <v>#REF!</v>
      </c>
      <c r="CH49" s="34" t="e">
        <f t="shared" si="240"/>
        <v>#REF!</v>
      </c>
      <c r="CI49" s="34" t="e">
        <f t="shared" si="241"/>
        <v>#REF!</v>
      </c>
      <c r="CJ49" s="34" t="e">
        <f t="shared" si="242"/>
        <v>#REF!</v>
      </c>
      <c r="CK49" s="34" t="e">
        <f t="shared" si="243"/>
        <v>#REF!</v>
      </c>
      <c r="CL49" s="34" t="e">
        <f t="shared" si="244"/>
        <v>#REF!</v>
      </c>
      <c r="CM49" s="34" t="e">
        <f t="shared" si="245"/>
        <v>#REF!</v>
      </c>
      <c r="CN49" s="34" t="e">
        <f t="shared" si="246"/>
        <v>#REF!</v>
      </c>
      <c r="CO49" s="43" t="e">
        <f t="shared" si="247"/>
        <v>#REF!</v>
      </c>
      <c r="CP49" s="44" t="e">
        <f t="shared" si="248"/>
        <v>#REF!</v>
      </c>
      <c r="CQ49" s="34" t="e">
        <f t="shared" si="249"/>
        <v>#REF!</v>
      </c>
      <c r="CR49" s="34" t="e">
        <f t="shared" si="249"/>
        <v>#REF!</v>
      </c>
      <c r="CS49" s="34" t="e">
        <f t="shared" si="249"/>
        <v>#REF!</v>
      </c>
      <c r="CT49" s="34" t="e">
        <f t="shared" si="249"/>
        <v>#REF!</v>
      </c>
      <c r="CU49" s="34" t="e">
        <f t="shared" si="249"/>
        <v>#REF!</v>
      </c>
      <c r="CV49" s="34" t="e">
        <f t="shared" si="249"/>
        <v>#REF!</v>
      </c>
      <c r="CW49" s="34" t="e">
        <f t="shared" si="249"/>
        <v>#REF!</v>
      </c>
      <c r="CX49" s="34" t="e">
        <f t="shared" si="249"/>
        <v>#REF!</v>
      </c>
      <c r="CY49" s="34" t="e">
        <f t="shared" si="249"/>
        <v>#REF!</v>
      </c>
      <c r="CZ49" s="43" t="e">
        <f t="shared" si="250"/>
        <v>#REF!</v>
      </c>
      <c r="DA49" s="34" t="e">
        <f t="shared" si="251"/>
        <v>#REF!</v>
      </c>
      <c r="DB49" s="34" t="e">
        <f t="shared" si="251"/>
        <v>#REF!</v>
      </c>
      <c r="DC49" s="34" t="e">
        <f t="shared" si="251"/>
        <v>#REF!</v>
      </c>
      <c r="DD49" s="34" t="e">
        <f t="shared" si="251"/>
        <v>#REF!</v>
      </c>
      <c r="DE49" s="34" t="e">
        <f t="shared" si="251"/>
        <v>#REF!</v>
      </c>
      <c r="DF49" s="34" t="e">
        <f t="shared" si="251"/>
        <v>#REF!</v>
      </c>
      <c r="DG49" s="34" t="e">
        <f t="shared" si="251"/>
        <v>#REF!</v>
      </c>
      <c r="DH49" s="34" t="e">
        <f t="shared" si="251"/>
        <v>#REF!</v>
      </c>
      <c r="DI49" s="34" t="e">
        <f t="shared" si="251"/>
        <v>#REF!</v>
      </c>
      <c r="DJ49" s="43" t="e">
        <f t="shared" si="252"/>
        <v>#REF!</v>
      </c>
      <c r="DK49" s="44" t="e">
        <f t="shared" si="253"/>
        <v>#REF!</v>
      </c>
      <c r="DL49" s="34" t="e">
        <f t="shared" si="254"/>
        <v>#REF!</v>
      </c>
      <c r="DM49" s="34" t="e">
        <f t="shared" si="254"/>
        <v>#REF!</v>
      </c>
      <c r="DN49" s="34" t="e">
        <f t="shared" si="254"/>
        <v>#REF!</v>
      </c>
      <c r="DO49" s="34" t="e">
        <f t="shared" si="254"/>
        <v>#REF!</v>
      </c>
      <c r="DP49" s="34" t="e">
        <f t="shared" si="254"/>
        <v>#REF!</v>
      </c>
      <c r="DQ49" s="34" t="e">
        <f t="shared" si="254"/>
        <v>#REF!</v>
      </c>
      <c r="DR49" s="34" t="e">
        <f t="shared" si="254"/>
        <v>#REF!</v>
      </c>
      <c r="DS49" s="34" t="e">
        <f t="shared" si="254"/>
        <v>#REF!</v>
      </c>
      <c r="DT49" s="34" t="e">
        <f t="shared" si="254"/>
        <v>#REF!</v>
      </c>
      <c r="DU49" s="43" t="e">
        <f t="shared" si="255"/>
        <v>#REF!</v>
      </c>
      <c r="DV49" s="34" t="e">
        <f t="shared" si="256"/>
        <v>#REF!</v>
      </c>
      <c r="DW49" s="34" t="e">
        <f t="shared" si="256"/>
        <v>#REF!</v>
      </c>
      <c r="DX49" s="34" t="e">
        <f t="shared" si="256"/>
        <v>#REF!</v>
      </c>
      <c r="DY49" s="34" t="e">
        <f t="shared" si="256"/>
        <v>#REF!</v>
      </c>
      <c r="DZ49" s="34" t="e">
        <f t="shared" si="256"/>
        <v>#REF!</v>
      </c>
      <c r="EA49" s="34" t="e">
        <f t="shared" si="256"/>
        <v>#REF!</v>
      </c>
      <c r="EB49" s="34" t="e">
        <f t="shared" si="256"/>
        <v>#REF!</v>
      </c>
      <c r="EC49" s="34" t="e">
        <f t="shared" si="256"/>
        <v>#REF!</v>
      </c>
      <c r="ED49" s="34" t="e">
        <f t="shared" si="256"/>
        <v>#REF!</v>
      </c>
      <c r="EE49" s="34" t="e">
        <f t="shared" si="257"/>
        <v>#REF!</v>
      </c>
      <c r="EF49" s="36" t="e">
        <f t="shared" si="258"/>
        <v>#REF!</v>
      </c>
      <c r="EG49" s="34" t="e">
        <f t="shared" si="259"/>
        <v>#REF!</v>
      </c>
      <c r="EH49" s="34" t="e">
        <f t="shared" si="260"/>
        <v>#REF!</v>
      </c>
      <c r="EI49" s="34" t="e">
        <f t="shared" si="261"/>
        <v>#REF!</v>
      </c>
      <c r="EJ49" s="34" t="e">
        <f t="shared" si="262"/>
        <v>#REF!</v>
      </c>
      <c r="EK49" s="34" t="e">
        <f t="shared" si="263"/>
        <v>#REF!</v>
      </c>
      <c r="EL49" s="34" t="e">
        <f t="shared" si="264"/>
        <v>#REF!</v>
      </c>
      <c r="EM49" s="34" t="e">
        <f t="shared" si="265"/>
        <v>#REF!</v>
      </c>
      <c r="EN49" s="34" t="e">
        <f t="shared" si="266"/>
        <v>#REF!</v>
      </c>
      <c r="EO49" s="34" t="e">
        <f t="shared" si="267"/>
        <v>#REF!</v>
      </c>
      <c r="EP49" s="34"/>
      <c r="EQ49" s="44">
        <f t="shared" si="268"/>
        <v>0</v>
      </c>
      <c r="ER49" s="45" t="e">
        <f t="shared" si="269"/>
        <v>#REF!</v>
      </c>
      <c r="ES49" s="37" t="e">
        <f t="shared" si="270"/>
        <v>#REF!</v>
      </c>
      <c r="ET49" s="37" t="e">
        <f t="shared" si="271"/>
        <v>#REF!</v>
      </c>
      <c r="EU49" s="37" t="e">
        <f t="shared" si="272"/>
        <v>#REF!</v>
      </c>
      <c r="EV49" s="37" t="e">
        <f t="shared" si="273"/>
        <v>#REF!</v>
      </c>
      <c r="EW49" s="37" t="e">
        <f t="shared" si="274"/>
        <v>#REF!</v>
      </c>
      <c r="EX49" s="37" t="e">
        <f t="shared" si="275"/>
        <v>#REF!</v>
      </c>
      <c r="EY49" s="37" t="e">
        <f t="shared" si="276"/>
        <v>#REF!</v>
      </c>
      <c r="EZ49" s="37" t="e">
        <f t="shared" si="277"/>
        <v>#REF!</v>
      </c>
      <c r="FA49" s="37" t="e">
        <f t="shared" si="278"/>
        <v>#REF!</v>
      </c>
      <c r="FB49" s="46" t="e">
        <f t="shared" si="279"/>
        <v>#REF!</v>
      </c>
      <c r="FC49" s="36">
        <f t="shared" si="280"/>
        <v>0</v>
      </c>
    </row>
    <row r="50" spans="1:159" ht="18" customHeight="1">
      <c r="A50" s="78"/>
      <c r="B50" s="32"/>
      <c r="C50" s="77"/>
      <c r="D50" s="32"/>
      <c r="E50" s="32"/>
      <c r="F50" s="32"/>
      <c r="G50" s="32"/>
      <c r="H50" s="32"/>
      <c r="I50" s="32"/>
      <c r="J50" s="32"/>
      <c r="K50" s="32"/>
      <c r="L50" s="32"/>
      <c r="M50" s="34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4"/>
      <c r="Y50" s="34"/>
      <c r="Z50" s="36"/>
      <c r="AA50" s="36" t="e">
        <f>Z50-#REF!</f>
        <v>#REF!</v>
      </c>
      <c r="AB50" s="34" t="e">
        <f>IF(#REF!&gt;=$D$6,1,0)</f>
        <v>#REF!</v>
      </c>
      <c r="AC50" s="34" t="e">
        <f>IF(#REF!&gt;=$E$6,1,0)</f>
        <v>#REF!</v>
      </c>
      <c r="AD50" s="34" t="e">
        <f>IF(#REF!&gt;=$F$6,1,0)</f>
        <v>#REF!</v>
      </c>
      <c r="AE50" s="34" t="e">
        <f>IF(#REF!&gt;=$G$6,1,0)</f>
        <v>#REF!</v>
      </c>
      <c r="AF50" s="34" t="e">
        <f>IF(#REF!&gt;=$H$6,1,0)</f>
        <v>#REF!</v>
      </c>
      <c r="AG50" s="34" t="e">
        <f>IF(#REF!&gt;=$I$6,1,0)</f>
        <v>#REF!</v>
      </c>
      <c r="AH50" s="34" t="e">
        <f>IF(#REF!&gt;=$J$6,1,0)</f>
        <v>#REF!</v>
      </c>
      <c r="AI50" s="34" t="e">
        <f>IF(#REF!&gt;=$K$6,1,0)</f>
        <v>#REF!</v>
      </c>
      <c r="AJ50" s="34" t="e">
        <f>IF(#REF!&gt;=$L$6,1,0)</f>
        <v>#REF!</v>
      </c>
      <c r="AK50" s="43" t="e">
        <f t="shared" si="203"/>
        <v>#REF!</v>
      </c>
      <c r="AL50" s="34" t="e">
        <f>IF(#REF!&gt;=$N$6,1,0)</f>
        <v>#REF!</v>
      </c>
      <c r="AM50" s="34" t="e">
        <f>IF(#REF!&gt;=$O$6,1,0)</f>
        <v>#REF!</v>
      </c>
      <c r="AN50" s="34" t="e">
        <f>IF(#REF!&gt;=$P$6,1,0)</f>
        <v>#REF!</v>
      </c>
      <c r="AO50" s="34" t="e">
        <f>IF(#REF!&gt;=$Q$6,1,0)</f>
        <v>#REF!</v>
      </c>
      <c r="AP50" s="34" t="e">
        <f>IF(#REF!&gt;=$R$6,1,0)</f>
        <v>#REF!</v>
      </c>
      <c r="AQ50" s="34" t="e">
        <f>IF(#REF!&gt;=$S$6,1,0)</f>
        <v>#REF!</v>
      </c>
      <c r="AR50" s="34" t="e">
        <f>IF(#REF!&gt;=$T$6,1,0)</f>
        <v>#REF!</v>
      </c>
      <c r="AS50" s="34" t="e">
        <f>IF(#REF!&gt;=$U$6,1,0)</f>
        <v>#REF!</v>
      </c>
      <c r="AT50" s="34" t="e">
        <f>IF(#REF!&gt;=$V$6,1,0)</f>
        <v>#REF!</v>
      </c>
      <c r="AU50" s="43" t="e">
        <f t="shared" si="204"/>
        <v>#REF!</v>
      </c>
      <c r="AV50" s="44" t="e">
        <f t="shared" si="205"/>
        <v>#REF!</v>
      </c>
      <c r="AW50" s="34"/>
      <c r="AX50" s="34" t="e">
        <f t="shared" si="206"/>
        <v>#REF!</v>
      </c>
      <c r="AY50" s="34" t="e">
        <f t="shared" si="207"/>
        <v>#REF!</v>
      </c>
      <c r="AZ50" s="34" t="e">
        <f t="shared" si="208"/>
        <v>#REF!</v>
      </c>
      <c r="BA50" s="34" t="e">
        <f t="shared" si="209"/>
        <v>#REF!</v>
      </c>
      <c r="BB50" s="34" t="e">
        <f t="shared" si="210"/>
        <v>#REF!</v>
      </c>
      <c r="BC50" s="34" t="e">
        <f t="shared" si="211"/>
        <v>#REF!</v>
      </c>
      <c r="BD50" s="34" t="e">
        <f t="shared" si="212"/>
        <v>#REF!</v>
      </c>
      <c r="BE50" s="34" t="e">
        <f t="shared" si="213"/>
        <v>#REF!</v>
      </c>
      <c r="BF50" s="34" t="e">
        <f t="shared" si="214"/>
        <v>#REF!</v>
      </c>
      <c r="BG50" s="43" t="e">
        <f t="shared" si="215"/>
        <v>#REF!</v>
      </c>
      <c r="BH50" s="34" t="e">
        <f t="shared" si="216"/>
        <v>#REF!</v>
      </c>
      <c r="BI50" s="34" t="e">
        <f t="shared" si="217"/>
        <v>#REF!</v>
      </c>
      <c r="BJ50" s="34" t="e">
        <f t="shared" si="218"/>
        <v>#REF!</v>
      </c>
      <c r="BK50" s="34" t="e">
        <f t="shared" si="219"/>
        <v>#REF!</v>
      </c>
      <c r="BL50" s="34" t="e">
        <f t="shared" si="220"/>
        <v>#REF!</v>
      </c>
      <c r="BM50" s="34" t="e">
        <f t="shared" si="221"/>
        <v>#REF!</v>
      </c>
      <c r="BN50" s="34" t="e">
        <f t="shared" si="222"/>
        <v>#REF!</v>
      </c>
      <c r="BO50" s="34" t="e">
        <f t="shared" si="223"/>
        <v>#REF!</v>
      </c>
      <c r="BP50" s="34" t="e">
        <f t="shared" si="224"/>
        <v>#REF!</v>
      </c>
      <c r="BQ50" s="43" t="e">
        <f t="shared" si="225"/>
        <v>#REF!</v>
      </c>
      <c r="BR50" s="44" t="e">
        <f t="shared" si="226"/>
        <v>#REF!</v>
      </c>
      <c r="BS50" s="34" t="e">
        <f>IF(#REF!&gt;18,1,0)</f>
        <v>#REF!</v>
      </c>
      <c r="BT50" s="34" t="e">
        <f>#REF!-18</f>
        <v>#REF!</v>
      </c>
      <c r="BU50" s="34" t="e">
        <f t="shared" si="227"/>
        <v>#REF!</v>
      </c>
      <c r="BV50" s="34" t="e">
        <f t="shared" si="228"/>
        <v>#REF!</v>
      </c>
      <c r="BW50" s="34" t="e">
        <f t="shared" si="229"/>
        <v>#REF!</v>
      </c>
      <c r="BX50" s="34" t="e">
        <f t="shared" si="230"/>
        <v>#REF!</v>
      </c>
      <c r="BY50" s="34" t="e">
        <f t="shared" si="231"/>
        <v>#REF!</v>
      </c>
      <c r="BZ50" s="34" t="e">
        <f t="shared" si="232"/>
        <v>#REF!</v>
      </c>
      <c r="CA50" s="34" t="e">
        <f t="shared" si="233"/>
        <v>#REF!</v>
      </c>
      <c r="CB50" s="34" t="e">
        <f t="shared" si="234"/>
        <v>#REF!</v>
      </c>
      <c r="CC50" s="34" t="e">
        <f t="shared" si="235"/>
        <v>#REF!</v>
      </c>
      <c r="CD50" s="34" t="e">
        <f t="shared" si="236"/>
        <v>#REF!</v>
      </c>
      <c r="CE50" s="43" t="e">
        <f t="shared" si="237"/>
        <v>#REF!</v>
      </c>
      <c r="CF50" s="34" t="e">
        <f t="shared" si="238"/>
        <v>#REF!</v>
      </c>
      <c r="CG50" s="34" t="e">
        <f t="shared" si="239"/>
        <v>#REF!</v>
      </c>
      <c r="CH50" s="34" t="e">
        <f t="shared" si="240"/>
        <v>#REF!</v>
      </c>
      <c r="CI50" s="34" t="e">
        <f t="shared" si="241"/>
        <v>#REF!</v>
      </c>
      <c r="CJ50" s="34" t="e">
        <f t="shared" si="242"/>
        <v>#REF!</v>
      </c>
      <c r="CK50" s="34" t="e">
        <f t="shared" si="243"/>
        <v>#REF!</v>
      </c>
      <c r="CL50" s="34" t="e">
        <f t="shared" si="244"/>
        <v>#REF!</v>
      </c>
      <c r="CM50" s="34" t="e">
        <f t="shared" si="245"/>
        <v>#REF!</v>
      </c>
      <c r="CN50" s="34" t="e">
        <f t="shared" si="246"/>
        <v>#REF!</v>
      </c>
      <c r="CO50" s="43" t="e">
        <f t="shared" si="247"/>
        <v>#REF!</v>
      </c>
      <c r="CP50" s="44" t="e">
        <f t="shared" si="248"/>
        <v>#REF!</v>
      </c>
      <c r="CQ50" s="34" t="e">
        <f t="shared" si="249"/>
        <v>#REF!</v>
      </c>
      <c r="CR50" s="34" t="e">
        <f t="shared" si="249"/>
        <v>#REF!</v>
      </c>
      <c r="CS50" s="34" t="e">
        <f t="shared" si="249"/>
        <v>#REF!</v>
      </c>
      <c r="CT50" s="34" t="e">
        <f t="shared" si="249"/>
        <v>#REF!</v>
      </c>
      <c r="CU50" s="34" t="e">
        <f t="shared" si="249"/>
        <v>#REF!</v>
      </c>
      <c r="CV50" s="34" t="e">
        <f t="shared" si="249"/>
        <v>#REF!</v>
      </c>
      <c r="CW50" s="34" t="e">
        <f t="shared" si="249"/>
        <v>#REF!</v>
      </c>
      <c r="CX50" s="34" t="e">
        <f t="shared" si="249"/>
        <v>#REF!</v>
      </c>
      <c r="CY50" s="34" t="e">
        <f t="shared" si="249"/>
        <v>#REF!</v>
      </c>
      <c r="CZ50" s="43" t="e">
        <f t="shared" si="250"/>
        <v>#REF!</v>
      </c>
      <c r="DA50" s="34" t="e">
        <f t="shared" si="251"/>
        <v>#REF!</v>
      </c>
      <c r="DB50" s="34" t="e">
        <f t="shared" si="251"/>
        <v>#REF!</v>
      </c>
      <c r="DC50" s="34" t="e">
        <f t="shared" si="251"/>
        <v>#REF!</v>
      </c>
      <c r="DD50" s="34" t="e">
        <f t="shared" si="251"/>
        <v>#REF!</v>
      </c>
      <c r="DE50" s="34" t="e">
        <f t="shared" si="251"/>
        <v>#REF!</v>
      </c>
      <c r="DF50" s="34" t="e">
        <f t="shared" si="251"/>
        <v>#REF!</v>
      </c>
      <c r="DG50" s="34" t="e">
        <f t="shared" si="251"/>
        <v>#REF!</v>
      </c>
      <c r="DH50" s="34" t="e">
        <f t="shared" si="251"/>
        <v>#REF!</v>
      </c>
      <c r="DI50" s="34" t="e">
        <f t="shared" si="251"/>
        <v>#REF!</v>
      </c>
      <c r="DJ50" s="43" t="e">
        <f t="shared" si="252"/>
        <v>#REF!</v>
      </c>
      <c r="DK50" s="44" t="e">
        <f t="shared" si="253"/>
        <v>#REF!</v>
      </c>
      <c r="DL50" s="34" t="e">
        <f t="shared" si="254"/>
        <v>#REF!</v>
      </c>
      <c r="DM50" s="34" t="e">
        <f t="shared" si="254"/>
        <v>#REF!</v>
      </c>
      <c r="DN50" s="34" t="e">
        <f t="shared" si="254"/>
        <v>#REF!</v>
      </c>
      <c r="DO50" s="34" t="e">
        <f t="shared" si="254"/>
        <v>#REF!</v>
      </c>
      <c r="DP50" s="34" t="e">
        <f t="shared" si="254"/>
        <v>#REF!</v>
      </c>
      <c r="DQ50" s="34" t="e">
        <f t="shared" si="254"/>
        <v>#REF!</v>
      </c>
      <c r="DR50" s="34" t="e">
        <f t="shared" si="254"/>
        <v>#REF!</v>
      </c>
      <c r="DS50" s="34" t="e">
        <f t="shared" si="254"/>
        <v>#REF!</v>
      </c>
      <c r="DT50" s="34" t="e">
        <f t="shared" si="254"/>
        <v>#REF!</v>
      </c>
      <c r="DU50" s="43" t="e">
        <f t="shared" si="255"/>
        <v>#REF!</v>
      </c>
      <c r="DV50" s="34" t="e">
        <f t="shared" si="256"/>
        <v>#REF!</v>
      </c>
      <c r="DW50" s="34" t="e">
        <f t="shared" si="256"/>
        <v>#REF!</v>
      </c>
      <c r="DX50" s="34" t="e">
        <f t="shared" si="256"/>
        <v>#REF!</v>
      </c>
      <c r="DY50" s="34" t="e">
        <f t="shared" si="256"/>
        <v>#REF!</v>
      </c>
      <c r="DZ50" s="34" t="e">
        <f t="shared" si="256"/>
        <v>#REF!</v>
      </c>
      <c r="EA50" s="34" t="e">
        <f t="shared" si="256"/>
        <v>#REF!</v>
      </c>
      <c r="EB50" s="34" t="e">
        <f t="shared" si="256"/>
        <v>#REF!</v>
      </c>
      <c r="EC50" s="34" t="e">
        <f t="shared" si="256"/>
        <v>#REF!</v>
      </c>
      <c r="ED50" s="34" t="e">
        <f t="shared" si="256"/>
        <v>#REF!</v>
      </c>
      <c r="EE50" s="34" t="e">
        <f t="shared" si="257"/>
        <v>#REF!</v>
      </c>
      <c r="EF50" s="36" t="e">
        <f t="shared" si="258"/>
        <v>#REF!</v>
      </c>
      <c r="EG50" s="34" t="e">
        <f t="shared" si="259"/>
        <v>#REF!</v>
      </c>
      <c r="EH50" s="34" t="e">
        <f t="shared" si="260"/>
        <v>#REF!</v>
      </c>
      <c r="EI50" s="34" t="e">
        <f t="shared" si="261"/>
        <v>#REF!</v>
      </c>
      <c r="EJ50" s="34" t="e">
        <f t="shared" si="262"/>
        <v>#REF!</v>
      </c>
      <c r="EK50" s="34" t="e">
        <f t="shared" si="263"/>
        <v>#REF!</v>
      </c>
      <c r="EL50" s="34" t="e">
        <f t="shared" si="264"/>
        <v>#REF!</v>
      </c>
      <c r="EM50" s="34" t="e">
        <f t="shared" si="265"/>
        <v>#REF!</v>
      </c>
      <c r="EN50" s="34" t="e">
        <f t="shared" si="266"/>
        <v>#REF!</v>
      </c>
      <c r="EO50" s="34" t="e">
        <f t="shared" si="267"/>
        <v>#REF!</v>
      </c>
      <c r="EP50" s="34"/>
      <c r="EQ50" s="44">
        <f t="shared" si="268"/>
        <v>0</v>
      </c>
      <c r="ER50" s="45" t="e">
        <f t="shared" si="269"/>
        <v>#REF!</v>
      </c>
      <c r="ES50" s="37" t="e">
        <f t="shared" si="270"/>
        <v>#REF!</v>
      </c>
      <c r="ET50" s="37" t="e">
        <f t="shared" si="271"/>
        <v>#REF!</v>
      </c>
      <c r="EU50" s="37" t="e">
        <f t="shared" si="272"/>
        <v>#REF!</v>
      </c>
      <c r="EV50" s="37" t="e">
        <f t="shared" si="273"/>
        <v>#REF!</v>
      </c>
      <c r="EW50" s="37" t="e">
        <f t="shared" si="274"/>
        <v>#REF!</v>
      </c>
      <c r="EX50" s="37" t="e">
        <f t="shared" si="275"/>
        <v>#REF!</v>
      </c>
      <c r="EY50" s="37" t="e">
        <f t="shared" si="276"/>
        <v>#REF!</v>
      </c>
      <c r="EZ50" s="37" t="e">
        <f t="shared" si="277"/>
        <v>#REF!</v>
      </c>
      <c r="FA50" s="37" t="e">
        <f t="shared" si="278"/>
        <v>#REF!</v>
      </c>
      <c r="FB50" s="46" t="e">
        <f t="shared" si="279"/>
        <v>#REF!</v>
      </c>
      <c r="FC50" s="36">
        <f t="shared" si="280"/>
        <v>0</v>
      </c>
    </row>
    <row r="51" spans="1:159" ht="18" customHeight="1">
      <c r="A51" s="78"/>
      <c r="B51" s="32"/>
      <c r="C51" s="77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2"/>
      <c r="O51" s="32"/>
      <c r="P51" s="32"/>
      <c r="Q51" s="32"/>
      <c r="R51" s="32"/>
      <c r="S51" s="32"/>
      <c r="T51" s="32"/>
      <c r="U51" s="32"/>
      <c r="V51" s="32"/>
      <c r="W51" s="34"/>
      <c r="X51" s="34"/>
      <c r="Y51" s="34"/>
      <c r="Z51" s="36"/>
      <c r="AA51" s="36" t="e">
        <f>Z51-#REF!</f>
        <v>#REF!</v>
      </c>
      <c r="AB51" s="34" t="e">
        <f>IF(#REF!&gt;=$D$6,1,0)</f>
        <v>#REF!</v>
      </c>
      <c r="AC51" s="34" t="e">
        <f>IF(#REF!&gt;=$E$6,1,0)</f>
        <v>#REF!</v>
      </c>
      <c r="AD51" s="34" t="e">
        <f>IF(#REF!&gt;=$F$6,1,0)</f>
        <v>#REF!</v>
      </c>
      <c r="AE51" s="34" t="e">
        <f>IF(#REF!&gt;=$G$6,1,0)</f>
        <v>#REF!</v>
      </c>
      <c r="AF51" s="34" t="e">
        <f>IF(#REF!&gt;=$H$6,1,0)</f>
        <v>#REF!</v>
      </c>
      <c r="AG51" s="34" t="e">
        <f>IF(#REF!&gt;=$I$6,1,0)</f>
        <v>#REF!</v>
      </c>
      <c r="AH51" s="34" t="e">
        <f>IF(#REF!&gt;=$J$6,1,0)</f>
        <v>#REF!</v>
      </c>
      <c r="AI51" s="34" t="e">
        <f>IF(#REF!&gt;=$K$6,1,0)</f>
        <v>#REF!</v>
      </c>
      <c r="AJ51" s="34" t="e">
        <f>IF(#REF!&gt;=$L$6,1,0)</f>
        <v>#REF!</v>
      </c>
      <c r="AK51" s="43" t="e">
        <f t="shared" si="203"/>
        <v>#REF!</v>
      </c>
      <c r="AL51" s="34" t="e">
        <f>IF(#REF!&gt;=$N$6,1,0)</f>
        <v>#REF!</v>
      </c>
      <c r="AM51" s="34" t="e">
        <f>IF(#REF!&gt;=$O$6,1,0)</f>
        <v>#REF!</v>
      </c>
      <c r="AN51" s="34" t="e">
        <f>IF(#REF!&gt;=$P$6,1,0)</f>
        <v>#REF!</v>
      </c>
      <c r="AO51" s="34" t="e">
        <f>IF(#REF!&gt;=$Q$6,1,0)</f>
        <v>#REF!</v>
      </c>
      <c r="AP51" s="34" t="e">
        <f>IF(#REF!&gt;=$R$6,1,0)</f>
        <v>#REF!</v>
      </c>
      <c r="AQ51" s="34" t="e">
        <f>IF(#REF!&gt;=$S$6,1,0)</f>
        <v>#REF!</v>
      </c>
      <c r="AR51" s="34" t="e">
        <f>IF(#REF!&gt;=$T$6,1,0)</f>
        <v>#REF!</v>
      </c>
      <c r="AS51" s="34" t="e">
        <f>IF(#REF!&gt;=$U$6,1,0)</f>
        <v>#REF!</v>
      </c>
      <c r="AT51" s="34" t="e">
        <f>IF(#REF!&gt;=$V$6,1,0)</f>
        <v>#REF!</v>
      </c>
      <c r="AU51" s="43" t="e">
        <f t="shared" si="204"/>
        <v>#REF!</v>
      </c>
      <c r="AV51" s="44" t="e">
        <f t="shared" si="205"/>
        <v>#REF!</v>
      </c>
      <c r="AW51" s="34"/>
      <c r="AX51" s="34" t="e">
        <f t="shared" si="206"/>
        <v>#REF!</v>
      </c>
      <c r="AY51" s="34" t="e">
        <f t="shared" si="207"/>
        <v>#REF!</v>
      </c>
      <c r="AZ51" s="34" t="e">
        <f t="shared" si="208"/>
        <v>#REF!</v>
      </c>
      <c r="BA51" s="34" t="e">
        <f t="shared" si="209"/>
        <v>#REF!</v>
      </c>
      <c r="BB51" s="34" t="e">
        <f t="shared" si="210"/>
        <v>#REF!</v>
      </c>
      <c r="BC51" s="34" t="e">
        <f t="shared" si="211"/>
        <v>#REF!</v>
      </c>
      <c r="BD51" s="34" t="e">
        <f t="shared" si="212"/>
        <v>#REF!</v>
      </c>
      <c r="BE51" s="34" t="e">
        <f t="shared" si="213"/>
        <v>#REF!</v>
      </c>
      <c r="BF51" s="34" t="e">
        <f t="shared" si="214"/>
        <v>#REF!</v>
      </c>
      <c r="BG51" s="43" t="e">
        <f t="shared" si="215"/>
        <v>#REF!</v>
      </c>
      <c r="BH51" s="34" t="e">
        <f t="shared" si="216"/>
        <v>#REF!</v>
      </c>
      <c r="BI51" s="34" t="e">
        <f t="shared" si="217"/>
        <v>#REF!</v>
      </c>
      <c r="BJ51" s="34" t="e">
        <f t="shared" si="218"/>
        <v>#REF!</v>
      </c>
      <c r="BK51" s="34" t="e">
        <f t="shared" si="219"/>
        <v>#REF!</v>
      </c>
      <c r="BL51" s="34" t="e">
        <f t="shared" si="220"/>
        <v>#REF!</v>
      </c>
      <c r="BM51" s="34" t="e">
        <f t="shared" si="221"/>
        <v>#REF!</v>
      </c>
      <c r="BN51" s="34" t="e">
        <f t="shared" si="222"/>
        <v>#REF!</v>
      </c>
      <c r="BO51" s="34" t="e">
        <f t="shared" si="223"/>
        <v>#REF!</v>
      </c>
      <c r="BP51" s="34" t="e">
        <f t="shared" si="224"/>
        <v>#REF!</v>
      </c>
      <c r="BQ51" s="43" t="e">
        <f t="shared" si="225"/>
        <v>#REF!</v>
      </c>
      <c r="BR51" s="44" t="e">
        <f t="shared" si="226"/>
        <v>#REF!</v>
      </c>
      <c r="BS51" s="34" t="e">
        <f>IF(#REF!&gt;18,1,0)</f>
        <v>#REF!</v>
      </c>
      <c r="BT51" s="34" t="e">
        <f>#REF!-18</f>
        <v>#REF!</v>
      </c>
      <c r="BU51" s="34" t="e">
        <f t="shared" si="227"/>
        <v>#REF!</v>
      </c>
      <c r="BV51" s="34" t="e">
        <f t="shared" si="228"/>
        <v>#REF!</v>
      </c>
      <c r="BW51" s="34" t="e">
        <f t="shared" si="229"/>
        <v>#REF!</v>
      </c>
      <c r="BX51" s="34" t="e">
        <f t="shared" si="230"/>
        <v>#REF!</v>
      </c>
      <c r="BY51" s="34" t="e">
        <f t="shared" si="231"/>
        <v>#REF!</v>
      </c>
      <c r="BZ51" s="34" t="e">
        <f t="shared" si="232"/>
        <v>#REF!</v>
      </c>
      <c r="CA51" s="34" t="e">
        <f t="shared" si="233"/>
        <v>#REF!</v>
      </c>
      <c r="CB51" s="34" t="e">
        <f t="shared" si="234"/>
        <v>#REF!</v>
      </c>
      <c r="CC51" s="34" t="e">
        <f t="shared" si="235"/>
        <v>#REF!</v>
      </c>
      <c r="CD51" s="34" t="e">
        <f t="shared" si="236"/>
        <v>#REF!</v>
      </c>
      <c r="CE51" s="43" t="e">
        <f t="shared" si="237"/>
        <v>#REF!</v>
      </c>
      <c r="CF51" s="34" t="e">
        <f t="shared" si="238"/>
        <v>#REF!</v>
      </c>
      <c r="CG51" s="34" t="e">
        <f t="shared" si="239"/>
        <v>#REF!</v>
      </c>
      <c r="CH51" s="34" t="e">
        <f t="shared" si="240"/>
        <v>#REF!</v>
      </c>
      <c r="CI51" s="34" t="e">
        <f t="shared" si="241"/>
        <v>#REF!</v>
      </c>
      <c r="CJ51" s="34" t="e">
        <f t="shared" si="242"/>
        <v>#REF!</v>
      </c>
      <c r="CK51" s="34" t="e">
        <f t="shared" si="243"/>
        <v>#REF!</v>
      </c>
      <c r="CL51" s="34" t="e">
        <f t="shared" si="244"/>
        <v>#REF!</v>
      </c>
      <c r="CM51" s="34" t="e">
        <f t="shared" si="245"/>
        <v>#REF!</v>
      </c>
      <c r="CN51" s="34" t="e">
        <f t="shared" si="246"/>
        <v>#REF!</v>
      </c>
      <c r="CO51" s="43" t="e">
        <f t="shared" si="247"/>
        <v>#REF!</v>
      </c>
      <c r="CP51" s="44" t="e">
        <f t="shared" si="248"/>
        <v>#REF!</v>
      </c>
      <c r="CQ51" s="34" t="e">
        <f t="shared" si="249"/>
        <v>#REF!</v>
      </c>
      <c r="CR51" s="34" t="e">
        <f t="shared" si="249"/>
        <v>#REF!</v>
      </c>
      <c r="CS51" s="34" t="e">
        <f t="shared" si="249"/>
        <v>#REF!</v>
      </c>
      <c r="CT51" s="34" t="e">
        <f t="shared" si="249"/>
        <v>#REF!</v>
      </c>
      <c r="CU51" s="34" t="e">
        <f t="shared" si="249"/>
        <v>#REF!</v>
      </c>
      <c r="CV51" s="34" t="e">
        <f t="shared" si="249"/>
        <v>#REF!</v>
      </c>
      <c r="CW51" s="34" t="e">
        <f t="shared" si="249"/>
        <v>#REF!</v>
      </c>
      <c r="CX51" s="34" t="e">
        <f t="shared" si="249"/>
        <v>#REF!</v>
      </c>
      <c r="CY51" s="34" t="e">
        <f t="shared" si="249"/>
        <v>#REF!</v>
      </c>
      <c r="CZ51" s="43" t="e">
        <f t="shared" si="250"/>
        <v>#REF!</v>
      </c>
      <c r="DA51" s="34" t="e">
        <f t="shared" si="251"/>
        <v>#REF!</v>
      </c>
      <c r="DB51" s="34" t="e">
        <f t="shared" si="251"/>
        <v>#REF!</v>
      </c>
      <c r="DC51" s="34" t="e">
        <f t="shared" si="251"/>
        <v>#REF!</v>
      </c>
      <c r="DD51" s="34" t="e">
        <f t="shared" si="251"/>
        <v>#REF!</v>
      </c>
      <c r="DE51" s="34" t="e">
        <f t="shared" si="251"/>
        <v>#REF!</v>
      </c>
      <c r="DF51" s="34" t="e">
        <f t="shared" si="251"/>
        <v>#REF!</v>
      </c>
      <c r="DG51" s="34" t="e">
        <f t="shared" si="251"/>
        <v>#REF!</v>
      </c>
      <c r="DH51" s="34" t="e">
        <f t="shared" si="251"/>
        <v>#REF!</v>
      </c>
      <c r="DI51" s="34" t="e">
        <f t="shared" si="251"/>
        <v>#REF!</v>
      </c>
      <c r="DJ51" s="43" t="e">
        <f t="shared" si="252"/>
        <v>#REF!</v>
      </c>
      <c r="DK51" s="44" t="e">
        <f t="shared" si="253"/>
        <v>#REF!</v>
      </c>
      <c r="DL51" s="34" t="e">
        <f t="shared" si="254"/>
        <v>#REF!</v>
      </c>
      <c r="DM51" s="34" t="e">
        <f t="shared" si="254"/>
        <v>#REF!</v>
      </c>
      <c r="DN51" s="34" t="e">
        <f t="shared" si="254"/>
        <v>#REF!</v>
      </c>
      <c r="DO51" s="34" t="e">
        <f t="shared" si="254"/>
        <v>#REF!</v>
      </c>
      <c r="DP51" s="34" t="e">
        <f t="shared" si="254"/>
        <v>#REF!</v>
      </c>
      <c r="DQ51" s="34" t="e">
        <f t="shared" si="254"/>
        <v>#REF!</v>
      </c>
      <c r="DR51" s="34" t="e">
        <f t="shared" si="254"/>
        <v>#REF!</v>
      </c>
      <c r="DS51" s="34" t="e">
        <f t="shared" si="254"/>
        <v>#REF!</v>
      </c>
      <c r="DT51" s="34" t="e">
        <f t="shared" si="254"/>
        <v>#REF!</v>
      </c>
      <c r="DU51" s="43" t="e">
        <f t="shared" si="255"/>
        <v>#REF!</v>
      </c>
      <c r="DV51" s="34" t="e">
        <f t="shared" si="256"/>
        <v>#REF!</v>
      </c>
      <c r="DW51" s="34" t="e">
        <f t="shared" si="256"/>
        <v>#REF!</v>
      </c>
      <c r="DX51" s="34" t="e">
        <f t="shared" si="256"/>
        <v>#REF!</v>
      </c>
      <c r="DY51" s="34" t="e">
        <f t="shared" si="256"/>
        <v>#REF!</v>
      </c>
      <c r="DZ51" s="34" t="e">
        <f t="shared" si="256"/>
        <v>#REF!</v>
      </c>
      <c r="EA51" s="34" t="e">
        <f t="shared" si="256"/>
        <v>#REF!</v>
      </c>
      <c r="EB51" s="34" t="e">
        <f t="shared" si="256"/>
        <v>#REF!</v>
      </c>
      <c r="EC51" s="34" t="e">
        <f t="shared" si="256"/>
        <v>#REF!</v>
      </c>
      <c r="ED51" s="34" t="e">
        <f t="shared" si="256"/>
        <v>#REF!</v>
      </c>
      <c r="EE51" s="34" t="e">
        <f t="shared" si="257"/>
        <v>#REF!</v>
      </c>
      <c r="EF51" s="36" t="e">
        <f t="shared" si="258"/>
        <v>#REF!</v>
      </c>
      <c r="EG51" s="34" t="e">
        <f t="shared" si="259"/>
        <v>#REF!</v>
      </c>
      <c r="EH51" s="34" t="e">
        <f t="shared" si="260"/>
        <v>#REF!</v>
      </c>
      <c r="EI51" s="34" t="e">
        <f t="shared" si="261"/>
        <v>#REF!</v>
      </c>
      <c r="EJ51" s="34" t="e">
        <f t="shared" si="262"/>
        <v>#REF!</v>
      </c>
      <c r="EK51" s="34" t="e">
        <f t="shared" si="263"/>
        <v>#REF!</v>
      </c>
      <c r="EL51" s="34" t="e">
        <f t="shared" si="264"/>
        <v>#REF!</v>
      </c>
      <c r="EM51" s="34" t="e">
        <f t="shared" si="265"/>
        <v>#REF!</v>
      </c>
      <c r="EN51" s="34" t="e">
        <f t="shared" si="266"/>
        <v>#REF!</v>
      </c>
      <c r="EO51" s="34" t="e">
        <f t="shared" si="267"/>
        <v>#REF!</v>
      </c>
      <c r="EP51" s="34"/>
      <c r="EQ51" s="44">
        <f t="shared" si="268"/>
        <v>0</v>
      </c>
      <c r="ER51" s="45" t="e">
        <f t="shared" si="269"/>
        <v>#REF!</v>
      </c>
      <c r="ES51" s="37" t="e">
        <f t="shared" si="270"/>
        <v>#REF!</v>
      </c>
      <c r="ET51" s="37" t="e">
        <f t="shared" si="271"/>
        <v>#REF!</v>
      </c>
      <c r="EU51" s="37" t="e">
        <f t="shared" si="272"/>
        <v>#REF!</v>
      </c>
      <c r="EV51" s="37" t="e">
        <f t="shared" si="273"/>
        <v>#REF!</v>
      </c>
      <c r="EW51" s="37" t="e">
        <f t="shared" si="274"/>
        <v>#REF!</v>
      </c>
      <c r="EX51" s="37" t="e">
        <f t="shared" si="275"/>
        <v>#REF!</v>
      </c>
      <c r="EY51" s="37" t="e">
        <f t="shared" si="276"/>
        <v>#REF!</v>
      </c>
      <c r="EZ51" s="37" t="e">
        <f t="shared" si="277"/>
        <v>#REF!</v>
      </c>
      <c r="FA51" s="37" t="e">
        <f t="shared" si="278"/>
        <v>#REF!</v>
      </c>
      <c r="FB51" s="46" t="e">
        <f t="shared" si="279"/>
        <v>#REF!</v>
      </c>
      <c r="FC51" s="36">
        <f t="shared" si="280"/>
        <v>0</v>
      </c>
    </row>
    <row r="52" spans="1:159" ht="18" customHeight="1">
      <c r="A52" s="78"/>
      <c r="B52" s="32"/>
      <c r="C52" s="77"/>
      <c r="D52" s="32"/>
      <c r="E52" s="32"/>
      <c r="F52" s="32"/>
      <c r="G52" s="32"/>
      <c r="H52" s="32"/>
      <c r="I52" s="32"/>
      <c r="J52" s="32"/>
      <c r="K52" s="32"/>
      <c r="L52" s="32"/>
      <c r="M52" s="34"/>
      <c r="N52" s="32"/>
      <c r="O52" s="32"/>
      <c r="P52" s="32"/>
      <c r="Q52" s="32"/>
      <c r="R52" s="32"/>
      <c r="S52" s="32"/>
      <c r="T52" s="32"/>
      <c r="U52" s="32"/>
      <c r="V52" s="32"/>
      <c r="W52" s="34"/>
      <c r="X52" s="34"/>
      <c r="Y52" s="34"/>
      <c r="Z52" s="36"/>
      <c r="AA52" s="36" t="e">
        <f>Z52-#REF!</f>
        <v>#REF!</v>
      </c>
      <c r="AB52" s="34" t="e">
        <f>IF(#REF!&gt;=$D$6,1,0)</f>
        <v>#REF!</v>
      </c>
      <c r="AC52" s="34" t="e">
        <f>IF(#REF!&gt;=$E$6,1,0)</f>
        <v>#REF!</v>
      </c>
      <c r="AD52" s="34" t="e">
        <f>IF(#REF!&gt;=$F$6,1,0)</f>
        <v>#REF!</v>
      </c>
      <c r="AE52" s="34" t="e">
        <f>IF(#REF!&gt;=$G$6,1,0)</f>
        <v>#REF!</v>
      </c>
      <c r="AF52" s="34" t="e">
        <f>IF(#REF!&gt;=$H$6,1,0)</f>
        <v>#REF!</v>
      </c>
      <c r="AG52" s="34" t="e">
        <f>IF(#REF!&gt;=$I$6,1,0)</f>
        <v>#REF!</v>
      </c>
      <c r="AH52" s="34" t="e">
        <f>IF(#REF!&gt;=$J$6,1,0)</f>
        <v>#REF!</v>
      </c>
      <c r="AI52" s="34" t="e">
        <f>IF(#REF!&gt;=$K$6,1,0)</f>
        <v>#REF!</v>
      </c>
      <c r="AJ52" s="34" t="e">
        <f>IF(#REF!&gt;=$L$6,1,0)</f>
        <v>#REF!</v>
      </c>
      <c r="AK52" s="43" t="e">
        <f t="shared" si="203"/>
        <v>#REF!</v>
      </c>
      <c r="AL52" s="34" t="e">
        <f>IF(#REF!&gt;=$N$6,1,0)</f>
        <v>#REF!</v>
      </c>
      <c r="AM52" s="34" t="e">
        <f>IF(#REF!&gt;=$O$6,1,0)</f>
        <v>#REF!</v>
      </c>
      <c r="AN52" s="34" t="e">
        <f>IF(#REF!&gt;=$P$6,1,0)</f>
        <v>#REF!</v>
      </c>
      <c r="AO52" s="34" t="e">
        <f>IF(#REF!&gt;=$Q$6,1,0)</f>
        <v>#REF!</v>
      </c>
      <c r="AP52" s="34" t="e">
        <f>IF(#REF!&gt;=$R$6,1,0)</f>
        <v>#REF!</v>
      </c>
      <c r="AQ52" s="34" t="e">
        <f>IF(#REF!&gt;=$S$6,1,0)</f>
        <v>#REF!</v>
      </c>
      <c r="AR52" s="34" t="e">
        <f>IF(#REF!&gt;=$T$6,1,0)</f>
        <v>#REF!</v>
      </c>
      <c r="AS52" s="34" t="e">
        <f>IF(#REF!&gt;=$U$6,1,0)</f>
        <v>#REF!</v>
      </c>
      <c r="AT52" s="34" t="e">
        <f>IF(#REF!&gt;=$V$6,1,0)</f>
        <v>#REF!</v>
      </c>
      <c r="AU52" s="43" t="e">
        <f t="shared" si="204"/>
        <v>#REF!</v>
      </c>
      <c r="AV52" s="44" t="e">
        <f t="shared" si="205"/>
        <v>#REF!</v>
      </c>
      <c r="AW52" s="34"/>
      <c r="AX52" s="34" t="e">
        <f t="shared" si="206"/>
        <v>#REF!</v>
      </c>
      <c r="AY52" s="34" t="e">
        <f t="shared" si="207"/>
        <v>#REF!</v>
      </c>
      <c r="AZ52" s="34" t="e">
        <f t="shared" si="208"/>
        <v>#REF!</v>
      </c>
      <c r="BA52" s="34" t="e">
        <f t="shared" si="209"/>
        <v>#REF!</v>
      </c>
      <c r="BB52" s="34" t="e">
        <f t="shared" si="210"/>
        <v>#REF!</v>
      </c>
      <c r="BC52" s="34" t="e">
        <f t="shared" si="211"/>
        <v>#REF!</v>
      </c>
      <c r="BD52" s="34" t="e">
        <f t="shared" si="212"/>
        <v>#REF!</v>
      </c>
      <c r="BE52" s="34" t="e">
        <f t="shared" si="213"/>
        <v>#REF!</v>
      </c>
      <c r="BF52" s="34" t="e">
        <f t="shared" si="214"/>
        <v>#REF!</v>
      </c>
      <c r="BG52" s="43" t="e">
        <f t="shared" si="215"/>
        <v>#REF!</v>
      </c>
      <c r="BH52" s="34" t="e">
        <f t="shared" si="216"/>
        <v>#REF!</v>
      </c>
      <c r="BI52" s="34" t="e">
        <f t="shared" si="217"/>
        <v>#REF!</v>
      </c>
      <c r="BJ52" s="34" t="e">
        <f t="shared" si="218"/>
        <v>#REF!</v>
      </c>
      <c r="BK52" s="34" t="e">
        <f t="shared" si="219"/>
        <v>#REF!</v>
      </c>
      <c r="BL52" s="34" t="e">
        <f t="shared" si="220"/>
        <v>#REF!</v>
      </c>
      <c r="BM52" s="34" t="e">
        <f t="shared" si="221"/>
        <v>#REF!</v>
      </c>
      <c r="BN52" s="34" t="e">
        <f t="shared" si="222"/>
        <v>#REF!</v>
      </c>
      <c r="BO52" s="34" t="e">
        <f t="shared" si="223"/>
        <v>#REF!</v>
      </c>
      <c r="BP52" s="34" t="e">
        <f t="shared" si="224"/>
        <v>#REF!</v>
      </c>
      <c r="BQ52" s="43" t="e">
        <f t="shared" si="225"/>
        <v>#REF!</v>
      </c>
      <c r="BR52" s="44" t="e">
        <f t="shared" si="226"/>
        <v>#REF!</v>
      </c>
      <c r="BS52" s="34" t="e">
        <f>IF(#REF!&gt;18,1,0)</f>
        <v>#REF!</v>
      </c>
      <c r="BT52" s="34" t="e">
        <f>#REF!-18</f>
        <v>#REF!</v>
      </c>
      <c r="BU52" s="34" t="e">
        <f t="shared" si="227"/>
        <v>#REF!</v>
      </c>
      <c r="BV52" s="34" t="e">
        <f t="shared" si="228"/>
        <v>#REF!</v>
      </c>
      <c r="BW52" s="34" t="e">
        <f t="shared" si="229"/>
        <v>#REF!</v>
      </c>
      <c r="BX52" s="34" t="e">
        <f t="shared" si="230"/>
        <v>#REF!</v>
      </c>
      <c r="BY52" s="34" t="e">
        <f t="shared" si="231"/>
        <v>#REF!</v>
      </c>
      <c r="BZ52" s="34" t="e">
        <f t="shared" si="232"/>
        <v>#REF!</v>
      </c>
      <c r="CA52" s="34" t="e">
        <f t="shared" si="233"/>
        <v>#REF!</v>
      </c>
      <c r="CB52" s="34" t="e">
        <f t="shared" si="234"/>
        <v>#REF!</v>
      </c>
      <c r="CC52" s="34" t="e">
        <f t="shared" si="235"/>
        <v>#REF!</v>
      </c>
      <c r="CD52" s="34" t="e">
        <f t="shared" si="236"/>
        <v>#REF!</v>
      </c>
      <c r="CE52" s="43" t="e">
        <f t="shared" si="237"/>
        <v>#REF!</v>
      </c>
      <c r="CF52" s="34" t="e">
        <f t="shared" si="238"/>
        <v>#REF!</v>
      </c>
      <c r="CG52" s="34" t="e">
        <f t="shared" si="239"/>
        <v>#REF!</v>
      </c>
      <c r="CH52" s="34" t="e">
        <f t="shared" si="240"/>
        <v>#REF!</v>
      </c>
      <c r="CI52" s="34" t="e">
        <f t="shared" si="241"/>
        <v>#REF!</v>
      </c>
      <c r="CJ52" s="34" t="e">
        <f t="shared" si="242"/>
        <v>#REF!</v>
      </c>
      <c r="CK52" s="34" t="e">
        <f t="shared" si="243"/>
        <v>#REF!</v>
      </c>
      <c r="CL52" s="34" t="e">
        <f t="shared" si="244"/>
        <v>#REF!</v>
      </c>
      <c r="CM52" s="34" t="e">
        <f t="shared" si="245"/>
        <v>#REF!</v>
      </c>
      <c r="CN52" s="34" t="e">
        <f t="shared" si="246"/>
        <v>#REF!</v>
      </c>
      <c r="CO52" s="43" t="e">
        <f t="shared" si="247"/>
        <v>#REF!</v>
      </c>
      <c r="CP52" s="44" t="e">
        <f t="shared" si="248"/>
        <v>#REF!</v>
      </c>
      <c r="CQ52" s="34" t="e">
        <f t="shared" si="249"/>
        <v>#REF!</v>
      </c>
      <c r="CR52" s="34" t="e">
        <f t="shared" si="249"/>
        <v>#REF!</v>
      </c>
      <c r="CS52" s="34" t="e">
        <f t="shared" si="249"/>
        <v>#REF!</v>
      </c>
      <c r="CT52" s="34" t="e">
        <f t="shared" si="249"/>
        <v>#REF!</v>
      </c>
      <c r="CU52" s="34" t="e">
        <f t="shared" si="249"/>
        <v>#REF!</v>
      </c>
      <c r="CV52" s="34" t="e">
        <f t="shared" si="249"/>
        <v>#REF!</v>
      </c>
      <c r="CW52" s="34" t="e">
        <f t="shared" si="249"/>
        <v>#REF!</v>
      </c>
      <c r="CX52" s="34" t="e">
        <f t="shared" si="249"/>
        <v>#REF!</v>
      </c>
      <c r="CY52" s="34" t="e">
        <f t="shared" si="249"/>
        <v>#REF!</v>
      </c>
      <c r="CZ52" s="43" t="e">
        <f t="shared" si="250"/>
        <v>#REF!</v>
      </c>
      <c r="DA52" s="34" t="e">
        <f t="shared" si="251"/>
        <v>#REF!</v>
      </c>
      <c r="DB52" s="34" t="e">
        <f t="shared" si="251"/>
        <v>#REF!</v>
      </c>
      <c r="DC52" s="34" t="e">
        <f t="shared" si="251"/>
        <v>#REF!</v>
      </c>
      <c r="DD52" s="34" t="e">
        <f t="shared" si="251"/>
        <v>#REF!</v>
      </c>
      <c r="DE52" s="34" t="e">
        <f t="shared" si="251"/>
        <v>#REF!</v>
      </c>
      <c r="DF52" s="34" t="e">
        <f t="shared" si="251"/>
        <v>#REF!</v>
      </c>
      <c r="DG52" s="34" t="e">
        <f t="shared" si="251"/>
        <v>#REF!</v>
      </c>
      <c r="DH52" s="34" t="e">
        <f t="shared" si="251"/>
        <v>#REF!</v>
      </c>
      <c r="DI52" s="34" t="e">
        <f t="shared" si="251"/>
        <v>#REF!</v>
      </c>
      <c r="DJ52" s="43" t="e">
        <f t="shared" si="252"/>
        <v>#REF!</v>
      </c>
      <c r="DK52" s="44" t="e">
        <f t="shared" si="253"/>
        <v>#REF!</v>
      </c>
      <c r="DL52" s="34" t="e">
        <f t="shared" si="254"/>
        <v>#REF!</v>
      </c>
      <c r="DM52" s="34" t="e">
        <f t="shared" si="254"/>
        <v>#REF!</v>
      </c>
      <c r="DN52" s="34" t="e">
        <f t="shared" si="254"/>
        <v>#REF!</v>
      </c>
      <c r="DO52" s="34" t="e">
        <f t="shared" si="254"/>
        <v>#REF!</v>
      </c>
      <c r="DP52" s="34" t="e">
        <f t="shared" si="254"/>
        <v>#REF!</v>
      </c>
      <c r="DQ52" s="34" t="e">
        <f t="shared" si="254"/>
        <v>#REF!</v>
      </c>
      <c r="DR52" s="34" t="e">
        <f t="shared" si="254"/>
        <v>#REF!</v>
      </c>
      <c r="DS52" s="34" t="e">
        <f t="shared" si="254"/>
        <v>#REF!</v>
      </c>
      <c r="DT52" s="34" t="e">
        <f t="shared" si="254"/>
        <v>#REF!</v>
      </c>
      <c r="DU52" s="43" t="e">
        <f t="shared" si="255"/>
        <v>#REF!</v>
      </c>
      <c r="DV52" s="34" t="e">
        <f t="shared" si="256"/>
        <v>#REF!</v>
      </c>
      <c r="DW52" s="34" t="e">
        <f t="shared" si="256"/>
        <v>#REF!</v>
      </c>
      <c r="DX52" s="34" t="e">
        <f t="shared" si="256"/>
        <v>#REF!</v>
      </c>
      <c r="DY52" s="34" t="e">
        <f t="shared" si="256"/>
        <v>#REF!</v>
      </c>
      <c r="DZ52" s="34" t="e">
        <f t="shared" si="256"/>
        <v>#REF!</v>
      </c>
      <c r="EA52" s="34" t="e">
        <f t="shared" si="256"/>
        <v>#REF!</v>
      </c>
      <c r="EB52" s="34" t="e">
        <f t="shared" si="256"/>
        <v>#REF!</v>
      </c>
      <c r="EC52" s="34" t="e">
        <f t="shared" si="256"/>
        <v>#REF!</v>
      </c>
      <c r="ED52" s="34" t="e">
        <f t="shared" si="256"/>
        <v>#REF!</v>
      </c>
      <c r="EE52" s="34" t="e">
        <f t="shared" si="257"/>
        <v>#REF!</v>
      </c>
      <c r="EF52" s="36" t="e">
        <f t="shared" si="258"/>
        <v>#REF!</v>
      </c>
      <c r="EG52" s="34" t="e">
        <f t="shared" si="259"/>
        <v>#REF!</v>
      </c>
      <c r="EH52" s="34" t="e">
        <f t="shared" si="260"/>
        <v>#REF!</v>
      </c>
      <c r="EI52" s="34" t="e">
        <f t="shared" si="261"/>
        <v>#REF!</v>
      </c>
      <c r="EJ52" s="34" t="e">
        <f t="shared" si="262"/>
        <v>#REF!</v>
      </c>
      <c r="EK52" s="34" t="e">
        <f t="shared" si="263"/>
        <v>#REF!</v>
      </c>
      <c r="EL52" s="34" t="e">
        <f t="shared" si="264"/>
        <v>#REF!</v>
      </c>
      <c r="EM52" s="34" t="e">
        <f t="shared" si="265"/>
        <v>#REF!</v>
      </c>
      <c r="EN52" s="34" t="e">
        <f t="shared" si="266"/>
        <v>#REF!</v>
      </c>
      <c r="EO52" s="34" t="e">
        <f t="shared" si="267"/>
        <v>#REF!</v>
      </c>
      <c r="EP52" s="34"/>
      <c r="EQ52" s="44">
        <f t="shared" si="268"/>
        <v>0</v>
      </c>
      <c r="ER52" s="45" t="e">
        <f t="shared" si="269"/>
        <v>#REF!</v>
      </c>
      <c r="ES52" s="37" t="e">
        <f t="shared" si="270"/>
        <v>#REF!</v>
      </c>
      <c r="ET52" s="37" t="e">
        <f t="shared" si="271"/>
        <v>#REF!</v>
      </c>
      <c r="EU52" s="37" t="e">
        <f t="shared" si="272"/>
        <v>#REF!</v>
      </c>
      <c r="EV52" s="37" t="e">
        <f t="shared" si="273"/>
        <v>#REF!</v>
      </c>
      <c r="EW52" s="37" t="e">
        <f t="shared" si="274"/>
        <v>#REF!</v>
      </c>
      <c r="EX52" s="37" t="e">
        <f t="shared" si="275"/>
        <v>#REF!</v>
      </c>
      <c r="EY52" s="37" t="e">
        <f t="shared" si="276"/>
        <v>#REF!</v>
      </c>
      <c r="EZ52" s="37" t="e">
        <f t="shared" si="277"/>
        <v>#REF!</v>
      </c>
      <c r="FA52" s="37" t="e">
        <f t="shared" si="278"/>
        <v>#REF!</v>
      </c>
      <c r="FB52" s="46" t="e">
        <f t="shared" si="279"/>
        <v>#REF!</v>
      </c>
      <c r="FC52" s="36">
        <f t="shared" si="280"/>
        <v>0</v>
      </c>
    </row>
    <row r="53" spans="1:159" ht="18" customHeight="1">
      <c r="A53" s="78"/>
      <c r="B53" s="32"/>
      <c r="C53" s="77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2"/>
      <c r="O53" s="32"/>
      <c r="P53" s="32"/>
      <c r="Q53" s="32"/>
      <c r="R53" s="32"/>
      <c r="S53" s="32"/>
      <c r="T53" s="32"/>
      <c r="U53" s="32"/>
      <c r="V53" s="32"/>
      <c r="W53" s="34"/>
      <c r="X53" s="34"/>
      <c r="Y53" s="34"/>
      <c r="Z53" s="36"/>
      <c r="AA53" s="36" t="e">
        <f>Z53-#REF!</f>
        <v>#REF!</v>
      </c>
      <c r="AB53" s="34" t="e">
        <f>IF(#REF!&gt;=$D$6,1,0)</f>
        <v>#REF!</v>
      </c>
      <c r="AC53" s="34" t="e">
        <f>IF(#REF!&gt;=$E$6,1,0)</f>
        <v>#REF!</v>
      </c>
      <c r="AD53" s="34" t="e">
        <f>IF(#REF!&gt;=$F$6,1,0)</f>
        <v>#REF!</v>
      </c>
      <c r="AE53" s="34" t="e">
        <f>IF(#REF!&gt;=$G$6,1,0)</f>
        <v>#REF!</v>
      </c>
      <c r="AF53" s="34" t="e">
        <f>IF(#REF!&gt;=$H$6,1,0)</f>
        <v>#REF!</v>
      </c>
      <c r="AG53" s="34" t="e">
        <f>IF(#REF!&gt;=$I$6,1,0)</f>
        <v>#REF!</v>
      </c>
      <c r="AH53" s="34" t="e">
        <f>IF(#REF!&gt;=$J$6,1,0)</f>
        <v>#REF!</v>
      </c>
      <c r="AI53" s="34" t="e">
        <f>IF(#REF!&gt;=$K$6,1,0)</f>
        <v>#REF!</v>
      </c>
      <c r="AJ53" s="34" t="e">
        <f>IF(#REF!&gt;=$L$6,1,0)</f>
        <v>#REF!</v>
      </c>
      <c r="AK53" s="34" t="e">
        <f t="shared" si="203"/>
        <v>#REF!</v>
      </c>
      <c r="AL53" s="34" t="e">
        <f>IF(#REF!&gt;=$N$6,1,0)</f>
        <v>#REF!</v>
      </c>
      <c r="AM53" s="34" t="e">
        <f>IF(#REF!&gt;=$O$6,1,0)</f>
        <v>#REF!</v>
      </c>
      <c r="AN53" s="34" t="e">
        <f>IF(#REF!&gt;=$P$6,1,0)</f>
        <v>#REF!</v>
      </c>
      <c r="AO53" s="34" t="e">
        <f>IF(#REF!&gt;=$Q$6,1,0)</f>
        <v>#REF!</v>
      </c>
      <c r="AP53" s="34" t="e">
        <f>IF(#REF!&gt;=$R$6,1,0)</f>
        <v>#REF!</v>
      </c>
      <c r="AQ53" s="34" t="e">
        <f>IF(#REF!&gt;=$S$6,1,0)</f>
        <v>#REF!</v>
      </c>
      <c r="AR53" s="34" t="e">
        <f>IF(#REF!&gt;=$T$6,1,0)</f>
        <v>#REF!</v>
      </c>
      <c r="AS53" s="34" t="e">
        <f>IF(#REF!&gt;=$U$6,1,0)</f>
        <v>#REF!</v>
      </c>
      <c r="AT53" s="34" t="e">
        <f>IF(#REF!&gt;=$V$6,1,0)</f>
        <v>#REF!</v>
      </c>
      <c r="AU53" s="34" t="e">
        <f t="shared" si="204"/>
        <v>#REF!</v>
      </c>
      <c r="AV53" s="36" t="e">
        <f t="shared" si="205"/>
        <v>#REF!</v>
      </c>
      <c r="AW53" s="34"/>
      <c r="AX53" s="34" t="e">
        <f t="shared" si="206"/>
        <v>#REF!</v>
      </c>
      <c r="AY53" s="34" t="e">
        <f t="shared" si="207"/>
        <v>#REF!</v>
      </c>
      <c r="AZ53" s="34" t="e">
        <f t="shared" si="208"/>
        <v>#REF!</v>
      </c>
      <c r="BA53" s="34" t="e">
        <f t="shared" si="209"/>
        <v>#REF!</v>
      </c>
      <c r="BB53" s="34" t="e">
        <f t="shared" si="210"/>
        <v>#REF!</v>
      </c>
      <c r="BC53" s="34" t="e">
        <f t="shared" si="211"/>
        <v>#REF!</v>
      </c>
      <c r="BD53" s="34" t="e">
        <f t="shared" si="212"/>
        <v>#REF!</v>
      </c>
      <c r="BE53" s="34" t="e">
        <f t="shared" si="213"/>
        <v>#REF!</v>
      </c>
      <c r="BF53" s="34" t="e">
        <f t="shared" si="214"/>
        <v>#REF!</v>
      </c>
      <c r="BG53" s="34" t="e">
        <f t="shared" si="215"/>
        <v>#REF!</v>
      </c>
      <c r="BH53" s="34" t="e">
        <f t="shared" si="216"/>
        <v>#REF!</v>
      </c>
      <c r="BI53" s="34" t="e">
        <f t="shared" si="217"/>
        <v>#REF!</v>
      </c>
      <c r="BJ53" s="34" t="e">
        <f t="shared" si="218"/>
        <v>#REF!</v>
      </c>
      <c r="BK53" s="34" t="e">
        <f t="shared" si="219"/>
        <v>#REF!</v>
      </c>
      <c r="BL53" s="34" t="e">
        <f t="shared" si="220"/>
        <v>#REF!</v>
      </c>
      <c r="BM53" s="34" t="e">
        <f t="shared" si="221"/>
        <v>#REF!</v>
      </c>
      <c r="BN53" s="34" t="e">
        <f t="shared" si="222"/>
        <v>#REF!</v>
      </c>
      <c r="BO53" s="34" t="e">
        <f t="shared" si="223"/>
        <v>#REF!</v>
      </c>
      <c r="BP53" s="34" t="e">
        <f t="shared" si="224"/>
        <v>#REF!</v>
      </c>
      <c r="BQ53" s="34" t="e">
        <f t="shared" si="225"/>
        <v>#REF!</v>
      </c>
      <c r="BR53" s="36" t="e">
        <f t="shared" si="226"/>
        <v>#REF!</v>
      </c>
      <c r="BS53" s="34" t="e">
        <f>IF(#REF!&gt;18,1,0)</f>
        <v>#REF!</v>
      </c>
      <c r="BT53" s="34" t="e">
        <f>#REF!-18</f>
        <v>#REF!</v>
      </c>
      <c r="BU53" s="34" t="e">
        <f t="shared" si="227"/>
        <v>#REF!</v>
      </c>
      <c r="BV53" s="34" t="e">
        <f t="shared" si="228"/>
        <v>#REF!</v>
      </c>
      <c r="BW53" s="34" t="e">
        <f t="shared" si="229"/>
        <v>#REF!</v>
      </c>
      <c r="BX53" s="34" t="e">
        <f t="shared" si="230"/>
        <v>#REF!</v>
      </c>
      <c r="BY53" s="34" t="e">
        <f t="shared" si="231"/>
        <v>#REF!</v>
      </c>
      <c r="BZ53" s="34" t="e">
        <f t="shared" si="232"/>
        <v>#REF!</v>
      </c>
      <c r="CA53" s="34" t="e">
        <f t="shared" si="233"/>
        <v>#REF!</v>
      </c>
      <c r="CB53" s="34" t="e">
        <f t="shared" si="234"/>
        <v>#REF!</v>
      </c>
      <c r="CC53" s="34" t="e">
        <f t="shared" si="235"/>
        <v>#REF!</v>
      </c>
      <c r="CD53" s="34" t="e">
        <f t="shared" si="236"/>
        <v>#REF!</v>
      </c>
      <c r="CE53" s="34" t="e">
        <f t="shared" si="237"/>
        <v>#REF!</v>
      </c>
      <c r="CF53" s="34" t="e">
        <f t="shared" si="238"/>
        <v>#REF!</v>
      </c>
      <c r="CG53" s="34" t="e">
        <f t="shared" si="239"/>
        <v>#REF!</v>
      </c>
      <c r="CH53" s="34" t="e">
        <f t="shared" si="240"/>
        <v>#REF!</v>
      </c>
      <c r="CI53" s="34" t="e">
        <f t="shared" si="241"/>
        <v>#REF!</v>
      </c>
      <c r="CJ53" s="34" t="e">
        <f t="shared" si="242"/>
        <v>#REF!</v>
      </c>
      <c r="CK53" s="34" t="e">
        <f t="shared" si="243"/>
        <v>#REF!</v>
      </c>
      <c r="CL53" s="34" t="e">
        <f t="shared" si="244"/>
        <v>#REF!</v>
      </c>
      <c r="CM53" s="34" t="e">
        <f t="shared" si="245"/>
        <v>#REF!</v>
      </c>
      <c r="CN53" s="34" t="e">
        <f t="shared" si="246"/>
        <v>#REF!</v>
      </c>
      <c r="CO53" s="34" t="e">
        <f t="shared" si="247"/>
        <v>#REF!</v>
      </c>
      <c r="CP53" s="36" t="e">
        <f t="shared" si="248"/>
        <v>#REF!</v>
      </c>
      <c r="CQ53" s="34" t="e">
        <f t="shared" si="249"/>
        <v>#REF!</v>
      </c>
      <c r="CR53" s="34" t="e">
        <f t="shared" si="249"/>
        <v>#REF!</v>
      </c>
      <c r="CS53" s="34" t="e">
        <f t="shared" si="249"/>
        <v>#REF!</v>
      </c>
      <c r="CT53" s="34" t="e">
        <f t="shared" si="249"/>
        <v>#REF!</v>
      </c>
      <c r="CU53" s="34" t="e">
        <f t="shared" si="249"/>
        <v>#REF!</v>
      </c>
      <c r="CV53" s="34" t="e">
        <f t="shared" si="249"/>
        <v>#REF!</v>
      </c>
      <c r="CW53" s="34" t="e">
        <f t="shared" si="249"/>
        <v>#REF!</v>
      </c>
      <c r="CX53" s="34" t="e">
        <f t="shared" si="249"/>
        <v>#REF!</v>
      </c>
      <c r="CY53" s="34" t="e">
        <f t="shared" si="249"/>
        <v>#REF!</v>
      </c>
      <c r="CZ53" s="34" t="e">
        <f t="shared" si="250"/>
        <v>#REF!</v>
      </c>
      <c r="DA53" s="34" t="e">
        <f t="shared" si="251"/>
        <v>#REF!</v>
      </c>
      <c r="DB53" s="34" t="e">
        <f t="shared" si="251"/>
        <v>#REF!</v>
      </c>
      <c r="DC53" s="34" t="e">
        <f t="shared" si="251"/>
        <v>#REF!</v>
      </c>
      <c r="DD53" s="34" t="e">
        <f t="shared" si="251"/>
        <v>#REF!</v>
      </c>
      <c r="DE53" s="34" t="e">
        <f t="shared" si="251"/>
        <v>#REF!</v>
      </c>
      <c r="DF53" s="34" t="e">
        <f t="shared" si="251"/>
        <v>#REF!</v>
      </c>
      <c r="DG53" s="34" t="e">
        <f t="shared" si="251"/>
        <v>#REF!</v>
      </c>
      <c r="DH53" s="34" t="e">
        <f t="shared" si="251"/>
        <v>#REF!</v>
      </c>
      <c r="DI53" s="34" t="e">
        <f t="shared" si="251"/>
        <v>#REF!</v>
      </c>
      <c r="DJ53" s="34" t="e">
        <f t="shared" si="252"/>
        <v>#REF!</v>
      </c>
      <c r="DK53" s="36" t="e">
        <f t="shared" si="253"/>
        <v>#REF!</v>
      </c>
      <c r="DL53" s="34" t="e">
        <f t="shared" si="254"/>
        <v>#REF!</v>
      </c>
      <c r="DM53" s="34" t="e">
        <f t="shared" si="254"/>
        <v>#REF!</v>
      </c>
      <c r="DN53" s="34" t="e">
        <f t="shared" si="254"/>
        <v>#REF!</v>
      </c>
      <c r="DO53" s="34" t="e">
        <f t="shared" si="254"/>
        <v>#REF!</v>
      </c>
      <c r="DP53" s="34" t="e">
        <f t="shared" si="254"/>
        <v>#REF!</v>
      </c>
      <c r="DQ53" s="34" t="e">
        <f t="shared" si="254"/>
        <v>#REF!</v>
      </c>
      <c r="DR53" s="34" t="e">
        <f t="shared" si="254"/>
        <v>#REF!</v>
      </c>
      <c r="DS53" s="34" t="e">
        <f t="shared" si="254"/>
        <v>#REF!</v>
      </c>
      <c r="DT53" s="34" t="e">
        <f t="shared" si="254"/>
        <v>#REF!</v>
      </c>
      <c r="DU53" s="34" t="e">
        <f t="shared" si="255"/>
        <v>#REF!</v>
      </c>
      <c r="DV53" s="34" t="e">
        <f t="shared" si="256"/>
        <v>#REF!</v>
      </c>
      <c r="DW53" s="34" t="e">
        <f t="shared" si="256"/>
        <v>#REF!</v>
      </c>
      <c r="DX53" s="34" t="e">
        <f t="shared" si="256"/>
        <v>#REF!</v>
      </c>
      <c r="DY53" s="34" t="e">
        <f t="shared" si="256"/>
        <v>#REF!</v>
      </c>
      <c r="DZ53" s="34" t="e">
        <f t="shared" si="256"/>
        <v>#REF!</v>
      </c>
      <c r="EA53" s="34" t="e">
        <f t="shared" si="256"/>
        <v>#REF!</v>
      </c>
      <c r="EB53" s="34" t="e">
        <f t="shared" si="256"/>
        <v>#REF!</v>
      </c>
      <c r="EC53" s="34" t="e">
        <f t="shared" si="256"/>
        <v>#REF!</v>
      </c>
      <c r="ED53" s="34" t="e">
        <f t="shared" si="256"/>
        <v>#REF!</v>
      </c>
      <c r="EE53" s="34" t="e">
        <f t="shared" si="257"/>
        <v>#REF!</v>
      </c>
      <c r="EF53" s="36" t="e">
        <f t="shared" si="258"/>
        <v>#REF!</v>
      </c>
      <c r="EG53" s="34" t="e">
        <f t="shared" si="259"/>
        <v>#REF!</v>
      </c>
      <c r="EH53" s="34" t="e">
        <f t="shared" si="260"/>
        <v>#REF!</v>
      </c>
      <c r="EI53" s="34" t="e">
        <f t="shared" si="261"/>
        <v>#REF!</v>
      </c>
      <c r="EJ53" s="34" t="e">
        <f t="shared" si="262"/>
        <v>#REF!</v>
      </c>
      <c r="EK53" s="34" t="e">
        <f t="shared" si="263"/>
        <v>#REF!</v>
      </c>
      <c r="EL53" s="34" t="e">
        <f t="shared" si="264"/>
        <v>#REF!</v>
      </c>
      <c r="EM53" s="34" t="e">
        <f t="shared" si="265"/>
        <v>#REF!</v>
      </c>
      <c r="EN53" s="34" t="e">
        <f t="shared" si="266"/>
        <v>#REF!</v>
      </c>
      <c r="EO53" s="34" t="e">
        <f t="shared" si="267"/>
        <v>#REF!</v>
      </c>
      <c r="EP53" s="34"/>
      <c r="EQ53" s="36">
        <f t="shared" si="268"/>
        <v>0</v>
      </c>
      <c r="ER53" s="37" t="e">
        <f t="shared" si="269"/>
        <v>#REF!</v>
      </c>
      <c r="ES53" s="37" t="e">
        <f t="shared" si="270"/>
        <v>#REF!</v>
      </c>
      <c r="ET53" s="37" t="e">
        <f t="shared" si="271"/>
        <v>#REF!</v>
      </c>
      <c r="EU53" s="37" t="e">
        <f t="shared" si="272"/>
        <v>#REF!</v>
      </c>
      <c r="EV53" s="37" t="e">
        <f t="shared" si="273"/>
        <v>#REF!</v>
      </c>
      <c r="EW53" s="37" t="e">
        <f t="shared" si="274"/>
        <v>#REF!</v>
      </c>
      <c r="EX53" s="37" t="e">
        <f t="shared" si="275"/>
        <v>#REF!</v>
      </c>
      <c r="EY53" s="37" t="e">
        <f t="shared" si="276"/>
        <v>#REF!</v>
      </c>
      <c r="EZ53" s="37" t="e">
        <f t="shared" si="277"/>
        <v>#REF!</v>
      </c>
      <c r="FA53" s="37" t="e">
        <f t="shared" si="278"/>
        <v>#REF!</v>
      </c>
      <c r="FB53" s="38" t="e">
        <f t="shared" si="279"/>
        <v>#REF!</v>
      </c>
      <c r="FC53" s="36">
        <f t="shared" si="280"/>
        <v>0</v>
      </c>
    </row>
    <row r="54" spans="1:159" ht="18" customHeight="1">
      <c r="A54" s="78"/>
      <c r="B54" s="32"/>
      <c r="C54" s="77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2"/>
      <c r="O54" s="32"/>
      <c r="P54" s="32"/>
      <c r="Q54" s="32"/>
      <c r="R54" s="32"/>
      <c r="S54" s="32"/>
      <c r="T54" s="32"/>
      <c r="U54" s="32"/>
      <c r="V54" s="32"/>
      <c r="W54" s="34"/>
      <c r="X54" s="34"/>
      <c r="Y54" s="34"/>
      <c r="Z54" s="36"/>
      <c r="AA54" s="36" t="e">
        <f>Z54-#REF!</f>
        <v>#REF!</v>
      </c>
      <c r="AB54" s="34" t="e">
        <f>IF(#REF!&gt;=$D$6,1,0)</f>
        <v>#REF!</v>
      </c>
      <c r="AC54" s="34" t="e">
        <f>IF(#REF!&gt;=$E$6,1,0)</f>
        <v>#REF!</v>
      </c>
      <c r="AD54" s="34" t="e">
        <f>IF(#REF!&gt;=$F$6,1,0)</f>
        <v>#REF!</v>
      </c>
      <c r="AE54" s="34" t="e">
        <f>IF(#REF!&gt;=$G$6,1,0)</f>
        <v>#REF!</v>
      </c>
      <c r="AF54" s="34" t="e">
        <f>IF(#REF!&gt;=$H$6,1,0)</f>
        <v>#REF!</v>
      </c>
      <c r="AG54" s="34" t="e">
        <f>IF(#REF!&gt;=$I$6,1,0)</f>
        <v>#REF!</v>
      </c>
      <c r="AH54" s="34" t="e">
        <f>IF(#REF!&gt;=$J$6,1,0)</f>
        <v>#REF!</v>
      </c>
      <c r="AI54" s="34" t="e">
        <f>IF(#REF!&gt;=$K$6,1,0)</f>
        <v>#REF!</v>
      </c>
      <c r="AJ54" s="34" t="e">
        <f>IF(#REF!&gt;=$L$6,1,0)</f>
        <v>#REF!</v>
      </c>
      <c r="AK54" s="34" t="e">
        <f t="shared" si="203"/>
        <v>#REF!</v>
      </c>
      <c r="AL54" s="34" t="e">
        <f>IF(#REF!&gt;=$N$6,1,0)</f>
        <v>#REF!</v>
      </c>
      <c r="AM54" s="34" t="e">
        <f>IF(#REF!&gt;=$O$6,1,0)</f>
        <v>#REF!</v>
      </c>
      <c r="AN54" s="34" t="e">
        <f>IF(#REF!&gt;=$P$6,1,0)</f>
        <v>#REF!</v>
      </c>
      <c r="AO54" s="34" t="e">
        <f>IF(#REF!&gt;=$Q$6,1,0)</f>
        <v>#REF!</v>
      </c>
      <c r="AP54" s="34" t="e">
        <f>IF(#REF!&gt;=$R$6,1,0)</f>
        <v>#REF!</v>
      </c>
      <c r="AQ54" s="34" t="e">
        <f>IF(#REF!&gt;=$S$6,1,0)</f>
        <v>#REF!</v>
      </c>
      <c r="AR54" s="34" t="e">
        <f>IF(#REF!&gt;=$T$6,1,0)</f>
        <v>#REF!</v>
      </c>
      <c r="AS54" s="34" t="e">
        <f>IF(#REF!&gt;=$U$6,1,0)</f>
        <v>#REF!</v>
      </c>
      <c r="AT54" s="34" t="e">
        <f>IF(#REF!&gt;=$V$6,1,0)</f>
        <v>#REF!</v>
      </c>
      <c r="AU54" s="34" t="e">
        <f t="shared" si="204"/>
        <v>#REF!</v>
      </c>
      <c r="AV54" s="36" t="e">
        <f t="shared" si="205"/>
        <v>#REF!</v>
      </c>
      <c r="AW54" s="34"/>
      <c r="AX54" s="34" t="e">
        <f t="shared" si="206"/>
        <v>#REF!</v>
      </c>
      <c r="AY54" s="34" t="e">
        <f t="shared" si="207"/>
        <v>#REF!</v>
      </c>
      <c r="AZ54" s="34" t="e">
        <f t="shared" si="208"/>
        <v>#REF!</v>
      </c>
      <c r="BA54" s="34" t="e">
        <f t="shared" si="209"/>
        <v>#REF!</v>
      </c>
      <c r="BB54" s="34" t="e">
        <f t="shared" si="210"/>
        <v>#REF!</v>
      </c>
      <c r="BC54" s="34" t="e">
        <f t="shared" si="211"/>
        <v>#REF!</v>
      </c>
      <c r="BD54" s="34" t="e">
        <f t="shared" si="212"/>
        <v>#REF!</v>
      </c>
      <c r="BE54" s="34" t="e">
        <f t="shared" si="213"/>
        <v>#REF!</v>
      </c>
      <c r="BF54" s="34" t="e">
        <f t="shared" si="214"/>
        <v>#REF!</v>
      </c>
      <c r="BG54" s="34" t="e">
        <f t="shared" si="215"/>
        <v>#REF!</v>
      </c>
      <c r="BH54" s="34" t="e">
        <f t="shared" si="216"/>
        <v>#REF!</v>
      </c>
      <c r="BI54" s="34" t="e">
        <f t="shared" si="217"/>
        <v>#REF!</v>
      </c>
      <c r="BJ54" s="34" t="e">
        <f t="shared" si="218"/>
        <v>#REF!</v>
      </c>
      <c r="BK54" s="34" t="e">
        <f t="shared" si="219"/>
        <v>#REF!</v>
      </c>
      <c r="BL54" s="34" t="e">
        <f t="shared" si="220"/>
        <v>#REF!</v>
      </c>
      <c r="BM54" s="34" t="e">
        <f t="shared" si="221"/>
        <v>#REF!</v>
      </c>
      <c r="BN54" s="34" t="e">
        <f t="shared" si="222"/>
        <v>#REF!</v>
      </c>
      <c r="BO54" s="34" t="e">
        <f t="shared" si="223"/>
        <v>#REF!</v>
      </c>
      <c r="BP54" s="34" t="e">
        <f t="shared" si="224"/>
        <v>#REF!</v>
      </c>
      <c r="BQ54" s="34" t="e">
        <f t="shared" si="225"/>
        <v>#REF!</v>
      </c>
      <c r="BR54" s="36" t="e">
        <f t="shared" si="226"/>
        <v>#REF!</v>
      </c>
      <c r="BS54" s="34" t="e">
        <f>IF(#REF!&gt;18,1,0)</f>
        <v>#REF!</v>
      </c>
      <c r="BT54" s="34" t="e">
        <f>#REF!-18</f>
        <v>#REF!</v>
      </c>
      <c r="BU54" s="34" t="e">
        <f t="shared" si="227"/>
        <v>#REF!</v>
      </c>
      <c r="BV54" s="34" t="e">
        <f t="shared" si="228"/>
        <v>#REF!</v>
      </c>
      <c r="BW54" s="34" t="e">
        <f t="shared" si="229"/>
        <v>#REF!</v>
      </c>
      <c r="BX54" s="34" t="e">
        <f t="shared" si="230"/>
        <v>#REF!</v>
      </c>
      <c r="BY54" s="34" t="e">
        <f t="shared" si="231"/>
        <v>#REF!</v>
      </c>
      <c r="BZ54" s="34" t="e">
        <f t="shared" si="232"/>
        <v>#REF!</v>
      </c>
      <c r="CA54" s="34" t="e">
        <f t="shared" si="233"/>
        <v>#REF!</v>
      </c>
      <c r="CB54" s="34" t="e">
        <f t="shared" si="234"/>
        <v>#REF!</v>
      </c>
      <c r="CC54" s="34" t="e">
        <f t="shared" si="235"/>
        <v>#REF!</v>
      </c>
      <c r="CD54" s="34" t="e">
        <f t="shared" si="236"/>
        <v>#REF!</v>
      </c>
      <c r="CE54" s="34" t="e">
        <f t="shared" si="237"/>
        <v>#REF!</v>
      </c>
      <c r="CF54" s="34" t="e">
        <f t="shared" si="238"/>
        <v>#REF!</v>
      </c>
      <c r="CG54" s="34" t="e">
        <f t="shared" si="239"/>
        <v>#REF!</v>
      </c>
      <c r="CH54" s="34" t="e">
        <f t="shared" si="240"/>
        <v>#REF!</v>
      </c>
      <c r="CI54" s="34" t="e">
        <f t="shared" si="241"/>
        <v>#REF!</v>
      </c>
      <c r="CJ54" s="34" t="e">
        <f t="shared" si="242"/>
        <v>#REF!</v>
      </c>
      <c r="CK54" s="34" t="e">
        <f t="shared" si="243"/>
        <v>#REF!</v>
      </c>
      <c r="CL54" s="34" t="e">
        <f t="shared" si="244"/>
        <v>#REF!</v>
      </c>
      <c r="CM54" s="34" t="e">
        <f t="shared" si="245"/>
        <v>#REF!</v>
      </c>
      <c r="CN54" s="34" t="e">
        <f t="shared" si="246"/>
        <v>#REF!</v>
      </c>
      <c r="CO54" s="34" t="e">
        <f t="shared" si="247"/>
        <v>#REF!</v>
      </c>
      <c r="CP54" s="36" t="e">
        <f t="shared" si="248"/>
        <v>#REF!</v>
      </c>
      <c r="CQ54" s="34" t="e">
        <f t="shared" ref="CQ54:CY67" si="292">AB54+BV54</f>
        <v>#REF!</v>
      </c>
      <c r="CR54" s="34" t="e">
        <f t="shared" si="292"/>
        <v>#REF!</v>
      </c>
      <c r="CS54" s="34" t="e">
        <f t="shared" si="292"/>
        <v>#REF!</v>
      </c>
      <c r="CT54" s="34" t="e">
        <f t="shared" si="292"/>
        <v>#REF!</v>
      </c>
      <c r="CU54" s="34" t="e">
        <f t="shared" si="292"/>
        <v>#REF!</v>
      </c>
      <c r="CV54" s="34" t="e">
        <f t="shared" si="292"/>
        <v>#REF!</v>
      </c>
      <c r="CW54" s="34" t="e">
        <f t="shared" si="292"/>
        <v>#REF!</v>
      </c>
      <c r="CX54" s="34" t="e">
        <f t="shared" si="292"/>
        <v>#REF!</v>
      </c>
      <c r="CY54" s="34" t="e">
        <f t="shared" si="292"/>
        <v>#REF!</v>
      </c>
      <c r="CZ54" s="34" t="e">
        <f t="shared" si="250"/>
        <v>#REF!</v>
      </c>
      <c r="DA54" s="34" t="e">
        <f t="shared" ref="DA54:DI67" si="293">AL54+CF54</f>
        <v>#REF!</v>
      </c>
      <c r="DB54" s="34" t="e">
        <f t="shared" si="293"/>
        <v>#REF!</v>
      </c>
      <c r="DC54" s="34" t="e">
        <f t="shared" si="293"/>
        <v>#REF!</v>
      </c>
      <c r="DD54" s="34" t="e">
        <f t="shared" si="293"/>
        <v>#REF!</v>
      </c>
      <c r="DE54" s="34" t="e">
        <f t="shared" si="293"/>
        <v>#REF!</v>
      </c>
      <c r="DF54" s="34" t="e">
        <f t="shared" si="293"/>
        <v>#REF!</v>
      </c>
      <c r="DG54" s="34" t="e">
        <f t="shared" si="293"/>
        <v>#REF!</v>
      </c>
      <c r="DH54" s="34" t="e">
        <f t="shared" si="293"/>
        <v>#REF!</v>
      </c>
      <c r="DI54" s="34" t="e">
        <f t="shared" si="293"/>
        <v>#REF!</v>
      </c>
      <c r="DJ54" s="34" t="e">
        <f t="shared" si="252"/>
        <v>#REF!</v>
      </c>
      <c r="DK54" s="36" t="e">
        <f t="shared" si="253"/>
        <v>#REF!</v>
      </c>
      <c r="DL54" s="34" t="e">
        <f t="shared" ref="DL54:DT67" si="294">D54-CQ54</f>
        <v>#REF!</v>
      </c>
      <c r="DM54" s="34" t="e">
        <f t="shared" si="294"/>
        <v>#REF!</v>
      </c>
      <c r="DN54" s="34" t="e">
        <f t="shared" si="294"/>
        <v>#REF!</v>
      </c>
      <c r="DO54" s="34" t="e">
        <f t="shared" si="294"/>
        <v>#REF!</v>
      </c>
      <c r="DP54" s="34" t="e">
        <f t="shared" si="294"/>
        <v>#REF!</v>
      </c>
      <c r="DQ54" s="34" t="e">
        <f t="shared" si="294"/>
        <v>#REF!</v>
      </c>
      <c r="DR54" s="34" t="e">
        <f t="shared" si="294"/>
        <v>#REF!</v>
      </c>
      <c r="DS54" s="34" t="e">
        <f t="shared" si="294"/>
        <v>#REF!</v>
      </c>
      <c r="DT54" s="34" t="e">
        <f t="shared" si="294"/>
        <v>#REF!</v>
      </c>
      <c r="DU54" s="34" t="e">
        <f t="shared" si="255"/>
        <v>#REF!</v>
      </c>
      <c r="DV54" s="34" t="e">
        <f t="shared" ref="DV54:ED67" si="295">N54-DA54</f>
        <v>#REF!</v>
      </c>
      <c r="DW54" s="34" t="e">
        <f t="shared" si="295"/>
        <v>#REF!</v>
      </c>
      <c r="DX54" s="34" t="e">
        <f t="shared" si="295"/>
        <v>#REF!</v>
      </c>
      <c r="DY54" s="34" t="e">
        <f t="shared" si="295"/>
        <v>#REF!</v>
      </c>
      <c r="DZ54" s="34" t="e">
        <f t="shared" si="295"/>
        <v>#REF!</v>
      </c>
      <c r="EA54" s="34" t="e">
        <f t="shared" si="295"/>
        <v>#REF!</v>
      </c>
      <c r="EB54" s="34" t="e">
        <f t="shared" si="295"/>
        <v>#REF!</v>
      </c>
      <c r="EC54" s="34" t="e">
        <f t="shared" si="295"/>
        <v>#REF!</v>
      </c>
      <c r="ED54" s="34" t="e">
        <f t="shared" si="295"/>
        <v>#REF!</v>
      </c>
      <c r="EE54" s="34" t="e">
        <f t="shared" si="257"/>
        <v>#REF!</v>
      </c>
      <c r="EF54" s="36" t="e">
        <f t="shared" si="258"/>
        <v>#REF!</v>
      </c>
      <c r="EG54" s="34" t="e">
        <f t="shared" si="259"/>
        <v>#REF!</v>
      </c>
      <c r="EH54" s="34" t="e">
        <f t="shared" si="260"/>
        <v>#REF!</v>
      </c>
      <c r="EI54" s="34" t="e">
        <f t="shared" si="261"/>
        <v>#REF!</v>
      </c>
      <c r="EJ54" s="34" t="e">
        <f t="shared" si="262"/>
        <v>#REF!</v>
      </c>
      <c r="EK54" s="34" t="e">
        <f t="shared" si="263"/>
        <v>#REF!</v>
      </c>
      <c r="EL54" s="34" t="e">
        <f t="shared" si="264"/>
        <v>#REF!</v>
      </c>
      <c r="EM54" s="34" t="e">
        <f t="shared" si="265"/>
        <v>#REF!</v>
      </c>
      <c r="EN54" s="34" t="e">
        <f t="shared" si="266"/>
        <v>#REF!</v>
      </c>
      <c r="EO54" s="34" t="e">
        <f t="shared" si="267"/>
        <v>#REF!</v>
      </c>
      <c r="EP54" s="34"/>
      <c r="EQ54" s="36">
        <f t="shared" si="268"/>
        <v>0</v>
      </c>
      <c r="ER54" s="37" t="e">
        <f t="shared" si="269"/>
        <v>#REF!</v>
      </c>
      <c r="ES54" s="37" t="e">
        <f t="shared" si="270"/>
        <v>#REF!</v>
      </c>
      <c r="ET54" s="37" t="e">
        <f t="shared" si="271"/>
        <v>#REF!</v>
      </c>
      <c r="EU54" s="37" t="e">
        <f t="shared" si="272"/>
        <v>#REF!</v>
      </c>
      <c r="EV54" s="37" t="e">
        <f t="shared" si="273"/>
        <v>#REF!</v>
      </c>
      <c r="EW54" s="37" t="e">
        <f t="shared" si="274"/>
        <v>#REF!</v>
      </c>
      <c r="EX54" s="37" t="e">
        <f t="shared" si="275"/>
        <v>#REF!</v>
      </c>
      <c r="EY54" s="37" t="e">
        <f t="shared" si="276"/>
        <v>#REF!</v>
      </c>
      <c r="EZ54" s="37" t="e">
        <f t="shared" si="277"/>
        <v>#REF!</v>
      </c>
      <c r="FA54" s="37" t="e">
        <f t="shared" si="278"/>
        <v>#REF!</v>
      </c>
      <c r="FB54" s="38" t="e">
        <f t="shared" si="279"/>
        <v>#REF!</v>
      </c>
      <c r="FC54" s="36">
        <f t="shared" si="280"/>
        <v>0</v>
      </c>
    </row>
    <row r="55" spans="1:159" ht="18" customHeight="1">
      <c r="A55" s="78"/>
      <c r="B55" s="32"/>
      <c r="C55" s="77"/>
      <c r="D55" s="49"/>
      <c r="E55" s="49"/>
      <c r="F55" s="49"/>
      <c r="G55" s="49"/>
      <c r="H55" s="49"/>
      <c r="I55" s="49"/>
      <c r="J55" s="49"/>
      <c r="K55" s="49"/>
      <c r="L55" s="49"/>
      <c r="M55" s="34"/>
      <c r="N55" s="49"/>
      <c r="O55" s="49"/>
      <c r="P55" s="49"/>
      <c r="Q55" s="49"/>
      <c r="R55" s="49"/>
      <c r="S55" s="49"/>
      <c r="T55" s="49"/>
      <c r="U55" s="49"/>
      <c r="V55" s="49"/>
      <c r="W55" s="34"/>
      <c r="X55" s="34"/>
      <c r="Y55" s="34"/>
      <c r="Z55" s="36"/>
      <c r="AA55" s="36" t="e">
        <f>Z55-#REF!</f>
        <v>#REF!</v>
      </c>
      <c r="AB55" s="34" t="e">
        <f>IF(#REF!&gt;=$D$6,1,0)</f>
        <v>#REF!</v>
      </c>
      <c r="AC55" s="34" t="e">
        <f>IF(#REF!&gt;=$E$6,1,0)</f>
        <v>#REF!</v>
      </c>
      <c r="AD55" s="34" t="e">
        <f>IF(#REF!&gt;=$F$6,1,0)</f>
        <v>#REF!</v>
      </c>
      <c r="AE55" s="34" t="e">
        <f>IF(#REF!&gt;=$G$6,1,0)</f>
        <v>#REF!</v>
      </c>
      <c r="AF55" s="34" t="e">
        <f>IF(#REF!&gt;=$H$6,1,0)</f>
        <v>#REF!</v>
      </c>
      <c r="AG55" s="34" t="e">
        <f>IF(#REF!&gt;=$I$6,1,0)</f>
        <v>#REF!</v>
      </c>
      <c r="AH55" s="34" t="e">
        <f>IF(#REF!&gt;=$J$6,1,0)</f>
        <v>#REF!</v>
      </c>
      <c r="AI55" s="34" t="e">
        <f>IF(#REF!&gt;=$K$6,1,0)</f>
        <v>#REF!</v>
      </c>
      <c r="AJ55" s="34" t="e">
        <f>IF(#REF!&gt;=$L$6,1,0)</f>
        <v>#REF!</v>
      </c>
      <c r="AK55" s="34" t="e">
        <f t="shared" si="203"/>
        <v>#REF!</v>
      </c>
      <c r="AL55" s="34" t="e">
        <f>IF(#REF!&gt;=$N$6,1,0)</f>
        <v>#REF!</v>
      </c>
      <c r="AM55" s="34" t="e">
        <f>IF(#REF!&gt;=$O$6,1,0)</f>
        <v>#REF!</v>
      </c>
      <c r="AN55" s="34" t="e">
        <f>IF(#REF!&gt;=$P$6,1,0)</f>
        <v>#REF!</v>
      </c>
      <c r="AO55" s="34" t="e">
        <f>IF(#REF!&gt;=$Q$6,1,0)</f>
        <v>#REF!</v>
      </c>
      <c r="AP55" s="34" t="e">
        <f>IF(#REF!&gt;=$R$6,1,0)</f>
        <v>#REF!</v>
      </c>
      <c r="AQ55" s="34" t="e">
        <f>IF(#REF!&gt;=$S$6,1,0)</f>
        <v>#REF!</v>
      </c>
      <c r="AR55" s="34" t="e">
        <f>IF(#REF!&gt;=$T$6,1,0)</f>
        <v>#REF!</v>
      </c>
      <c r="AS55" s="34" t="e">
        <f>IF(#REF!&gt;=$U$6,1,0)</f>
        <v>#REF!</v>
      </c>
      <c r="AT55" s="34" t="e">
        <f>IF(#REF!&gt;=$V$6,1,0)</f>
        <v>#REF!</v>
      </c>
      <c r="AU55" s="34" t="e">
        <f t="shared" si="204"/>
        <v>#REF!</v>
      </c>
      <c r="AV55" s="36" t="e">
        <f t="shared" si="205"/>
        <v>#REF!</v>
      </c>
      <c r="AW55" s="34"/>
      <c r="AX55" s="34" t="e">
        <f t="shared" si="206"/>
        <v>#REF!</v>
      </c>
      <c r="AY55" s="34" t="e">
        <f t="shared" si="207"/>
        <v>#REF!</v>
      </c>
      <c r="AZ55" s="34" t="e">
        <f t="shared" si="208"/>
        <v>#REF!</v>
      </c>
      <c r="BA55" s="34" t="e">
        <f t="shared" si="209"/>
        <v>#REF!</v>
      </c>
      <c r="BB55" s="34" t="e">
        <f t="shared" si="210"/>
        <v>#REF!</v>
      </c>
      <c r="BC55" s="34" t="e">
        <f t="shared" si="211"/>
        <v>#REF!</v>
      </c>
      <c r="BD55" s="34" t="e">
        <f t="shared" si="212"/>
        <v>#REF!</v>
      </c>
      <c r="BE55" s="34" t="e">
        <f t="shared" si="213"/>
        <v>#REF!</v>
      </c>
      <c r="BF55" s="34" t="e">
        <f t="shared" si="214"/>
        <v>#REF!</v>
      </c>
      <c r="BG55" s="34" t="e">
        <f t="shared" si="215"/>
        <v>#REF!</v>
      </c>
      <c r="BH55" s="34" t="e">
        <f t="shared" si="216"/>
        <v>#REF!</v>
      </c>
      <c r="BI55" s="34" t="e">
        <f t="shared" si="217"/>
        <v>#REF!</v>
      </c>
      <c r="BJ55" s="34" t="e">
        <f t="shared" si="218"/>
        <v>#REF!</v>
      </c>
      <c r="BK55" s="34" t="e">
        <f t="shared" si="219"/>
        <v>#REF!</v>
      </c>
      <c r="BL55" s="34" t="e">
        <f t="shared" si="220"/>
        <v>#REF!</v>
      </c>
      <c r="BM55" s="34" t="e">
        <f t="shared" si="221"/>
        <v>#REF!</v>
      </c>
      <c r="BN55" s="34" t="e">
        <f t="shared" si="222"/>
        <v>#REF!</v>
      </c>
      <c r="BO55" s="34" t="e">
        <f t="shared" si="223"/>
        <v>#REF!</v>
      </c>
      <c r="BP55" s="34" t="e">
        <f t="shared" si="224"/>
        <v>#REF!</v>
      </c>
      <c r="BQ55" s="34" t="e">
        <f t="shared" si="225"/>
        <v>#REF!</v>
      </c>
      <c r="BR55" s="36" t="e">
        <f t="shared" si="226"/>
        <v>#REF!</v>
      </c>
      <c r="BS55" s="34" t="e">
        <f>IF(#REF!&gt;18,1,0)</f>
        <v>#REF!</v>
      </c>
      <c r="BT55" s="34" t="e">
        <f>#REF!-18</f>
        <v>#REF!</v>
      </c>
      <c r="BU55" s="34" t="e">
        <f t="shared" si="227"/>
        <v>#REF!</v>
      </c>
      <c r="BV55" s="34" t="e">
        <f t="shared" si="228"/>
        <v>#REF!</v>
      </c>
      <c r="BW55" s="34" t="e">
        <f t="shared" si="229"/>
        <v>#REF!</v>
      </c>
      <c r="BX55" s="34" t="e">
        <f t="shared" si="230"/>
        <v>#REF!</v>
      </c>
      <c r="BY55" s="34" t="e">
        <f t="shared" si="231"/>
        <v>#REF!</v>
      </c>
      <c r="BZ55" s="34" t="e">
        <f t="shared" si="232"/>
        <v>#REF!</v>
      </c>
      <c r="CA55" s="34" t="e">
        <f t="shared" si="233"/>
        <v>#REF!</v>
      </c>
      <c r="CB55" s="34" t="e">
        <f t="shared" si="234"/>
        <v>#REF!</v>
      </c>
      <c r="CC55" s="34" t="e">
        <f t="shared" si="235"/>
        <v>#REF!</v>
      </c>
      <c r="CD55" s="34" t="e">
        <f t="shared" si="236"/>
        <v>#REF!</v>
      </c>
      <c r="CE55" s="34" t="e">
        <f t="shared" si="237"/>
        <v>#REF!</v>
      </c>
      <c r="CF55" s="34" t="e">
        <f t="shared" si="238"/>
        <v>#REF!</v>
      </c>
      <c r="CG55" s="34" t="e">
        <f t="shared" si="239"/>
        <v>#REF!</v>
      </c>
      <c r="CH55" s="34" t="e">
        <f t="shared" si="240"/>
        <v>#REF!</v>
      </c>
      <c r="CI55" s="34" t="e">
        <f t="shared" si="241"/>
        <v>#REF!</v>
      </c>
      <c r="CJ55" s="34" t="e">
        <f t="shared" si="242"/>
        <v>#REF!</v>
      </c>
      <c r="CK55" s="34" t="e">
        <f t="shared" si="243"/>
        <v>#REF!</v>
      </c>
      <c r="CL55" s="34" t="e">
        <f t="shared" si="244"/>
        <v>#REF!</v>
      </c>
      <c r="CM55" s="34" t="e">
        <f t="shared" si="245"/>
        <v>#REF!</v>
      </c>
      <c r="CN55" s="34" t="e">
        <f t="shared" si="246"/>
        <v>#REF!</v>
      </c>
      <c r="CO55" s="34" t="e">
        <f t="shared" si="247"/>
        <v>#REF!</v>
      </c>
      <c r="CP55" s="36" t="e">
        <f t="shared" si="248"/>
        <v>#REF!</v>
      </c>
      <c r="CQ55" s="34" t="e">
        <f t="shared" si="292"/>
        <v>#REF!</v>
      </c>
      <c r="CR55" s="34" t="e">
        <f t="shared" si="292"/>
        <v>#REF!</v>
      </c>
      <c r="CS55" s="34" t="e">
        <f t="shared" si="292"/>
        <v>#REF!</v>
      </c>
      <c r="CT55" s="34" t="e">
        <f t="shared" si="292"/>
        <v>#REF!</v>
      </c>
      <c r="CU55" s="34" t="e">
        <f t="shared" si="292"/>
        <v>#REF!</v>
      </c>
      <c r="CV55" s="34" t="e">
        <f t="shared" si="292"/>
        <v>#REF!</v>
      </c>
      <c r="CW55" s="34" t="e">
        <f t="shared" si="292"/>
        <v>#REF!</v>
      </c>
      <c r="CX55" s="34" t="e">
        <f t="shared" si="292"/>
        <v>#REF!</v>
      </c>
      <c r="CY55" s="34" t="e">
        <f t="shared" si="292"/>
        <v>#REF!</v>
      </c>
      <c r="CZ55" s="34" t="e">
        <f t="shared" si="250"/>
        <v>#REF!</v>
      </c>
      <c r="DA55" s="34" t="e">
        <f t="shared" si="293"/>
        <v>#REF!</v>
      </c>
      <c r="DB55" s="34" t="e">
        <f t="shared" si="293"/>
        <v>#REF!</v>
      </c>
      <c r="DC55" s="34" t="e">
        <f t="shared" si="293"/>
        <v>#REF!</v>
      </c>
      <c r="DD55" s="34" t="e">
        <f t="shared" si="293"/>
        <v>#REF!</v>
      </c>
      <c r="DE55" s="34" t="e">
        <f t="shared" si="293"/>
        <v>#REF!</v>
      </c>
      <c r="DF55" s="34" t="e">
        <f t="shared" si="293"/>
        <v>#REF!</v>
      </c>
      <c r="DG55" s="34" t="e">
        <f t="shared" si="293"/>
        <v>#REF!</v>
      </c>
      <c r="DH55" s="34" t="e">
        <f t="shared" si="293"/>
        <v>#REF!</v>
      </c>
      <c r="DI55" s="34" t="e">
        <f t="shared" si="293"/>
        <v>#REF!</v>
      </c>
      <c r="DJ55" s="34" t="e">
        <f t="shared" si="252"/>
        <v>#REF!</v>
      </c>
      <c r="DK55" s="36" t="e">
        <f t="shared" si="253"/>
        <v>#REF!</v>
      </c>
      <c r="DL55" s="34" t="e">
        <f t="shared" si="294"/>
        <v>#REF!</v>
      </c>
      <c r="DM55" s="34" t="e">
        <f t="shared" si="294"/>
        <v>#REF!</v>
      </c>
      <c r="DN55" s="34" t="e">
        <f t="shared" si="294"/>
        <v>#REF!</v>
      </c>
      <c r="DO55" s="34" t="e">
        <f t="shared" si="294"/>
        <v>#REF!</v>
      </c>
      <c r="DP55" s="34" t="e">
        <f t="shared" si="294"/>
        <v>#REF!</v>
      </c>
      <c r="DQ55" s="34" t="e">
        <f t="shared" si="294"/>
        <v>#REF!</v>
      </c>
      <c r="DR55" s="34" t="e">
        <f t="shared" si="294"/>
        <v>#REF!</v>
      </c>
      <c r="DS55" s="34" t="e">
        <f t="shared" si="294"/>
        <v>#REF!</v>
      </c>
      <c r="DT55" s="34" t="e">
        <f t="shared" si="294"/>
        <v>#REF!</v>
      </c>
      <c r="DU55" s="34" t="e">
        <f t="shared" si="255"/>
        <v>#REF!</v>
      </c>
      <c r="DV55" s="34" t="e">
        <f t="shared" si="295"/>
        <v>#REF!</v>
      </c>
      <c r="DW55" s="34" t="e">
        <f t="shared" si="295"/>
        <v>#REF!</v>
      </c>
      <c r="DX55" s="34" t="e">
        <f t="shared" si="295"/>
        <v>#REF!</v>
      </c>
      <c r="DY55" s="34" t="e">
        <f t="shared" si="295"/>
        <v>#REF!</v>
      </c>
      <c r="DZ55" s="34" t="e">
        <f t="shared" si="295"/>
        <v>#REF!</v>
      </c>
      <c r="EA55" s="34" t="e">
        <f t="shared" si="295"/>
        <v>#REF!</v>
      </c>
      <c r="EB55" s="34" t="e">
        <f t="shared" si="295"/>
        <v>#REF!</v>
      </c>
      <c r="EC55" s="34" t="e">
        <f t="shared" si="295"/>
        <v>#REF!</v>
      </c>
      <c r="ED55" s="34" t="e">
        <f t="shared" si="295"/>
        <v>#REF!</v>
      </c>
      <c r="EE55" s="34" t="e">
        <f t="shared" si="257"/>
        <v>#REF!</v>
      </c>
      <c r="EF55" s="36" t="e">
        <f t="shared" si="258"/>
        <v>#REF!</v>
      </c>
      <c r="EG55" s="34" t="e">
        <f t="shared" si="259"/>
        <v>#REF!</v>
      </c>
      <c r="EH55" s="34" t="e">
        <f t="shared" si="260"/>
        <v>#REF!</v>
      </c>
      <c r="EI55" s="34" t="e">
        <f t="shared" si="261"/>
        <v>#REF!</v>
      </c>
      <c r="EJ55" s="34" t="e">
        <f t="shared" si="262"/>
        <v>#REF!</v>
      </c>
      <c r="EK55" s="34" t="e">
        <f t="shared" si="263"/>
        <v>#REF!</v>
      </c>
      <c r="EL55" s="34" t="e">
        <f t="shared" si="264"/>
        <v>#REF!</v>
      </c>
      <c r="EM55" s="34" t="e">
        <f t="shared" si="265"/>
        <v>#REF!</v>
      </c>
      <c r="EN55" s="34" t="e">
        <f t="shared" si="266"/>
        <v>#REF!</v>
      </c>
      <c r="EO55" s="34" t="e">
        <f t="shared" si="267"/>
        <v>#REF!</v>
      </c>
      <c r="EP55" s="34"/>
      <c r="EQ55" s="36">
        <f t="shared" si="268"/>
        <v>0</v>
      </c>
      <c r="ER55" s="37" t="e">
        <f t="shared" si="269"/>
        <v>#REF!</v>
      </c>
      <c r="ES55" s="37" t="e">
        <f t="shared" si="270"/>
        <v>#REF!</v>
      </c>
      <c r="ET55" s="37" t="e">
        <f t="shared" si="271"/>
        <v>#REF!</v>
      </c>
      <c r="EU55" s="37" t="e">
        <f t="shared" si="272"/>
        <v>#REF!</v>
      </c>
      <c r="EV55" s="37" t="e">
        <f t="shared" si="273"/>
        <v>#REF!</v>
      </c>
      <c r="EW55" s="37" t="e">
        <f t="shared" si="274"/>
        <v>#REF!</v>
      </c>
      <c r="EX55" s="37" t="e">
        <f t="shared" si="275"/>
        <v>#REF!</v>
      </c>
      <c r="EY55" s="37" t="e">
        <f t="shared" si="276"/>
        <v>#REF!</v>
      </c>
      <c r="EZ55" s="37" t="e">
        <f t="shared" si="277"/>
        <v>#REF!</v>
      </c>
      <c r="FA55" s="37" t="e">
        <f t="shared" si="278"/>
        <v>#REF!</v>
      </c>
      <c r="FB55" s="38" t="e">
        <f t="shared" si="279"/>
        <v>#REF!</v>
      </c>
      <c r="FC55" s="36">
        <f t="shared" si="280"/>
        <v>0</v>
      </c>
    </row>
    <row r="56" spans="1:159" ht="18" customHeight="1">
      <c r="A56" s="78"/>
      <c r="B56" s="32"/>
      <c r="C56" s="77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2"/>
      <c r="O56" s="32"/>
      <c r="P56" s="32"/>
      <c r="Q56" s="32"/>
      <c r="R56" s="32"/>
      <c r="S56" s="32"/>
      <c r="T56" s="32"/>
      <c r="U56" s="32"/>
      <c r="V56" s="32"/>
      <c r="W56" s="34"/>
      <c r="X56" s="34"/>
      <c r="Y56" s="34"/>
      <c r="Z56" s="36"/>
      <c r="AA56" s="36" t="e">
        <f>Z56-#REF!</f>
        <v>#REF!</v>
      </c>
      <c r="AB56" s="34" t="e">
        <f>IF(#REF!&gt;=$D$6,1,0)</f>
        <v>#REF!</v>
      </c>
      <c r="AC56" s="34" t="e">
        <f>IF(#REF!&gt;=$E$6,1,0)</f>
        <v>#REF!</v>
      </c>
      <c r="AD56" s="34" t="e">
        <f>IF(#REF!&gt;=$F$6,1,0)</f>
        <v>#REF!</v>
      </c>
      <c r="AE56" s="34" t="e">
        <f>IF(#REF!&gt;=$G$6,1,0)</f>
        <v>#REF!</v>
      </c>
      <c r="AF56" s="34" t="e">
        <f>IF(#REF!&gt;=$H$6,1,0)</f>
        <v>#REF!</v>
      </c>
      <c r="AG56" s="34" t="e">
        <f>IF(#REF!&gt;=$I$6,1,0)</f>
        <v>#REF!</v>
      </c>
      <c r="AH56" s="34" t="e">
        <f>IF(#REF!&gt;=$J$6,1,0)</f>
        <v>#REF!</v>
      </c>
      <c r="AI56" s="34" t="e">
        <f>IF(#REF!&gt;=$K$6,1,0)</f>
        <v>#REF!</v>
      </c>
      <c r="AJ56" s="34" t="e">
        <f>IF(#REF!&gt;=$L$6,1,0)</f>
        <v>#REF!</v>
      </c>
      <c r="AK56" s="43" t="e">
        <f t="shared" si="203"/>
        <v>#REF!</v>
      </c>
      <c r="AL56" s="34" t="e">
        <f>IF(#REF!&gt;=$N$6,1,0)</f>
        <v>#REF!</v>
      </c>
      <c r="AM56" s="34" t="e">
        <f>IF(#REF!&gt;=$O$6,1,0)</f>
        <v>#REF!</v>
      </c>
      <c r="AN56" s="34" t="e">
        <f>IF(#REF!&gt;=$P$6,1,0)</f>
        <v>#REF!</v>
      </c>
      <c r="AO56" s="34" t="e">
        <f>IF(#REF!&gt;=$Q$6,1,0)</f>
        <v>#REF!</v>
      </c>
      <c r="AP56" s="34" t="e">
        <f>IF(#REF!&gt;=$R$6,1,0)</f>
        <v>#REF!</v>
      </c>
      <c r="AQ56" s="34" t="e">
        <f>IF(#REF!&gt;=$S$6,1,0)</f>
        <v>#REF!</v>
      </c>
      <c r="AR56" s="34" t="e">
        <f>IF(#REF!&gt;=$T$6,1,0)</f>
        <v>#REF!</v>
      </c>
      <c r="AS56" s="34" t="e">
        <f>IF(#REF!&gt;=$U$6,1,0)</f>
        <v>#REF!</v>
      </c>
      <c r="AT56" s="34" t="e">
        <f>IF(#REF!&gt;=$V$6,1,0)</f>
        <v>#REF!</v>
      </c>
      <c r="AU56" s="43" t="e">
        <f t="shared" si="204"/>
        <v>#REF!</v>
      </c>
      <c r="AV56" s="44" t="e">
        <f t="shared" si="205"/>
        <v>#REF!</v>
      </c>
      <c r="AW56" s="34"/>
      <c r="AX56" s="34" t="e">
        <f t="shared" si="206"/>
        <v>#REF!</v>
      </c>
      <c r="AY56" s="34" t="e">
        <f t="shared" si="207"/>
        <v>#REF!</v>
      </c>
      <c r="AZ56" s="34" t="e">
        <f t="shared" si="208"/>
        <v>#REF!</v>
      </c>
      <c r="BA56" s="34" t="e">
        <f t="shared" si="209"/>
        <v>#REF!</v>
      </c>
      <c r="BB56" s="34" t="e">
        <f t="shared" si="210"/>
        <v>#REF!</v>
      </c>
      <c r="BC56" s="34" t="e">
        <f t="shared" si="211"/>
        <v>#REF!</v>
      </c>
      <c r="BD56" s="34" t="e">
        <f t="shared" si="212"/>
        <v>#REF!</v>
      </c>
      <c r="BE56" s="34" t="e">
        <f t="shared" si="213"/>
        <v>#REF!</v>
      </c>
      <c r="BF56" s="34" t="e">
        <f t="shared" si="214"/>
        <v>#REF!</v>
      </c>
      <c r="BG56" s="43" t="e">
        <f t="shared" si="215"/>
        <v>#REF!</v>
      </c>
      <c r="BH56" s="34" t="e">
        <f t="shared" si="216"/>
        <v>#REF!</v>
      </c>
      <c r="BI56" s="34" t="e">
        <f t="shared" si="217"/>
        <v>#REF!</v>
      </c>
      <c r="BJ56" s="34" t="e">
        <f t="shared" si="218"/>
        <v>#REF!</v>
      </c>
      <c r="BK56" s="34" t="e">
        <f t="shared" si="219"/>
        <v>#REF!</v>
      </c>
      <c r="BL56" s="34" t="e">
        <f t="shared" si="220"/>
        <v>#REF!</v>
      </c>
      <c r="BM56" s="34" t="e">
        <f t="shared" si="221"/>
        <v>#REF!</v>
      </c>
      <c r="BN56" s="34" t="e">
        <f t="shared" si="222"/>
        <v>#REF!</v>
      </c>
      <c r="BO56" s="34" t="e">
        <f t="shared" si="223"/>
        <v>#REF!</v>
      </c>
      <c r="BP56" s="34" t="e">
        <f t="shared" si="224"/>
        <v>#REF!</v>
      </c>
      <c r="BQ56" s="43" t="e">
        <f t="shared" si="225"/>
        <v>#REF!</v>
      </c>
      <c r="BR56" s="44" t="e">
        <f t="shared" si="226"/>
        <v>#REF!</v>
      </c>
      <c r="BS56" s="34" t="e">
        <f>IF(#REF!&gt;18,1,0)</f>
        <v>#REF!</v>
      </c>
      <c r="BT56" s="34" t="e">
        <f>#REF!-18</f>
        <v>#REF!</v>
      </c>
      <c r="BU56" s="34" t="e">
        <f t="shared" si="227"/>
        <v>#REF!</v>
      </c>
      <c r="BV56" s="34" t="e">
        <f t="shared" si="228"/>
        <v>#REF!</v>
      </c>
      <c r="BW56" s="34" t="e">
        <f t="shared" si="229"/>
        <v>#REF!</v>
      </c>
      <c r="BX56" s="34" t="e">
        <f t="shared" si="230"/>
        <v>#REF!</v>
      </c>
      <c r="BY56" s="34" t="e">
        <f t="shared" si="231"/>
        <v>#REF!</v>
      </c>
      <c r="BZ56" s="34" t="e">
        <f t="shared" si="232"/>
        <v>#REF!</v>
      </c>
      <c r="CA56" s="34" t="e">
        <f t="shared" si="233"/>
        <v>#REF!</v>
      </c>
      <c r="CB56" s="34" t="e">
        <f t="shared" si="234"/>
        <v>#REF!</v>
      </c>
      <c r="CC56" s="34" t="e">
        <f t="shared" si="235"/>
        <v>#REF!</v>
      </c>
      <c r="CD56" s="34" t="e">
        <f t="shared" si="236"/>
        <v>#REF!</v>
      </c>
      <c r="CE56" s="43" t="e">
        <f t="shared" si="237"/>
        <v>#REF!</v>
      </c>
      <c r="CF56" s="34" t="e">
        <f t="shared" si="238"/>
        <v>#REF!</v>
      </c>
      <c r="CG56" s="34" t="e">
        <f t="shared" si="239"/>
        <v>#REF!</v>
      </c>
      <c r="CH56" s="34" t="e">
        <f t="shared" si="240"/>
        <v>#REF!</v>
      </c>
      <c r="CI56" s="34" t="e">
        <f t="shared" si="241"/>
        <v>#REF!</v>
      </c>
      <c r="CJ56" s="34" t="e">
        <f t="shared" si="242"/>
        <v>#REF!</v>
      </c>
      <c r="CK56" s="34" t="e">
        <f t="shared" si="243"/>
        <v>#REF!</v>
      </c>
      <c r="CL56" s="34" t="e">
        <f t="shared" si="244"/>
        <v>#REF!</v>
      </c>
      <c r="CM56" s="34" t="e">
        <f t="shared" si="245"/>
        <v>#REF!</v>
      </c>
      <c r="CN56" s="34" t="e">
        <f t="shared" si="246"/>
        <v>#REF!</v>
      </c>
      <c r="CO56" s="43" t="e">
        <f t="shared" si="247"/>
        <v>#REF!</v>
      </c>
      <c r="CP56" s="44" t="e">
        <f t="shared" si="248"/>
        <v>#REF!</v>
      </c>
      <c r="CQ56" s="34" t="e">
        <f t="shared" si="292"/>
        <v>#REF!</v>
      </c>
      <c r="CR56" s="34" t="e">
        <f t="shared" si="292"/>
        <v>#REF!</v>
      </c>
      <c r="CS56" s="34" t="e">
        <f t="shared" si="292"/>
        <v>#REF!</v>
      </c>
      <c r="CT56" s="34" t="e">
        <f t="shared" si="292"/>
        <v>#REF!</v>
      </c>
      <c r="CU56" s="34" t="e">
        <f t="shared" si="292"/>
        <v>#REF!</v>
      </c>
      <c r="CV56" s="34" t="e">
        <f t="shared" si="292"/>
        <v>#REF!</v>
      </c>
      <c r="CW56" s="34" t="e">
        <f t="shared" si="292"/>
        <v>#REF!</v>
      </c>
      <c r="CX56" s="34" t="e">
        <f t="shared" si="292"/>
        <v>#REF!</v>
      </c>
      <c r="CY56" s="34" t="e">
        <f t="shared" si="292"/>
        <v>#REF!</v>
      </c>
      <c r="CZ56" s="43" t="e">
        <f t="shared" si="250"/>
        <v>#REF!</v>
      </c>
      <c r="DA56" s="34" t="e">
        <f t="shared" si="293"/>
        <v>#REF!</v>
      </c>
      <c r="DB56" s="34" t="e">
        <f t="shared" si="293"/>
        <v>#REF!</v>
      </c>
      <c r="DC56" s="34" t="e">
        <f t="shared" si="293"/>
        <v>#REF!</v>
      </c>
      <c r="DD56" s="34" t="e">
        <f t="shared" si="293"/>
        <v>#REF!</v>
      </c>
      <c r="DE56" s="34" t="e">
        <f t="shared" si="293"/>
        <v>#REF!</v>
      </c>
      <c r="DF56" s="34" t="e">
        <f t="shared" si="293"/>
        <v>#REF!</v>
      </c>
      <c r="DG56" s="34" t="e">
        <f t="shared" si="293"/>
        <v>#REF!</v>
      </c>
      <c r="DH56" s="34" t="e">
        <f t="shared" si="293"/>
        <v>#REF!</v>
      </c>
      <c r="DI56" s="34" t="e">
        <f t="shared" si="293"/>
        <v>#REF!</v>
      </c>
      <c r="DJ56" s="43" t="e">
        <f t="shared" si="252"/>
        <v>#REF!</v>
      </c>
      <c r="DK56" s="44" t="e">
        <f t="shared" si="253"/>
        <v>#REF!</v>
      </c>
      <c r="DL56" s="34" t="e">
        <f t="shared" si="294"/>
        <v>#REF!</v>
      </c>
      <c r="DM56" s="34" t="e">
        <f t="shared" si="294"/>
        <v>#REF!</v>
      </c>
      <c r="DN56" s="34" t="e">
        <f t="shared" si="294"/>
        <v>#REF!</v>
      </c>
      <c r="DO56" s="34" t="e">
        <f t="shared" si="294"/>
        <v>#REF!</v>
      </c>
      <c r="DP56" s="34" t="e">
        <f t="shared" si="294"/>
        <v>#REF!</v>
      </c>
      <c r="DQ56" s="34" t="e">
        <f t="shared" si="294"/>
        <v>#REF!</v>
      </c>
      <c r="DR56" s="34" t="e">
        <f t="shared" si="294"/>
        <v>#REF!</v>
      </c>
      <c r="DS56" s="34" t="e">
        <f t="shared" si="294"/>
        <v>#REF!</v>
      </c>
      <c r="DT56" s="34" t="e">
        <f t="shared" si="294"/>
        <v>#REF!</v>
      </c>
      <c r="DU56" s="43" t="e">
        <f t="shared" si="255"/>
        <v>#REF!</v>
      </c>
      <c r="DV56" s="34" t="e">
        <f t="shared" si="295"/>
        <v>#REF!</v>
      </c>
      <c r="DW56" s="34" t="e">
        <f t="shared" si="295"/>
        <v>#REF!</v>
      </c>
      <c r="DX56" s="34" t="e">
        <f t="shared" si="295"/>
        <v>#REF!</v>
      </c>
      <c r="DY56" s="34" t="e">
        <f t="shared" si="295"/>
        <v>#REF!</v>
      </c>
      <c r="DZ56" s="34" t="e">
        <f t="shared" si="295"/>
        <v>#REF!</v>
      </c>
      <c r="EA56" s="34" t="e">
        <f t="shared" si="295"/>
        <v>#REF!</v>
      </c>
      <c r="EB56" s="34" t="e">
        <f t="shared" si="295"/>
        <v>#REF!</v>
      </c>
      <c r="EC56" s="34" t="e">
        <f t="shared" si="295"/>
        <v>#REF!</v>
      </c>
      <c r="ED56" s="34" t="e">
        <f t="shared" si="295"/>
        <v>#REF!</v>
      </c>
      <c r="EE56" s="34" t="e">
        <f t="shared" si="257"/>
        <v>#REF!</v>
      </c>
      <c r="EF56" s="36" t="e">
        <f t="shared" si="258"/>
        <v>#REF!</v>
      </c>
      <c r="EG56" s="34" t="e">
        <f t="shared" si="259"/>
        <v>#REF!</v>
      </c>
      <c r="EH56" s="34" t="e">
        <f t="shared" si="260"/>
        <v>#REF!</v>
      </c>
      <c r="EI56" s="34" t="e">
        <f t="shared" si="261"/>
        <v>#REF!</v>
      </c>
      <c r="EJ56" s="34" t="e">
        <f t="shared" si="262"/>
        <v>#REF!</v>
      </c>
      <c r="EK56" s="34" t="e">
        <f t="shared" si="263"/>
        <v>#REF!</v>
      </c>
      <c r="EL56" s="34" t="e">
        <f t="shared" si="264"/>
        <v>#REF!</v>
      </c>
      <c r="EM56" s="34" t="e">
        <f t="shared" si="265"/>
        <v>#REF!</v>
      </c>
      <c r="EN56" s="34" t="e">
        <f t="shared" si="266"/>
        <v>#REF!</v>
      </c>
      <c r="EO56" s="34" t="e">
        <f t="shared" si="267"/>
        <v>#REF!</v>
      </c>
      <c r="EP56" s="34"/>
      <c r="EQ56" s="44">
        <f t="shared" si="268"/>
        <v>0</v>
      </c>
      <c r="ER56" s="45" t="e">
        <f t="shared" si="269"/>
        <v>#REF!</v>
      </c>
      <c r="ES56" s="37" t="e">
        <f t="shared" si="270"/>
        <v>#REF!</v>
      </c>
      <c r="ET56" s="37" t="e">
        <f t="shared" si="271"/>
        <v>#REF!</v>
      </c>
      <c r="EU56" s="37" t="e">
        <f t="shared" si="272"/>
        <v>#REF!</v>
      </c>
      <c r="EV56" s="37" t="e">
        <f t="shared" si="273"/>
        <v>#REF!</v>
      </c>
      <c r="EW56" s="37" t="e">
        <f t="shared" si="274"/>
        <v>#REF!</v>
      </c>
      <c r="EX56" s="37" t="e">
        <f t="shared" si="275"/>
        <v>#REF!</v>
      </c>
      <c r="EY56" s="37" t="e">
        <f t="shared" si="276"/>
        <v>#REF!</v>
      </c>
      <c r="EZ56" s="37" t="e">
        <f t="shared" si="277"/>
        <v>#REF!</v>
      </c>
      <c r="FA56" s="37" t="e">
        <f t="shared" si="278"/>
        <v>#REF!</v>
      </c>
      <c r="FB56" s="46" t="e">
        <f t="shared" si="279"/>
        <v>#REF!</v>
      </c>
      <c r="FC56" s="36">
        <f t="shared" si="280"/>
        <v>0</v>
      </c>
    </row>
    <row r="57" spans="1:159" ht="18" customHeight="1">
      <c r="A57" s="78"/>
      <c r="B57" s="32"/>
      <c r="C57" s="77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2"/>
      <c r="O57" s="32"/>
      <c r="P57" s="32"/>
      <c r="Q57" s="32"/>
      <c r="R57" s="32"/>
      <c r="S57" s="32"/>
      <c r="T57" s="32"/>
      <c r="U57" s="32"/>
      <c r="V57" s="32"/>
      <c r="W57" s="34"/>
      <c r="X57" s="34"/>
      <c r="Y57" s="34"/>
      <c r="Z57" s="36"/>
      <c r="AA57" s="36" t="e">
        <f>Z57-#REF!</f>
        <v>#REF!</v>
      </c>
      <c r="AB57" s="34" t="e">
        <f>IF(#REF!&gt;=$D$6,1,0)</f>
        <v>#REF!</v>
      </c>
      <c r="AC57" s="34" t="e">
        <f>IF(#REF!&gt;=$E$6,1,0)</f>
        <v>#REF!</v>
      </c>
      <c r="AD57" s="34" t="e">
        <f>IF(#REF!&gt;=$F$6,1,0)</f>
        <v>#REF!</v>
      </c>
      <c r="AE57" s="34" t="e">
        <f>IF(#REF!&gt;=$G$6,1,0)</f>
        <v>#REF!</v>
      </c>
      <c r="AF57" s="34" t="e">
        <f>IF(#REF!&gt;=$H$6,1,0)</f>
        <v>#REF!</v>
      </c>
      <c r="AG57" s="34" t="e">
        <f>IF(#REF!&gt;=$I$6,1,0)</f>
        <v>#REF!</v>
      </c>
      <c r="AH57" s="34" t="e">
        <f>IF(#REF!&gt;=$J$6,1,0)</f>
        <v>#REF!</v>
      </c>
      <c r="AI57" s="34" t="e">
        <f>IF(#REF!&gt;=$K$6,1,0)</f>
        <v>#REF!</v>
      </c>
      <c r="AJ57" s="34" t="e">
        <f>IF(#REF!&gt;=$L$6,1,0)</f>
        <v>#REF!</v>
      </c>
      <c r="AK57" s="34" t="e">
        <f t="shared" si="203"/>
        <v>#REF!</v>
      </c>
      <c r="AL57" s="34" t="e">
        <f>IF(#REF!&gt;=$N$6,1,0)</f>
        <v>#REF!</v>
      </c>
      <c r="AM57" s="34" t="e">
        <f>IF(#REF!&gt;=$O$6,1,0)</f>
        <v>#REF!</v>
      </c>
      <c r="AN57" s="34" t="e">
        <f>IF(#REF!&gt;=$P$6,1,0)</f>
        <v>#REF!</v>
      </c>
      <c r="AO57" s="34" t="e">
        <f>IF(#REF!&gt;=$Q$6,1,0)</f>
        <v>#REF!</v>
      </c>
      <c r="AP57" s="34" t="e">
        <f>IF(#REF!&gt;=$R$6,1,0)</f>
        <v>#REF!</v>
      </c>
      <c r="AQ57" s="34" t="e">
        <f>IF(#REF!&gt;=$S$6,1,0)</f>
        <v>#REF!</v>
      </c>
      <c r="AR57" s="34" t="e">
        <f>IF(#REF!&gt;=$T$6,1,0)</f>
        <v>#REF!</v>
      </c>
      <c r="AS57" s="34" t="e">
        <f>IF(#REF!&gt;=$U$6,1,0)</f>
        <v>#REF!</v>
      </c>
      <c r="AT57" s="34" t="e">
        <f>IF(#REF!&gt;=$V$6,1,0)</f>
        <v>#REF!</v>
      </c>
      <c r="AU57" s="34" t="e">
        <f t="shared" si="204"/>
        <v>#REF!</v>
      </c>
      <c r="AV57" s="36" t="e">
        <f t="shared" si="205"/>
        <v>#REF!</v>
      </c>
      <c r="AW57" s="34"/>
      <c r="AX57" s="34" t="e">
        <f t="shared" si="206"/>
        <v>#REF!</v>
      </c>
      <c r="AY57" s="34" t="e">
        <f t="shared" si="207"/>
        <v>#REF!</v>
      </c>
      <c r="AZ57" s="34" t="e">
        <f t="shared" si="208"/>
        <v>#REF!</v>
      </c>
      <c r="BA57" s="34" t="e">
        <f t="shared" si="209"/>
        <v>#REF!</v>
      </c>
      <c r="BB57" s="34" t="e">
        <f t="shared" si="210"/>
        <v>#REF!</v>
      </c>
      <c r="BC57" s="34" t="e">
        <f t="shared" si="211"/>
        <v>#REF!</v>
      </c>
      <c r="BD57" s="34" t="e">
        <f t="shared" si="212"/>
        <v>#REF!</v>
      </c>
      <c r="BE57" s="34" t="e">
        <f t="shared" si="213"/>
        <v>#REF!</v>
      </c>
      <c r="BF57" s="34" t="e">
        <f t="shared" si="214"/>
        <v>#REF!</v>
      </c>
      <c r="BG57" s="34" t="e">
        <f t="shared" si="215"/>
        <v>#REF!</v>
      </c>
      <c r="BH57" s="34" t="e">
        <f t="shared" si="216"/>
        <v>#REF!</v>
      </c>
      <c r="BI57" s="34" t="e">
        <f t="shared" si="217"/>
        <v>#REF!</v>
      </c>
      <c r="BJ57" s="34" t="e">
        <f t="shared" si="218"/>
        <v>#REF!</v>
      </c>
      <c r="BK57" s="34" t="e">
        <f t="shared" si="219"/>
        <v>#REF!</v>
      </c>
      <c r="BL57" s="34" t="e">
        <f t="shared" si="220"/>
        <v>#REF!</v>
      </c>
      <c r="BM57" s="34" t="e">
        <f t="shared" si="221"/>
        <v>#REF!</v>
      </c>
      <c r="BN57" s="34" t="e">
        <f t="shared" si="222"/>
        <v>#REF!</v>
      </c>
      <c r="BO57" s="34" t="e">
        <f t="shared" si="223"/>
        <v>#REF!</v>
      </c>
      <c r="BP57" s="34" t="e">
        <f t="shared" si="224"/>
        <v>#REF!</v>
      </c>
      <c r="BQ57" s="34" t="e">
        <f t="shared" si="225"/>
        <v>#REF!</v>
      </c>
      <c r="BR57" s="36" t="e">
        <f t="shared" si="226"/>
        <v>#REF!</v>
      </c>
      <c r="BS57" s="34" t="e">
        <f>IF(#REF!&gt;18,1,0)</f>
        <v>#REF!</v>
      </c>
      <c r="BT57" s="34" t="e">
        <f>#REF!-18</f>
        <v>#REF!</v>
      </c>
      <c r="BU57" s="34" t="e">
        <f t="shared" si="227"/>
        <v>#REF!</v>
      </c>
      <c r="BV57" s="34" t="e">
        <f t="shared" si="228"/>
        <v>#REF!</v>
      </c>
      <c r="BW57" s="34" t="e">
        <f t="shared" si="229"/>
        <v>#REF!</v>
      </c>
      <c r="BX57" s="34" t="e">
        <f t="shared" si="230"/>
        <v>#REF!</v>
      </c>
      <c r="BY57" s="34" t="e">
        <f t="shared" si="231"/>
        <v>#REF!</v>
      </c>
      <c r="BZ57" s="34" t="e">
        <f t="shared" si="232"/>
        <v>#REF!</v>
      </c>
      <c r="CA57" s="34" t="e">
        <f t="shared" si="233"/>
        <v>#REF!</v>
      </c>
      <c r="CB57" s="34" t="e">
        <f t="shared" si="234"/>
        <v>#REF!</v>
      </c>
      <c r="CC57" s="34" t="e">
        <f t="shared" si="235"/>
        <v>#REF!</v>
      </c>
      <c r="CD57" s="34" t="e">
        <f t="shared" si="236"/>
        <v>#REF!</v>
      </c>
      <c r="CE57" s="34" t="e">
        <f t="shared" si="237"/>
        <v>#REF!</v>
      </c>
      <c r="CF57" s="34" t="e">
        <f t="shared" si="238"/>
        <v>#REF!</v>
      </c>
      <c r="CG57" s="34" t="e">
        <f t="shared" si="239"/>
        <v>#REF!</v>
      </c>
      <c r="CH57" s="34" t="e">
        <f t="shared" si="240"/>
        <v>#REF!</v>
      </c>
      <c r="CI57" s="34" t="e">
        <f t="shared" si="241"/>
        <v>#REF!</v>
      </c>
      <c r="CJ57" s="34" t="e">
        <f t="shared" si="242"/>
        <v>#REF!</v>
      </c>
      <c r="CK57" s="34" t="e">
        <f t="shared" si="243"/>
        <v>#REF!</v>
      </c>
      <c r="CL57" s="34" t="e">
        <f t="shared" si="244"/>
        <v>#REF!</v>
      </c>
      <c r="CM57" s="34" t="e">
        <f t="shared" si="245"/>
        <v>#REF!</v>
      </c>
      <c r="CN57" s="34" t="e">
        <f t="shared" si="246"/>
        <v>#REF!</v>
      </c>
      <c r="CO57" s="34" t="e">
        <f t="shared" si="247"/>
        <v>#REF!</v>
      </c>
      <c r="CP57" s="36" t="e">
        <f t="shared" si="248"/>
        <v>#REF!</v>
      </c>
      <c r="CQ57" s="34" t="e">
        <f t="shared" si="292"/>
        <v>#REF!</v>
      </c>
      <c r="CR57" s="34" t="e">
        <f t="shared" si="292"/>
        <v>#REF!</v>
      </c>
      <c r="CS57" s="34" t="e">
        <f t="shared" si="292"/>
        <v>#REF!</v>
      </c>
      <c r="CT57" s="34" t="e">
        <f t="shared" si="292"/>
        <v>#REF!</v>
      </c>
      <c r="CU57" s="34" t="e">
        <f t="shared" si="292"/>
        <v>#REF!</v>
      </c>
      <c r="CV57" s="34" t="e">
        <f t="shared" si="292"/>
        <v>#REF!</v>
      </c>
      <c r="CW57" s="34" t="e">
        <f t="shared" si="292"/>
        <v>#REF!</v>
      </c>
      <c r="CX57" s="34" t="e">
        <f t="shared" si="292"/>
        <v>#REF!</v>
      </c>
      <c r="CY57" s="34" t="e">
        <f t="shared" si="292"/>
        <v>#REF!</v>
      </c>
      <c r="CZ57" s="34" t="e">
        <f t="shared" si="250"/>
        <v>#REF!</v>
      </c>
      <c r="DA57" s="34" t="e">
        <f t="shared" si="293"/>
        <v>#REF!</v>
      </c>
      <c r="DB57" s="34" t="e">
        <f t="shared" si="293"/>
        <v>#REF!</v>
      </c>
      <c r="DC57" s="34" t="e">
        <f t="shared" si="293"/>
        <v>#REF!</v>
      </c>
      <c r="DD57" s="34" t="e">
        <f t="shared" si="293"/>
        <v>#REF!</v>
      </c>
      <c r="DE57" s="34" t="e">
        <f t="shared" si="293"/>
        <v>#REF!</v>
      </c>
      <c r="DF57" s="34" t="e">
        <f t="shared" si="293"/>
        <v>#REF!</v>
      </c>
      <c r="DG57" s="34" t="e">
        <f t="shared" si="293"/>
        <v>#REF!</v>
      </c>
      <c r="DH57" s="34" t="e">
        <f t="shared" si="293"/>
        <v>#REF!</v>
      </c>
      <c r="DI57" s="34" t="e">
        <f t="shared" si="293"/>
        <v>#REF!</v>
      </c>
      <c r="DJ57" s="34" t="e">
        <f t="shared" si="252"/>
        <v>#REF!</v>
      </c>
      <c r="DK57" s="36" t="e">
        <f t="shared" si="253"/>
        <v>#REF!</v>
      </c>
      <c r="DL57" s="34" t="e">
        <f t="shared" si="294"/>
        <v>#REF!</v>
      </c>
      <c r="DM57" s="34" t="e">
        <f t="shared" si="294"/>
        <v>#REF!</v>
      </c>
      <c r="DN57" s="34" t="e">
        <f t="shared" si="294"/>
        <v>#REF!</v>
      </c>
      <c r="DO57" s="34" t="e">
        <f t="shared" si="294"/>
        <v>#REF!</v>
      </c>
      <c r="DP57" s="34" t="e">
        <f t="shared" si="294"/>
        <v>#REF!</v>
      </c>
      <c r="DQ57" s="34" t="e">
        <f t="shared" si="294"/>
        <v>#REF!</v>
      </c>
      <c r="DR57" s="34" t="e">
        <f t="shared" si="294"/>
        <v>#REF!</v>
      </c>
      <c r="DS57" s="34" t="e">
        <f t="shared" si="294"/>
        <v>#REF!</v>
      </c>
      <c r="DT57" s="34" t="e">
        <f t="shared" si="294"/>
        <v>#REF!</v>
      </c>
      <c r="DU57" s="34" t="e">
        <f t="shared" si="255"/>
        <v>#REF!</v>
      </c>
      <c r="DV57" s="34" t="e">
        <f t="shared" si="295"/>
        <v>#REF!</v>
      </c>
      <c r="DW57" s="34" t="e">
        <f t="shared" si="295"/>
        <v>#REF!</v>
      </c>
      <c r="DX57" s="34" t="e">
        <f t="shared" si="295"/>
        <v>#REF!</v>
      </c>
      <c r="DY57" s="34" t="e">
        <f t="shared" si="295"/>
        <v>#REF!</v>
      </c>
      <c r="DZ57" s="34" t="e">
        <f t="shared" si="295"/>
        <v>#REF!</v>
      </c>
      <c r="EA57" s="34" t="e">
        <f t="shared" si="295"/>
        <v>#REF!</v>
      </c>
      <c r="EB57" s="34" t="e">
        <f t="shared" si="295"/>
        <v>#REF!</v>
      </c>
      <c r="EC57" s="34" t="e">
        <f t="shared" si="295"/>
        <v>#REF!</v>
      </c>
      <c r="ED57" s="34" t="e">
        <f t="shared" si="295"/>
        <v>#REF!</v>
      </c>
      <c r="EE57" s="34" t="e">
        <f t="shared" si="257"/>
        <v>#REF!</v>
      </c>
      <c r="EF57" s="36" t="e">
        <f t="shared" si="258"/>
        <v>#REF!</v>
      </c>
      <c r="EG57" s="34" t="e">
        <f t="shared" si="259"/>
        <v>#REF!</v>
      </c>
      <c r="EH57" s="34" t="e">
        <f t="shared" si="260"/>
        <v>#REF!</v>
      </c>
      <c r="EI57" s="34" t="e">
        <f t="shared" si="261"/>
        <v>#REF!</v>
      </c>
      <c r="EJ57" s="34" t="e">
        <f t="shared" si="262"/>
        <v>#REF!</v>
      </c>
      <c r="EK57" s="34" t="e">
        <f t="shared" si="263"/>
        <v>#REF!</v>
      </c>
      <c r="EL57" s="34" t="e">
        <f t="shared" si="264"/>
        <v>#REF!</v>
      </c>
      <c r="EM57" s="34" t="e">
        <f t="shared" si="265"/>
        <v>#REF!</v>
      </c>
      <c r="EN57" s="34" t="e">
        <f t="shared" si="266"/>
        <v>#REF!</v>
      </c>
      <c r="EO57" s="34" t="e">
        <f t="shared" si="267"/>
        <v>#REF!</v>
      </c>
      <c r="EP57" s="34"/>
      <c r="EQ57" s="36">
        <f t="shared" si="268"/>
        <v>0</v>
      </c>
      <c r="ER57" s="37" t="e">
        <f t="shared" si="269"/>
        <v>#REF!</v>
      </c>
      <c r="ES57" s="37" t="e">
        <f t="shared" si="270"/>
        <v>#REF!</v>
      </c>
      <c r="ET57" s="37" t="e">
        <f t="shared" si="271"/>
        <v>#REF!</v>
      </c>
      <c r="EU57" s="37" t="e">
        <f t="shared" si="272"/>
        <v>#REF!</v>
      </c>
      <c r="EV57" s="37" t="e">
        <f t="shared" si="273"/>
        <v>#REF!</v>
      </c>
      <c r="EW57" s="37" t="e">
        <f t="shared" si="274"/>
        <v>#REF!</v>
      </c>
      <c r="EX57" s="37" t="e">
        <f t="shared" si="275"/>
        <v>#REF!</v>
      </c>
      <c r="EY57" s="37" t="e">
        <f t="shared" si="276"/>
        <v>#REF!</v>
      </c>
      <c r="EZ57" s="37" t="e">
        <f t="shared" si="277"/>
        <v>#REF!</v>
      </c>
      <c r="FA57" s="37" t="e">
        <f t="shared" si="278"/>
        <v>#REF!</v>
      </c>
      <c r="FB57" s="38" t="e">
        <f t="shared" si="279"/>
        <v>#REF!</v>
      </c>
      <c r="FC57" s="36">
        <f t="shared" si="280"/>
        <v>0</v>
      </c>
    </row>
    <row r="58" spans="1:159" ht="18" customHeight="1">
      <c r="A58" s="78"/>
      <c r="B58" s="32"/>
      <c r="C58" s="77"/>
      <c r="D58" s="32"/>
      <c r="E58" s="32"/>
      <c r="F58" s="32"/>
      <c r="G58" s="32"/>
      <c r="H58" s="32"/>
      <c r="I58" s="32"/>
      <c r="J58" s="32"/>
      <c r="K58" s="32"/>
      <c r="L58" s="32"/>
      <c r="M58" s="34"/>
      <c r="N58" s="32"/>
      <c r="O58" s="32"/>
      <c r="P58" s="32"/>
      <c r="Q58" s="32"/>
      <c r="R58" s="32"/>
      <c r="S58" s="32"/>
      <c r="T58" s="32"/>
      <c r="U58" s="32"/>
      <c r="V58" s="32"/>
      <c r="W58" s="34"/>
      <c r="X58" s="34"/>
      <c r="Y58" s="34"/>
      <c r="Z58" s="36"/>
      <c r="AA58" s="36" t="e">
        <f>Z58-#REF!</f>
        <v>#REF!</v>
      </c>
      <c r="AB58" s="34" t="e">
        <f>IF(#REF!&gt;=$D$6,1,0)</f>
        <v>#REF!</v>
      </c>
      <c r="AC58" s="34" t="e">
        <f>IF(#REF!&gt;=$E$6,1,0)</f>
        <v>#REF!</v>
      </c>
      <c r="AD58" s="34" t="e">
        <f>IF(#REF!&gt;=$F$6,1,0)</f>
        <v>#REF!</v>
      </c>
      <c r="AE58" s="34" t="e">
        <f>IF(#REF!&gt;=$G$6,1,0)</f>
        <v>#REF!</v>
      </c>
      <c r="AF58" s="34" t="e">
        <f>IF(#REF!&gt;=$H$6,1,0)</f>
        <v>#REF!</v>
      </c>
      <c r="AG58" s="34" t="e">
        <f>IF(#REF!&gt;=$I$6,1,0)</f>
        <v>#REF!</v>
      </c>
      <c r="AH58" s="34" t="e">
        <f>IF(#REF!&gt;=$J$6,1,0)</f>
        <v>#REF!</v>
      </c>
      <c r="AI58" s="34" t="e">
        <f>IF(#REF!&gt;=$K$6,1,0)</f>
        <v>#REF!</v>
      </c>
      <c r="AJ58" s="34" t="e">
        <f>IF(#REF!&gt;=$L$6,1,0)</f>
        <v>#REF!</v>
      </c>
      <c r="AK58" s="43" t="e">
        <f t="shared" si="203"/>
        <v>#REF!</v>
      </c>
      <c r="AL58" s="34" t="e">
        <f>IF(#REF!&gt;=$N$6,1,0)</f>
        <v>#REF!</v>
      </c>
      <c r="AM58" s="34" t="e">
        <f>IF(#REF!&gt;=$O$6,1,0)</f>
        <v>#REF!</v>
      </c>
      <c r="AN58" s="34" t="e">
        <f>IF(#REF!&gt;=$P$6,1,0)</f>
        <v>#REF!</v>
      </c>
      <c r="AO58" s="34" t="e">
        <f>IF(#REF!&gt;=$Q$6,1,0)</f>
        <v>#REF!</v>
      </c>
      <c r="AP58" s="34" t="e">
        <f>IF(#REF!&gt;=$R$6,1,0)</f>
        <v>#REF!</v>
      </c>
      <c r="AQ58" s="34" t="e">
        <f>IF(#REF!&gt;=$S$6,1,0)</f>
        <v>#REF!</v>
      </c>
      <c r="AR58" s="34" t="e">
        <f>IF(#REF!&gt;=$T$6,1,0)</f>
        <v>#REF!</v>
      </c>
      <c r="AS58" s="34" t="e">
        <f>IF(#REF!&gt;=$U$6,1,0)</f>
        <v>#REF!</v>
      </c>
      <c r="AT58" s="34" t="e">
        <f>IF(#REF!&gt;=$V$6,1,0)</f>
        <v>#REF!</v>
      </c>
      <c r="AU58" s="43" t="e">
        <f t="shared" si="204"/>
        <v>#REF!</v>
      </c>
      <c r="AV58" s="44" t="e">
        <f t="shared" si="205"/>
        <v>#REF!</v>
      </c>
      <c r="AW58" s="34"/>
      <c r="AX58" s="34" t="e">
        <f t="shared" si="206"/>
        <v>#REF!</v>
      </c>
      <c r="AY58" s="34" t="e">
        <f t="shared" si="207"/>
        <v>#REF!</v>
      </c>
      <c r="AZ58" s="34" t="e">
        <f t="shared" si="208"/>
        <v>#REF!</v>
      </c>
      <c r="BA58" s="34" t="e">
        <f t="shared" si="209"/>
        <v>#REF!</v>
      </c>
      <c r="BB58" s="34" t="e">
        <f t="shared" si="210"/>
        <v>#REF!</v>
      </c>
      <c r="BC58" s="34" t="e">
        <f t="shared" si="211"/>
        <v>#REF!</v>
      </c>
      <c r="BD58" s="34" t="e">
        <f t="shared" si="212"/>
        <v>#REF!</v>
      </c>
      <c r="BE58" s="34" t="e">
        <f t="shared" si="213"/>
        <v>#REF!</v>
      </c>
      <c r="BF58" s="34" t="e">
        <f t="shared" si="214"/>
        <v>#REF!</v>
      </c>
      <c r="BG58" s="43" t="e">
        <f t="shared" si="215"/>
        <v>#REF!</v>
      </c>
      <c r="BH58" s="34" t="e">
        <f t="shared" si="216"/>
        <v>#REF!</v>
      </c>
      <c r="BI58" s="34" t="e">
        <f t="shared" si="217"/>
        <v>#REF!</v>
      </c>
      <c r="BJ58" s="34" t="e">
        <f t="shared" si="218"/>
        <v>#REF!</v>
      </c>
      <c r="BK58" s="34" t="e">
        <f t="shared" si="219"/>
        <v>#REF!</v>
      </c>
      <c r="BL58" s="34" t="e">
        <f t="shared" si="220"/>
        <v>#REF!</v>
      </c>
      <c r="BM58" s="34" t="e">
        <f t="shared" si="221"/>
        <v>#REF!</v>
      </c>
      <c r="BN58" s="34" t="e">
        <f t="shared" si="222"/>
        <v>#REF!</v>
      </c>
      <c r="BO58" s="34" t="e">
        <f t="shared" si="223"/>
        <v>#REF!</v>
      </c>
      <c r="BP58" s="34" t="e">
        <f t="shared" si="224"/>
        <v>#REF!</v>
      </c>
      <c r="BQ58" s="43" t="e">
        <f t="shared" si="225"/>
        <v>#REF!</v>
      </c>
      <c r="BR58" s="44" t="e">
        <f t="shared" si="226"/>
        <v>#REF!</v>
      </c>
      <c r="BS58" s="34" t="e">
        <f>IF(#REF!&gt;18,1,0)</f>
        <v>#REF!</v>
      </c>
      <c r="BT58" s="34" t="e">
        <f>#REF!-18</f>
        <v>#REF!</v>
      </c>
      <c r="BU58" s="34" t="e">
        <f t="shared" si="227"/>
        <v>#REF!</v>
      </c>
      <c r="BV58" s="34" t="e">
        <f t="shared" si="228"/>
        <v>#REF!</v>
      </c>
      <c r="BW58" s="34" t="e">
        <f t="shared" si="229"/>
        <v>#REF!</v>
      </c>
      <c r="BX58" s="34" t="e">
        <f t="shared" si="230"/>
        <v>#REF!</v>
      </c>
      <c r="BY58" s="34" t="e">
        <f t="shared" si="231"/>
        <v>#REF!</v>
      </c>
      <c r="BZ58" s="34" t="e">
        <f t="shared" si="232"/>
        <v>#REF!</v>
      </c>
      <c r="CA58" s="34" t="e">
        <f t="shared" si="233"/>
        <v>#REF!</v>
      </c>
      <c r="CB58" s="34" t="e">
        <f t="shared" si="234"/>
        <v>#REF!</v>
      </c>
      <c r="CC58" s="34" t="e">
        <f t="shared" si="235"/>
        <v>#REF!</v>
      </c>
      <c r="CD58" s="34" t="e">
        <f t="shared" si="236"/>
        <v>#REF!</v>
      </c>
      <c r="CE58" s="43" t="e">
        <f t="shared" si="237"/>
        <v>#REF!</v>
      </c>
      <c r="CF58" s="34" t="e">
        <f t="shared" si="238"/>
        <v>#REF!</v>
      </c>
      <c r="CG58" s="34" t="e">
        <f t="shared" si="239"/>
        <v>#REF!</v>
      </c>
      <c r="CH58" s="34" t="e">
        <f t="shared" si="240"/>
        <v>#REF!</v>
      </c>
      <c r="CI58" s="34" t="e">
        <f t="shared" si="241"/>
        <v>#REF!</v>
      </c>
      <c r="CJ58" s="34" t="e">
        <f t="shared" si="242"/>
        <v>#REF!</v>
      </c>
      <c r="CK58" s="34" t="e">
        <f t="shared" si="243"/>
        <v>#REF!</v>
      </c>
      <c r="CL58" s="34" t="e">
        <f t="shared" si="244"/>
        <v>#REF!</v>
      </c>
      <c r="CM58" s="34" t="e">
        <f t="shared" si="245"/>
        <v>#REF!</v>
      </c>
      <c r="CN58" s="34" t="e">
        <f t="shared" si="246"/>
        <v>#REF!</v>
      </c>
      <c r="CO58" s="43" t="e">
        <f t="shared" si="247"/>
        <v>#REF!</v>
      </c>
      <c r="CP58" s="44" t="e">
        <f t="shared" si="248"/>
        <v>#REF!</v>
      </c>
      <c r="CQ58" s="34" t="e">
        <f t="shared" si="292"/>
        <v>#REF!</v>
      </c>
      <c r="CR58" s="34" t="e">
        <f t="shared" si="292"/>
        <v>#REF!</v>
      </c>
      <c r="CS58" s="34" t="e">
        <f t="shared" si="292"/>
        <v>#REF!</v>
      </c>
      <c r="CT58" s="34" t="e">
        <f t="shared" si="292"/>
        <v>#REF!</v>
      </c>
      <c r="CU58" s="34" t="e">
        <f t="shared" si="292"/>
        <v>#REF!</v>
      </c>
      <c r="CV58" s="34" t="e">
        <f t="shared" si="292"/>
        <v>#REF!</v>
      </c>
      <c r="CW58" s="34" t="e">
        <f t="shared" si="292"/>
        <v>#REF!</v>
      </c>
      <c r="CX58" s="34" t="e">
        <f t="shared" si="292"/>
        <v>#REF!</v>
      </c>
      <c r="CY58" s="34" t="e">
        <f t="shared" si="292"/>
        <v>#REF!</v>
      </c>
      <c r="CZ58" s="43" t="e">
        <f t="shared" si="250"/>
        <v>#REF!</v>
      </c>
      <c r="DA58" s="34" t="e">
        <f t="shared" si="293"/>
        <v>#REF!</v>
      </c>
      <c r="DB58" s="34" t="e">
        <f t="shared" si="293"/>
        <v>#REF!</v>
      </c>
      <c r="DC58" s="34" t="e">
        <f t="shared" si="293"/>
        <v>#REF!</v>
      </c>
      <c r="DD58" s="34" t="e">
        <f t="shared" si="293"/>
        <v>#REF!</v>
      </c>
      <c r="DE58" s="34" t="e">
        <f t="shared" si="293"/>
        <v>#REF!</v>
      </c>
      <c r="DF58" s="34" t="e">
        <f t="shared" si="293"/>
        <v>#REF!</v>
      </c>
      <c r="DG58" s="34" t="e">
        <f t="shared" si="293"/>
        <v>#REF!</v>
      </c>
      <c r="DH58" s="34" t="e">
        <f t="shared" si="293"/>
        <v>#REF!</v>
      </c>
      <c r="DI58" s="34" t="e">
        <f t="shared" si="293"/>
        <v>#REF!</v>
      </c>
      <c r="DJ58" s="43" t="e">
        <f t="shared" si="252"/>
        <v>#REF!</v>
      </c>
      <c r="DK58" s="44" t="e">
        <f t="shared" si="253"/>
        <v>#REF!</v>
      </c>
      <c r="DL58" s="34" t="e">
        <f t="shared" si="294"/>
        <v>#REF!</v>
      </c>
      <c r="DM58" s="34" t="e">
        <f t="shared" si="294"/>
        <v>#REF!</v>
      </c>
      <c r="DN58" s="34" t="e">
        <f t="shared" si="294"/>
        <v>#REF!</v>
      </c>
      <c r="DO58" s="34" t="e">
        <f t="shared" si="294"/>
        <v>#REF!</v>
      </c>
      <c r="DP58" s="34" t="e">
        <f t="shared" si="294"/>
        <v>#REF!</v>
      </c>
      <c r="DQ58" s="34" t="e">
        <f t="shared" si="294"/>
        <v>#REF!</v>
      </c>
      <c r="DR58" s="34" t="e">
        <f t="shared" si="294"/>
        <v>#REF!</v>
      </c>
      <c r="DS58" s="34" t="e">
        <f t="shared" si="294"/>
        <v>#REF!</v>
      </c>
      <c r="DT58" s="34" t="e">
        <f t="shared" si="294"/>
        <v>#REF!</v>
      </c>
      <c r="DU58" s="43" t="e">
        <f t="shared" si="255"/>
        <v>#REF!</v>
      </c>
      <c r="DV58" s="34" t="e">
        <f t="shared" si="295"/>
        <v>#REF!</v>
      </c>
      <c r="DW58" s="34" t="e">
        <f t="shared" si="295"/>
        <v>#REF!</v>
      </c>
      <c r="DX58" s="34" t="e">
        <f t="shared" si="295"/>
        <v>#REF!</v>
      </c>
      <c r="DY58" s="34" t="e">
        <f t="shared" si="295"/>
        <v>#REF!</v>
      </c>
      <c r="DZ58" s="34" t="e">
        <f t="shared" si="295"/>
        <v>#REF!</v>
      </c>
      <c r="EA58" s="34" t="e">
        <f t="shared" si="295"/>
        <v>#REF!</v>
      </c>
      <c r="EB58" s="34" t="e">
        <f t="shared" si="295"/>
        <v>#REF!</v>
      </c>
      <c r="EC58" s="34" t="e">
        <f t="shared" si="295"/>
        <v>#REF!</v>
      </c>
      <c r="ED58" s="34" t="e">
        <f t="shared" si="295"/>
        <v>#REF!</v>
      </c>
      <c r="EE58" s="34" t="e">
        <f t="shared" si="257"/>
        <v>#REF!</v>
      </c>
      <c r="EF58" s="36" t="e">
        <f t="shared" si="258"/>
        <v>#REF!</v>
      </c>
      <c r="EG58" s="34" t="e">
        <f t="shared" si="259"/>
        <v>#REF!</v>
      </c>
      <c r="EH58" s="34" t="e">
        <f t="shared" si="260"/>
        <v>#REF!</v>
      </c>
      <c r="EI58" s="34" t="e">
        <f t="shared" si="261"/>
        <v>#REF!</v>
      </c>
      <c r="EJ58" s="34" t="e">
        <f t="shared" si="262"/>
        <v>#REF!</v>
      </c>
      <c r="EK58" s="34" t="e">
        <f t="shared" si="263"/>
        <v>#REF!</v>
      </c>
      <c r="EL58" s="34" t="e">
        <f t="shared" si="264"/>
        <v>#REF!</v>
      </c>
      <c r="EM58" s="34" t="e">
        <f t="shared" si="265"/>
        <v>#REF!</v>
      </c>
      <c r="EN58" s="34" t="e">
        <f t="shared" si="266"/>
        <v>#REF!</v>
      </c>
      <c r="EO58" s="34" t="e">
        <f t="shared" si="267"/>
        <v>#REF!</v>
      </c>
      <c r="EP58" s="34"/>
      <c r="EQ58" s="44">
        <f t="shared" si="268"/>
        <v>0</v>
      </c>
      <c r="ER58" s="45" t="e">
        <f t="shared" si="269"/>
        <v>#REF!</v>
      </c>
      <c r="ES58" s="37" t="e">
        <f t="shared" si="270"/>
        <v>#REF!</v>
      </c>
      <c r="ET58" s="37" t="e">
        <f t="shared" si="271"/>
        <v>#REF!</v>
      </c>
      <c r="EU58" s="37" t="e">
        <f t="shared" si="272"/>
        <v>#REF!</v>
      </c>
      <c r="EV58" s="37" t="e">
        <f t="shared" si="273"/>
        <v>#REF!</v>
      </c>
      <c r="EW58" s="37" t="e">
        <f t="shared" si="274"/>
        <v>#REF!</v>
      </c>
      <c r="EX58" s="37" t="e">
        <f t="shared" si="275"/>
        <v>#REF!</v>
      </c>
      <c r="EY58" s="37" t="e">
        <f t="shared" si="276"/>
        <v>#REF!</v>
      </c>
      <c r="EZ58" s="37" t="e">
        <f t="shared" si="277"/>
        <v>#REF!</v>
      </c>
      <c r="FA58" s="37" t="e">
        <f t="shared" si="278"/>
        <v>#REF!</v>
      </c>
      <c r="FB58" s="46" t="e">
        <f t="shared" si="279"/>
        <v>#REF!</v>
      </c>
      <c r="FC58" s="36">
        <f t="shared" si="280"/>
        <v>0</v>
      </c>
    </row>
    <row r="59" spans="1:159" ht="18" customHeight="1">
      <c r="A59" s="78"/>
      <c r="B59" s="32"/>
      <c r="C59" s="77"/>
      <c r="D59" s="49"/>
      <c r="E59" s="49"/>
      <c r="F59" s="49"/>
      <c r="G59" s="49"/>
      <c r="H59" s="49"/>
      <c r="I59" s="49"/>
      <c r="J59" s="49"/>
      <c r="K59" s="49"/>
      <c r="L59" s="49"/>
      <c r="M59" s="34"/>
      <c r="N59" s="49"/>
      <c r="O59" s="49"/>
      <c r="P59" s="49"/>
      <c r="Q59" s="49"/>
      <c r="R59" s="49"/>
      <c r="S59" s="49"/>
      <c r="T59" s="49"/>
      <c r="U59" s="49"/>
      <c r="V59" s="49"/>
      <c r="W59" s="34"/>
      <c r="X59" s="34"/>
      <c r="Y59" s="34"/>
      <c r="Z59" s="36"/>
      <c r="AA59" s="36" t="e">
        <f>Z59-#REF!</f>
        <v>#REF!</v>
      </c>
      <c r="AB59" s="34" t="e">
        <f>IF(#REF!&gt;=$D$6,1,0)</f>
        <v>#REF!</v>
      </c>
      <c r="AC59" s="34" t="e">
        <f>IF(#REF!&gt;=$E$6,1,0)</f>
        <v>#REF!</v>
      </c>
      <c r="AD59" s="34" t="e">
        <f>IF(#REF!&gt;=$F$6,1,0)</f>
        <v>#REF!</v>
      </c>
      <c r="AE59" s="34" t="e">
        <f>IF(#REF!&gt;=$G$6,1,0)</f>
        <v>#REF!</v>
      </c>
      <c r="AF59" s="34" t="e">
        <f>IF(#REF!&gt;=$H$6,1,0)</f>
        <v>#REF!</v>
      </c>
      <c r="AG59" s="34" t="e">
        <f>IF(#REF!&gt;=$I$6,1,0)</f>
        <v>#REF!</v>
      </c>
      <c r="AH59" s="34" t="e">
        <f>IF(#REF!&gt;=$J$6,1,0)</f>
        <v>#REF!</v>
      </c>
      <c r="AI59" s="34" t="e">
        <f>IF(#REF!&gt;=$K$6,1,0)</f>
        <v>#REF!</v>
      </c>
      <c r="AJ59" s="34" t="e">
        <f>IF(#REF!&gt;=$L$6,1,0)</f>
        <v>#REF!</v>
      </c>
      <c r="AK59" s="34" t="e">
        <f t="shared" si="203"/>
        <v>#REF!</v>
      </c>
      <c r="AL59" s="34" t="e">
        <f>IF(#REF!&gt;=$N$6,1,0)</f>
        <v>#REF!</v>
      </c>
      <c r="AM59" s="34" t="e">
        <f>IF(#REF!&gt;=$O$6,1,0)</f>
        <v>#REF!</v>
      </c>
      <c r="AN59" s="34" t="e">
        <f>IF(#REF!&gt;=$P$6,1,0)</f>
        <v>#REF!</v>
      </c>
      <c r="AO59" s="34" t="e">
        <f>IF(#REF!&gt;=$Q$6,1,0)</f>
        <v>#REF!</v>
      </c>
      <c r="AP59" s="34" t="e">
        <f>IF(#REF!&gt;=$R$6,1,0)</f>
        <v>#REF!</v>
      </c>
      <c r="AQ59" s="34" t="e">
        <f>IF(#REF!&gt;=$S$6,1,0)</f>
        <v>#REF!</v>
      </c>
      <c r="AR59" s="34" t="e">
        <f>IF(#REF!&gt;=$T$6,1,0)</f>
        <v>#REF!</v>
      </c>
      <c r="AS59" s="34" t="e">
        <f>IF(#REF!&gt;=$U$6,1,0)</f>
        <v>#REF!</v>
      </c>
      <c r="AT59" s="34" t="e">
        <f>IF(#REF!&gt;=$V$6,1,0)</f>
        <v>#REF!</v>
      </c>
      <c r="AU59" s="34" t="e">
        <f t="shared" si="204"/>
        <v>#REF!</v>
      </c>
      <c r="AV59" s="36" t="e">
        <f t="shared" si="205"/>
        <v>#REF!</v>
      </c>
      <c r="AW59" s="34"/>
      <c r="AX59" s="34" t="e">
        <f t="shared" si="206"/>
        <v>#REF!</v>
      </c>
      <c r="AY59" s="34" t="e">
        <f t="shared" si="207"/>
        <v>#REF!</v>
      </c>
      <c r="AZ59" s="34" t="e">
        <f t="shared" si="208"/>
        <v>#REF!</v>
      </c>
      <c r="BA59" s="34" t="e">
        <f t="shared" si="209"/>
        <v>#REF!</v>
      </c>
      <c r="BB59" s="34" t="e">
        <f t="shared" si="210"/>
        <v>#REF!</v>
      </c>
      <c r="BC59" s="34" t="e">
        <f t="shared" si="211"/>
        <v>#REF!</v>
      </c>
      <c r="BD59" s="34" t="e">
        <f t="shared" si="212"/>
        <v>#REF!</v>
      </c>
      <c r="BE59" s="34" t="e">
        <f t="shared" si="213"/>
        <v>#REF!</v>
      </c>
      <c r="BF59" s="34" t="e">
        <f t="shared" si="214"/>
        <v>#REF!</v>
      </c>
      <c r="BG59" s="34" t="e">
        <f t="shared" si="215"/>
        <v>#REF!</v>
      </c>
      <c r="BH59" s="34" t="e">
        <f t="shared" si="216"/>
        <v>#REF!</v>
      </c>
      <c r="BI59" s="34" t="e">
        <f t="shared" si="217"/>
        <v>#REF!</v>
      </c>
      <c r="BJ59" s="34" t="e">
        <f t="shared" si="218"/>
        <v>#REF!</v>
      </c>
      <c r="BK59" s="34" t="e">
        <f t="shared" si="219"/>
        <v>#REF!</v>
      </c>
      <c r="BL59" s="34" t="e">
        <f t="shared" si="220"/>
        <v>#REF!</v>
      </c>
      <c r="BM59" s="34" t="e">
        <f t="shared" si="221"/>
        <v>#REF!</v>
      </c>
      <c r="BN59" s="34" t="e">
        <f t="shared" si="222"/>
        <v>#REF!</v>
      </c>
      <c r="BO59" s="34" t="e">
        <f t="shared" si="223"/>
        <v>#REF!</v>
      </c>
      <c r="BP59" s="34" t="e">
        <f t="shared" si="224"/>
        <v>#REF!</v>
      </c>
      <c r="BQ59" s="34" t="e">
        <f t="shared" si="225"/>
        <v>#REF!</v>
      </c>
      <c r="BR59" s="36" t="e">
        <f t="shared" si="226"/>
        <v>#REF!</v>
      </c>
      <c r="BS59" s="34" t="e">
        <f>IF(#REF!&gt;18,1,0)</f>
        <v>#REF!</v>
      </c>
      <c r="BT59" s="34" t="e">
        <f>#REF!-18</f>
        <v>#REF!</v>
      </c>
      <c r="BU59" s="34" t="e">
        <f t="shared" si="227"/>
        <v>#REF!</v>
      </c>
      <c r="BV59" s="34" t="e">
        <f t="shared" si="228"/>
        <v>#REF!</v>
      </c>
      <c r="BW59" s="34" t="e">
        <f t="shared" si="229"/>
        <v>#REF!</v>
      </c>
      <c r="BX59" s="34" t="e">
        <f t="shared" si="230"/>
        <v>#REF!</v>
      </c>
      <c r="BY59" s="34" t="e">
        <f t="shared" si="231"/>
        <v>#REF!</v>
      </c>
      <c r="BZ59" s="34" t="e">
        <f t="shared" si="232"/>
        <v>#REF!</v>
      </c>
      <c r="CA59" s="34" t="e">
        <f t="shared" si="233"/>
        <v>#REF!</v>
      </c>
      <c r="CB59" s="34" t="e">
        <f t="shared" si="234"/>
        <v>#REF!</v>
      </c>
      <c r="CC59" s="34" t="e">
        <f t="shared" si="235"/>
        <v>#REF!</v>
      </c>
      <c r="CD59" s="34" t="e">
        <f t="shared" si="236"/>
        <v>#REF!</v>
      </c>
      <c r="CE59" s="34" t="e">
        <f t="shared" si="237"/>
        <v>#REF!</v>
      </c>
      <c r="CF59" s="34" t="e">
        <f t="shared" si="238"/>
        <v>#REF!</v>
      </c>
      <c r="CG59" s="34" t="e">
        <f t="shared" si="239"/>
        <v>#REF!</v>
      </c>
      <c r="CH59" s="34" t="e">
        <f t="shared" si="240"/>
        <v>#REF!</v>
      </c>
      <c r="CI59" s="34" t="e">
        <f t="shared" si="241"/>
        <v>#REF!</v>
      </c>
      <c r="CJ59" s="34" t="e">
        <f t="shared" si="242"/>
        <v>#REF!</v>
      </c>
      <c r="CK59" s="34" t="e">
        <f t="shared" si="243"/>
        <v>#REF!</v>
      </c>
      <c r="CL59" s="34" t="e">
        <f t="shared" si="244"/>
        <v>#REF!</v>
      </c>
      <c r="CM59" s="34" t="e">
        <f t="shared" si="245"/>
        <v>#REF!</v>
      </c>
      <c r="CN59" s="34" t="e">
        <f t="shared" si="246"/>
        <v>#REF!</v>
      </c>
      <c r="CO59" s="34" t="e">
        <f t="shared" si="247"/>
        <v>#REF!</v>
      </c>
      <c r="CP59" s="36" t="e">
        <f t="shared" si="248"/>
        <v>#REF!</v>
      </c>
      <c r="CQ59" s="34" t="e">
        <f t="shared" si="292"/>
        <v>#REF!</v>
      </c>
      <c r="CR59" s="34" t="e">
        <f t="shared" si="292"/>
        <v>#REF!</v>
      </c>
      <c r="CS59" s="34" t="e">
        <f t="shared" si="292"/>
        <v>#REF!</v>
      </c>
      <c r="CT59" s="34" t="e">
        <f t="shared" si="292"/>
        <v>#REF!</v>
      </c>
      <c r="CU59" s="34" t="e">
        <f t="shared" si="292"/>
        <v>#REF!</v>
      </c>
      <c r="CV59" s="34" t="e">
        <f t="shared" si="292"/>
        <v>#REF!</v>
      </c>
      <c r="CW59" s="34" t="e">
        <f t="shared" si="292"/>
        <v>#REF!</v>
      </c>
      <c r="CX59" s="34" t="e">
        <f t="shared" si="292"/>
        <v>#REF!</v>
      </c>
      <c r="CY59" s="34" t="e">
        <f t="shared" si="292"/>
        <v>#REF!</v>
      </c>
      <c r="CZ59" s="34" t="e">
        <f t="shared" si="250"/>
        <v>#REF!</v>
      </c>
      <c r="DA59" s="34" t="e">
        <f t="shared" si="293"/>
        <v>#REF!</v>
      </c>
      <c r="DB59" s="34" t="e">
        <f t="shared" si="293"/>
        <v>#REF!</v>
      </c>
      <c r="DC59" s="34" t="e">
        <f t="shared" si="293"/>
        <v>#REF!</v>
      </c>
      <c r="DD59" s="34" t="e">
        <f t="shared" si="293"/>
        <v>#REF!</v>
      </c>
      <c r="DE59" s="34" t="e">
        <f t="shared" si="293"/>
        <v>#REF!</v>
      </c>
      <c r="DF59" s="34" t="e">
        <f t="shared" si="293"/>
        <v>#REF!</v>
      </c>
      <c r="DG59" s="34" t="e">
        <f t="shared" si="293"/>
        <v>#REF!</v>
      </c>
      <c r="DH59" s="34" t="e">
        <f t="shared" si="293"/>
        <v>#REF!</v>
      </c>
      <c r="DI59" s="34" t="e">
        <f t="shared" si="293"/>
        <v>#REF!</v>
      </c>
      <c r="DJ59" s="34" t="e">
        <f t="shared" si="252"/>
        <v>#REF!</v>
      </c>
      <c r="DK59" s="36" t="e">
        <f t="shared" si="253"/>
        <v>#REF!</v>
      </c>
      <c r="DL59" s="34" t="e">
        <f t="shared" si="294"/>
        <v>#REF!</v>
      </c>
      <c r="DM59" s="34" t="e">
        <f t="shared" si="294"/>
        <v>#REF!</v>
      </c>
      <c r="DN59" s="34" t="e">
        <f t="shared" si="294"/>
        <v>#REF!</v>
      </c>
      <c r="DO59" s="34" t="e">
        <f t="shared" si="294"/>
        <v>#REF!</v>
      </c>
      <c r="DP59" s="34" t="e">
        <f t="shared" si="294"/>
        <v>#REF!</v>
      </c>
      <c r="DQ59" s="34" t="e">
        <f t="shared" si="294"/>
        <v>#REF!</v>
      </c>
      <c r="DR59" s="34" t="e">
        <f t="shared" si="294"/>
        <v>#REF!</v>
      </c>
      <c r="DS59" s="34" t="e">
        <f t="shared" si="294"/>
        <v>#REF!</v>
      </c>
      <c r="DT59" s="34" t="e">
        <f t="shared" si="294"/>
        <v>#REF!</v>
      </c>
      <c r="DU59" s="34" t="e">
        <f t="shared" si="255"/>
        <v>#REF!</v>
      </c>
      <c r="DV59" s="34" t="e">
        <f t="shared" si="295"/>
        <v>#REF!</v>
      </c>
      <c r="DW59" s="34" t="e">
        <f t="shared" si="295"/>
        <v>#REF!</v>
      </c>
      <c r="DX59" s="34" t="e">
        <f t="shared" si="295"/>
        <v>#REF!</v>
      </c>
      <c r="DY59" s="34" t="e">
        <f t="shared" si="295"/>
        <v>#REF!</v>
      </c>
      <c r="DZ59" s="34" t="e">
        <f t="shared" si="295"/>
        <v>#REF!</v>
      </c>
      <c r="EA59" s="34" t="e">
        <f t="shared" si="295"/>
        <v>#REF!</v>
      </c>
      <c r="EB59" s="34" t="e">
        <f t="shared" si="295"/>
        <v>#REF!</v>
      </c>
      <c r="EC59" s="34" t="e">
        <f t="shared" si="295"/>
        <v>#REF!</v>
      </c>
      <c r="ED59" s="34" t="e">
        <f t="shared" si="295"/>
        <v>#REF!</v>
      </c>
      <c r="EE59" s="34" t="e">
        <f t="shared" si="257"/>
        <v>#REF!</v>
      </c>
      <c r="EF59" s="36" t="e">
        <f t="shared" si="258"/>
        <v>#REF!</v>
      </c>
      <c r="EG59" s="34" t="e">
        <f t="shared" si="259"/>
        <v>#REF!</v>
      </c>
      <c r="EH59" s="34" t="e">
        <f t="shared" si="260"/>
        <v>#REF!</v>
      </c>
      <c r="EI59" s="34" t="e">
        <f t="shared" si="261"/>
        <v>#REF!</v>
      </c>
      <c r="EJ59" s="34" t="e">
        <f t="shared" si="262"/>
        <v>#REF!</v>
      </c>
      <c r="EK59" s="34" t="e">
        <f t="shared" si="263"/>
        <v>#REF!</v>
      </c>
      <c r="EL59" s="34" t="e">
        <f t="shared" si="264"/>
        <v>#REF!</v>
      </c>
      <c r="EM59" s="34" t="e">
        <f t="shared" si="265"/>
        <v>#REF!</v>
      </c>
      <c r="EN59" s="34" t="e">
        <f t="shared" si="266"/>
        <v>#REF!</v>
      </c>
      <c r="EO59" s="34" t="e">
        <f t="shared" si="267"/>
        <v>#REF!</v>
      </c>
      <c r="EP59" s="34"/>
      <c r="EQ59" s="36">
        <f t="shared" si="268"/>
        <v>0</v>
      </c>
      <c r="ER59" s="37" t="e">
        <f t="shared" si="269"/>
        <v>#REF!</v>
      </c>
      <c r="ES59" s="37" t="e">
        <f t="shared" si="270"/>
        <v>#REF!</v>
      </c>
      <c r="ET59" s="37" t="e">
        <f t="shared" si="271"/>
        <v>#REF!</v>
      </c>
      <c r="EU59" s="37" t="e">
        <f t="shared" si="272"/>
        <v>#REF!</v>
      </c>
      <c r="EV59" s="37" t="e">
        <f t="shared" si="273"/>
        <v>#REF!</v>
      </c>
      <c r="EW59" s="37" t="e">
        <f t="shared" si="274"/>
        <v>#REF!</v>
      </c>
      <c r="EX59" s="37" t="e">
        <f t="shared" si="275"/>
        <v>#REF!</v>
      </c>
      <c r="EY59" s="37" t="e">
        <f t="shared" si="276"/>
        <v>#REF!</v>
      </c>
      <c r="EZ59" s="37" t="e">
        <f t="shared" si="277"/>
        <v>#REF!</v>
      </c>
      <c r="FA59" s="37" t="e">
        <f t="shared" si="278"/>
        <v>#REF!</v>
      </c>
      <c r="FB59" s="38" t="e">
        <f t="shared" si="279"/>
        <v>#REF!</v>
      </c>
      <c r="FC59" s="36">
        <f t="shared" si="280"/>
        <v>0</v>
      </c>
    </row>
    <row r="60" spans="1:159" ht="18" customHeight="1">
      <c r="A60" s="78"/>
      <c r="B60" s="32"/>
      <c r="C60" s="77"/>
      <c r="D60" s="32"/>
      <c r="E60" s="32"/>
      <c r="F60" s="32"/>
      <c r="G60" s="32"/>
      <c r="H60" s="32"/>
      <c r="I60" s="32"/>
      <c r="J60" s="32"/>
      <c r="K60" s="32"/>
      <c r="L60" s="32"/>
      <c r="M60" s="34"/>
      <c r="N60" s="32"/>
      <c r="O60" s="32"/>
      <c r="P60" s="32"/>
      <c r="Q60" s="32"/>
      <c r="R60" s="32"/>
      <c r="S60" s="32"/>
      <c r="T60" s="32"/>
      <c r="U60" s="32"/>
      <c r="V60" s="32"/>
      <c r="W60" s="34"/>
      <c r="X60" s="34"/>
      <c r="Y60" s="34"/>
      <c r="Z60" s="36"/>
      <c r="AA60" s="36" t="e">
        <f>Z60-#REF!</f>
        <v>#REF!</v>
      </c>
      <c r="AB60" s="34" t="e">
        <f>IF(#REF!&gt;=$D$6,1,0)</f>
        <v>#REF!</v>
      </c>
      <c r="AC60" s="34" t="e">
        <f>IF(#REF!&gt;=$E$6,1,0)</f>
        <v>#REF!</v>
      </c>
      <c r="AD60" s="34" t="e">
        <f>IF(#REF!&gt;=$F$6,1,0)</f>
        <v>#REF!</v>
      </c>
      <c r="AE60" s="34" t="e">
        <f>IF(#REF!&gt;=$G$6,1,0)</f>
        <v>#REF!</v>
      </c>
      <c r="AF60" s="34" t="e">
        <f>IF(#REF!&gt;=$H$6,1,0)</f>
        <v>#REF!</v>
      </c>
      <c r="AG60" s="34" t="e">
        <f>IF(#REF!&gt;=$I$6,1,0)</f>
        <v>#REF!</v>
      </c>
      <c r="AH60" s="34" t="e">
        <f>IF(#REF!&gt;=$J$6,1,0)</f>
        <v>#REF!</v>
      </c>
      <c r="AI60" s="34" t="e">
        <f>IF(#REF!&gt;=$K$6,1,0)</f>
        <v>#REF!</v>
      </c>
      <c r="AJ60" s="34" t="e">
        <f>IF(#REF!&gt;=$L$6,1,0)</f>
        <v>#REF!</v>
      </c>
      <c r="AK60" s="43" t="e">
        <f t="shared" si="203"/>
        <v>#REF!</v>
      </c>
      <c r="AL60" s="34" t="e">
        <f>IF(#REF!&gt;=$N$6,1,0)</f>
        <v>#REF!</v>
      </c>
      <c r="AM60" s="34" t="e">
        <f>IF(#REF!&gt;=$O$6,1,0)</f>
        <v>#REF!</v>
      </c>
      <c r="AN60" s="34" t="e">
        <f>IF(#REF!&gt;=$P$6,1,0)</f>
        <v>#REF!</v>
      </c>
      <c r="AO60" s="34" t="e">
        <f>IF(#REF!&gt;=$Q$6,1,0)</f>
        <v>#REF!</v>
      </c>
      <c r="AP60" s="34" t="e">
        <f>IF(#REF!&gt;=$R$6,1,0)</f>
        <v>#REF!</v>
      </c>
      <c r="AQ60" s="34" t="e">
        <f>IF(#REF!&gt;=$S$6,1,0)</f>
        <v>#REF!</v>
      </c>
      <c r="AR60" s="34" t="e">
        <f>IF(#REF!&gt;=$T$6,1,0)</f>
        <v>#REF!</v>
      </c>
      <c r="AS60" s="34" t="e">
        <f>IF(#REF!&gt;=$U$6,1,0)</f>
        <v>#REF!</v>
      </c>
      <c r="AT60" s="34" t="e">
        <f>IF(#REF!&gt;=$V$6,1,0)</f>
        <v>#REF!</v>
      </c>
      <c r="AU60" s="43" t="e">
        <f t="shared" si="204"/>
        <v>#REF!</v>
      </c>
      <c r="AV60" s="44" t="e">
        <f t="shared" si="205"/>
        <v>#REF!</v>
      </c>
      <c r="AW60" s="34"/>
      <c r="AX60" s="34" t="e">
        <f t="shared" si="206"/>
        <v>#REF!</v>
      </c>
      <c r="AY60" s="34" t="e">
        <f t="shared" si="207"/>
        <v>#REF!</v>
      </c>
      <c r="AZ60" s="34" t="e">
        <f t="shared" si="208"/>
        <v>#REF!</v>
      </c>
      <c r="BA60" s="34" t="e">
        <f t="shared" si="209"/>
        <v>#REF!</v>
      </c>
      <c r="BB60" s="34" t="e">
        <f t="shared" si="210"/>
        <v>#REF!</v>
      </c>
      <c r="BC60" s="34" t="e">
        <f t="shared" si="211"/>
        <v>#REF!</v>
      </c>
      <c r="BD60" s="34" t="e">
        <f t="shared" si="212"/>
        <v>#REF!</v>
      </c>
      <c r="BE60" s="34" t="e">
        <f t="shared" si="213"/>
        <v>#REF!</v>
      </c>
      <c r="BF60" s="34" t="e">
        <f t="shared" si="214"/>
        <v>#REF!</v>
      </c>
      <c r="BG60" s="43" t="e">
        <f t="shared" si="215"/>
        <v>#REF!</v>
      </c>
      <c r="BH60" s="34" t="e">
        <f t="shared" si="216"/>
        <v>#REF!</v>
      </c>
      <c r="BI60" s="34" t="e">
        <f t="shared" si="217"/>
        <v>#REF!</v>
      </c>
      <c r="BJ60" s="34" t="e">
        <f t="shared" si="218"/>
        <v>#REF!</v>
      </c>
      <c r="BK60" s="34" t="e">
        <f t="shared" si="219"/>
        <v>#REF!</v>
      </c>
      <c r="BL60" s="34" t="e">
        <f t="shared" si="220"/>
        <v>#REF!</v>
      </c>
      <c r="BM60" s="34" t="e">
        <f t="shared" si="221"/>
        <v>#REF!</v>
      </c>
      <c r="BN60" s="34" t="e">
        <f t="shared" si="222"/>
        <v>#REF!</v>
      </c>
      <c r="BO60" s="34" t="e">
        <f t="shared" si="223"/>
        <v>#REF!</v>
      </c>
      <c r="BP60" s="34" t="e">
        <f t="shared" si="224"/>
        <v>#REF!</v>
      </c>
      <c r="BQ60" s="43" t="e">
        <f t="shared" si="225"/>
        <v>#REF!</v>
      </c>
      <c r="BR60" s="44" t="e">
        <f t="shared" si="226"/>
        <v>#REF!</v>
      </c>
      <c r="BS60" s="34" t="e">
        <f>IF(#REF!&gt;18,1,0)</f>
        <v>#REF!</v>
      </c>
      <c r="BT60" s="34" t="e">
        <f>#REF!-18</f>
        <v>#REF!</v>
      </c>
      <c r="BU60" s="34" t="e">
        <f t="shared" si="227"/>
        <v>#REF!</v>
      </c>
      <c r="BV60" s="34" t="e">
        <f t="shared" si="228"/>
        <v>#REF!</v>
      </c>
      <c r="BW60" s="34" t="e">
        <f t="shared" si="229"/>
        <v>#REF!</v>
      </c>
      <c r="BX60" s="34" t="e">
        <f t="shared" si="230"/>
        <v>#REF!</v>
      </c>
      <c r="BY60" s="34" t="e">
        <f t="shared" si="231"/>
        <v>#REF!</v>
      </c>
      <c r="BZ60" s="34" t="e">
        <f t="shared" si="232"/>
        <v>#REF!</v>
      </c>
      <c r="CA60" s="34" t="e">
        <f t="shared" si="233"/>
        <v>#REF!</v>
      </c>
      <c r="CB60" s="34" t="e">
        <f t="shared" si="234"/>
        <v>#REF!</v>
      </c>
      <c r="CC60" s="34" t="e">
        <f t="shared" si="235"/>
        <v>#REF!</v>
      </c>
      <c r="CD60" s="34" t="e">
        <f t="shared" si="236"/>
        <v>#REF!</v>
      </c>
      <c r="CE60" s="43" t="e">
        <f t="shared" si="237"/>
        <v>#REF!</v>
      </c>
      <c r="CF60" s="34" t="e">
        <f t="shared" si="238"/>
        <v>#REF!</v>
      </c>
      <c r="CG60" s="34" t="e">
        <f t="shared" si="239"/>
        <v>#REF!</v>
      </c>
      <c r="CH60" s="34" t="e">
        <f t="shared" si="240"/>
        <v>#REF!</v>
      </c>
      <c r="CI60" s="34" t="e">
        <f t="shared" si="241"/>
        <v>#REF!</v>
      </c>
      <c r="CJ60" s="34" t="e">
        <f t="shared" si="242"/>
        <v>#REF!</v>
      </c>
      <c r="CK60" s="34" t="e">
        <f t="shared" si="243"/>
        <v>#REF!</v>
      </c>
      <c r="CL60" s="34" t="e">
        <f t="shared" si="244"/>
        <v>#REF!</v>
      </c>
      <c r="CM60" s="34" t="e">
        <f t="shared" si="245"/>
        <v>#REF!</v>
      </c>
      <c r="CN60" s="34" t="e">
        <f t="shared" si="246"/>
        <v>#REF!</v>
      </c>
      <c r="CO60" s="43" t="e">
        <f t="shared" si="247"/>
        <v>#REF!</v>
      </c>
      <c r="CP60" s="44" t="e">
        <f t="shared" si="248"/>
        <v>#REF!</v>
      </c>
      <c r="CQ60" s="34" t="e">
        <f t="shared" si="292"/>
        <v>#REF!</v>
      </c>
      <c r="CR60" s="34" t="e">
        <f t="shared" si="292"/>
        <v>#REF!</v>
      </c>
      <c r="CS60" s="34" t="e">
        <f t="shared" si="292"/>
        <v>#REF!</v>
      </c>
      <c r="CT60" s="34" t="e">
        <f t="shared" si="292"/>
        <v>#REF!</v>
      </c>
      <c r="CU60" s="34" t="e">
        <f t="shared" si="292"/>
        <v>#REF!</v>
      </c>
      <c r="CV60" s="34" t="e">
        <f t="shared" si="292"/>
        <v>#REF!</v>
      </c>
      <c r="CW60" s="34" t="e">
        <f t="shared" si="292"/>
        <v>#REF!</v>
      </c>
      <c r="CX60" s="34" t="e">
        <f t="shared" si="292"/>
        <v>#REF!</v>
      </c>
      <c r="CY60" s="34" t="e">
        <f t="shared" si="292"/>
        <v>#REF!</v>
      </c>
      <c r="CZ60" s="43" t="e">
        <f t="shared" si="250"/>
        <v>#REF!</v>
      </c>
      <c r="DA60" s="34" t="e">
        <f t="shared" si="293"/>
        <v>#REF!</v>
      </c>
      <c r="DB60" s="34" t="e">
        <f t="shared" si="293"/>
        <v>#REF!</v>
      </c>
      <c r="DC60" s="34" t="e">
        <f t="shared" si="293"/>
        <v>#REF!</v>
      </c>
      <c r="DD60" s="34" t="e">
        <f t="shared" si="293"/>
        <v>#REF!</v>
      </c>
      <c r="DE60" s="34" t="e">
        <f t="shared" si="293"/>
        <v>#REF!</v>
      </c>
      <c r="DF60" s="34" t="e">
        <f t="shared" si="293"/>
        <v>#REF!</v>
      </c>
      <c r="DG60" s="34" t="e">
        <f t="shared" si="293"/>
        <v>#REF!</v>
      </c>
      <c r="DH60" s="34" t="e">
        <f t="shared" si="293"/>
        <v>#REF!</v>
      </c>
      <c r="DI60" s="34" t="e">
        <f t="shared" si="293"/>
        <v>#REF!</v>
      </c>
      <c r="DJ60" s="43" t="e">
        <f t="shared" si="252"/>
        <v>#REF!</v>
      </c>
      <c r="DK60" s="44" t="e">
        <f t="shared" si="253"/>
        <v>#REF!</v>
      </c>
      <c r="DL60" s="34" t="e">
        <f t="shared" si="294"/>
        <v>#REF!</v>
      </c>
      <c r="DM60" s="34" t="e">
        <f t="shared" si="294"/>
        <v>#REF!</v>
      </c>
      <c r="DN60" s="34" t="e">
        <f t="shared" si="294"/>
        <v>#REF!</v>
      </c>
      <c r="DO60" s="34" t="e">
        <f t="shared" si="294"/>
        <v>#REF!</v>
      </c>
      <c r="DP60" s="34" t="e">
        <f t="shared" si="294"/>
        <v>#REF!</v>
      </c>
      <c r="DQ60" s="34" t="e">
        <f t="shared" si="294"/>
        <v>#REF!</v>
      </c>
      <c r="DR60" s="34" t="e">
        <f t="shared" si="294"/>
        <v>#REF!</v>
      </c>
      <c r="DS60" s="34" t="e">
        <f t="shared" si="294"/>
        <v>#REF!</v>
      </c>
      <c r="DT60" s="34" t="e">
        <f t="shared" si="294"/>
        <v>#REF!</v>
      </c>
      <c r="DU60" s="43" t="e">
        <f t="shared" si="255"/>
        <v>#REF!</v>
      </c>
      <c r="DV60" s="34" t="e">
        <f t="shared" si="295"/>
        <v>#REF!</v>
      </c>
      <c r="DW60" s="34" t="e">
        <f t="shared" si="295"/>
        <v>#REF!</v>
      </c>
      <c r="DX60" s="34" t="e">
        <f t="shared" si="295"/>
        <v>#REF!</v>
      </c>
      <c r="DY60" s="34" t="e">
        <f t="shared" si="295"/>
        <v>#REF!</v>
      </c>
      <c r="DZ60" s="34" t="e">
        <f t="shared" si="295"/>
        <v>#REF!</v>
      </c>
      <c r="EA60" s="34" t="e">
        <f t="shared" si="295"/>
        <v>#REF!</v>
      </c>
      <c r="EB60" s="34" t="e">
        <f t="shared" si="295"/>
        <v>#REF!</v>
      </c>
      <c r="EC60" s="34" t="e">
        <f t="shared" si="295"/>
        <v>#REF!</v>
      </c>
      <c r="ED60" s="34" t="e">
        <f t="shared" si="295"/>
        <v>#REF!</v>
      </c>
      <c r="EE60" s="34" t="e">
        <f t="shared" si="257"/>
        <v>#REF!</v>
      </c>
      <c r="EF60" s="36" t="e">
        <f t="shared" si="258"/>
        <v>#REF!</v>
      </c>
      <c r="EG60" s="34" t="e">
        <f t="shared" si="259"/>
        <v>#REF!</v>
      </c>
      <c r="EH60" s="34" t="e">
        <f t="shared" si="260"/>
        <v>#REF!</v>
      </c>
      <c r="EI60" s="34" t="e">
        <f t="shared" si="261"/>
        <v>#REF!</v>
      </c>
      <c r="EJ60" s="34" t="e">
        <f t="shared" si="262"/>
        <v>#REF!</v>
      </c>
      <c r="EK60" s="34" t="e">
        <f t="shared" si="263"/>
        <v>#REF!</v>
      </c>
      <c r="EL60" s="34" t="e">
        <f t="shared" si="264"/>
        <v>#REF!</v>
      </c>
      <c r="EM60" s="34" t="e">
        <f t="shared" si="265"/>
        <v>#REF!</v>
      </c>
      <c r="EN60" s="34" t="e">
        <f t="shared" si="266"/>
        <v>#REF!</v>
      </c>
      <c r="EO60" s="34" t="e">
        <f t="shared" si="267"/>
        <v>#REF!</v>
      </c>
      <c r="EP60" s="34"/>
      <c r="EQ60" s="44">
        <f t="shared" si="268"/>
        <v>0</v>
      </c>
      <c r="ER60" s="45" t="e">
        <f t="shared" si="269"/>
        <v>#REF!</v>
      </c>
      <c r="ES60" s="37" t="e">
        <f t="shared" si="270"/>
        <v>#REF!</v>
      </c>
      <c r="ET60" s="37" t="e">
        <f t="shared" si="271"/>
        <v>#REF!</v>
      </c>
      <c r="EU60" s="37" t="e">
        <f t="shared" si="272"/>
        <v>#REF!</v>
      </c>
      <c r="EV60" s="37" t="e">
        <f t="shared" si="273"/>
        <v>#REF!</v>
      </c>
      <c r="EW60" s="37" t="e">
        <f t="shared" si="274"/>
        <v>#REF!</v>
      </c>
      <c r="EX60" s="37" t="e">
        <f t="shared" si="275"/>
        <v>#REF!</v>
      </c>
      <c r="EY60" s="37" t="e">
        <f t="shared" si="276"/>
        <v>#REF!</v>
      </c>
      <c r="EZ60" s="37" t="e">
        <f t="shared" si="277"/>
        <v>#REF!</v>
      </c>
      <c r="FA60" s="37" t="e">
        <f t="shared" si="278"/>
        <v>#REF!</v>
      </c>
      <c r="FB60" s="46" t="e">
        <f t="shared" si="279"/>
        <v>#REF!</v>
      </c>
      <c r="FC60" s="36">
        <f t="shared" si="280"/>
        <v>0</v>
      </c>
    </row>
    <row r="61" spans="1:159" ht="18" customHeight="1">
      <c r="A61" s="78"/>
      <c r="B61" s="32"/>
      <c r="C61" s="77"/>
      <c r="D61" s="49"/>
      <c r="E61" s="49"/>
      <c r="F61" s="49"/>
      <c r="G61" s="49"/>
      <c r="H61" s="49"/>
      <c r="I61" s="49"/>
      <c r="J61" s="49"/>
      <c r="K61" s="49"/>
      <c r="L61" s="49"/>
      <c r="M61" s="34"/>
      <c r="N61" s="32"/>
      <c r="O61" s="32"/>
      <c r="P61" s="32"/>
      <c r="Q61" s="32"/>
      <c r="R61" s="32"/>
      <c r="S61" s="32"/>
      <c r="T61" s="32"/>
      <c r="U61" s="32"/>
      <c r="V61" s="32"/>
      <c r="W61" s="34"/>
      <c r="X61" s="34"/>
      <c r="Y61" s="34"/>
      <c r="Z61" s="36"/>
      <c r="AA61" s="36" t="e">
        <f>Z61-#REF!</f>
        <v>#REF!</v>
      </c>
      <c r="AB61" s="34" t="e">
        <f>IF(#REF!&gt;=$D$6,1,0)</f>
        <v>#REF!</v>
      </c>
      <c r="AC61" s="34" t="e">
        <f>IF(#REF!&gt;=$E$6,1,0)</f>
        <v>#REF!</v>
      </c>
      <c r="AD61" s="34" t="e">
        <f>IF(#REF!&gt;=$F$6,1,0)</f>
        <v>#REF!</v>
      </c>
      <c r="AE61" s="34" t="e">
        <f>IF(#REF!&gt;=$G$6,1,0)</f>
        <v>#REF!</v>
      </c>
      <c r="AF61" s="34" t="e">
        <f>IF(#REF!&gt;=$H$6,1,0)</f>
        <v>#REF!</v>
      </c>
      <c r="AG61" s="34" t="e">
        <f>IF(#REF!&gt;=$I$6,1,0)</f>
        <v>#REF!</v>
      </c>
      <c r="AH61" s="34" t="e">
        <f>IF(#REF!&gt;=$J$6,1,0)</f>
        <v>#REF!</v>
      </c>
      <c r="AI61" s="34" t="e">
        <f>IF(#REF!&gt;=$K$6,1,0)</f>
        <v>#REF!</v>
      </c>
      <c r="AJ61" s="34" t="e">
        <f>IF(#REF!&gt;=$L$6,1,0)</f>
        <v>#REF!</v>
      </c>
      <c r="AK61" s="43" t="e">
        <f t="shared" si="203"/>
        <v>#REF!</v>
      </c>
      <c r="AL61" s="34" t="e">
        <f>IF(#REF!&gt;=$N$6,1,0)</f>
        <v>#REF!</v>
      </c>
      <c r="AM61" s="34" t="e">
        <f>IF(#REF!&gt;=$O$6,1,0)</f>
        <v>#REF!</v>
      </c>
      <c r="AN61" s="34" t="e">
        <f>IF(#REF!&gt;=$P$6,1,0)</f>
        <v>#REF!</v>
      </c>
      <c r="AO61" s="34" t="e">
        <f>IF(#REF!&gt;=$Q$6,1,0)</f>
        <v>#REF!</v>
      </c>
      <c r="AP61" s="34" t="e">
        <f>IF(#REF!&gt;=$R$6,1,0)</f>
        <v>#REF!</v>
      </c>
      <c r="AQ61" s="34" t="e">
        <f>IF(#REF!&gt;=$S$6,1,0)</f>
        <v>#REF!</v>
      </c>
      <c r="AR61" s="34" t="e">
        <f>IF(#REF!&gt;=$T$6,1,0)</f>
        <v>#REF!</v>
      </c>
      <c r="AS61" s="34" t="e">
        <f>IF(#REF!&gt;=$U$6,1,0)</f>
        <v>#REF!</v>
      </c>
      <c r="AT61" s="34" t="e">
        <f>IF(#REF!&gt;=$V$6,1,0)</f>
        <v>#REF!</v>
      </c>
      <c r="AU61" s="43" t="e">
        <f t="shared" si="204"/>
        <v>#REF!</v>
      </c>
      <c r="AV61" s="44" t="e">
        <f t="shared" si="205"/>
        <v>#REF!</v>
      </c>
      <c r="AW61" s="34"/>
      <c r="AX61" s="34" t="e">
        <f t="shared" si="206"/>
        <v>#REF!</v>
      </c>
      <c r="AY61" s="34" t="e">
        <f t="shared" si="207"/>
        <v>#REF!</v>
      </c>
      <c r="AZ61" s="34" t="e">
        <f t="shared" si="208"/>
        <v>#REF!</v>
      </c>
      <c r="BA61" s="34" t="e">
        <f t="shared" si="209"/>
        <v>#REF!</v>
      </c>
      <c r="BB61" s="34" t="e">
        <f t="shared" si="210"/>
        <v>#REF!</v>
      </c>
      <c r="BC61" s="34" t="e">
        <f t="shared" si="211"/>
        <v>#REF!</v>
      </c>
      <c r="BD61" s="34" t="e">
        <f t="shared" si="212"/>
        <v>#REF!</v>
      </c>
      <c r="BE61" s="34" t="e">
        <f t="shared" si="213"/>
        <v>#REF!</v>
      </c>
      <c r="BF61" s="34" t="e">
        <f t="shared" si="214"/>
        <v>#REF!</v>
      </c>
      <c r="BG61" s="43" t="e">
        <f t="shared" si="215"/>
        <v>#REF!</v>
      </c>
      <c r="BH61" s="34" t="e">
        <f t="shared" si="216"/>
        <v>#REF!</v>
      </c>
      <c r="BI61" s="34" t="e">
        <f t="shared" si="217"/>
        <v>#REF!</v>
      </c>
      <c r="BJ61" s="34" t="e">
        <f t="shared" si="218"/>
        <v>#REF!</v>
      </c>
      <c r="BK61" s="34" t="e">
        <f t="shared" si="219"/>
        <v>#REF!</v>
      </c>
      <c r="BL61" s="34" t="e">
        <f t="shared" si="220"/>
        <v>#REF!</v>
      </c>
      <c r="BM61" s="34" t="e">
        <f t="shared" si="221"/>
        <v>#REF!</v>
      </c>
      <c r="BN61" s="34" t="e">
        <f t="shared" si="222"/>
        <v>#REF!</v>
      </c>
      <c r="BO61" s="34" t="e">
        <f t="shared" si="223"/>
        <v>#REF!</v>
      </c>
      <c r="BP61" s="34" t="e">
        <f t="shared" si="224"/>
        <v>#REF!</v>
      </c>
      <c r="BQ61" s="43" t="e">
        <f t="shared" si="225"/>
        <v>#REF!</v>
      </c>
      <c r="BR61" s="44" t="e">
        <f t="shared" si="226"/>
        <v>#REF!</v>
      </c>
      <c r="BS61" s="34" t="e">
        <f>IF(#REF!&gt;18,1,0)</f>
        <v>#REF!</v>
      </c>
      <c r="BT61" s="34" t="e">
        <f>#REF!-18</f>
        <v>#REF!</v>
      </c>
      <c r="BU61" s="34" t="e">
        <f t="shared" si="227"/>
        <v>#REF!</v>
      </c>
      <c r="BV61" s="34" t="e">
        <f t="shared" si="228"/>
        <v>#REF!</v>
      </c>
      <c r="BW61" s="34" t="e">
        <f t="shared" si="229"/>
        <v>#REF!</v>
      </c>
      <c r="BX61" s="34" t="e">
        <f t="shared" si="230"/>
        <v>#REF!</v>
      </c>
      <c r="BY61" s="34" t="e">
        <f t="shared" si="231"/>
        <v>#REF!</v>
      </c>
      <c r="BZ61" s="34" t="e">
        <f t="shared" si="232"/>
        <v>#REF!</v>
      </c>
      <c r="CA61" s="34" t="e">
        <f t="shared" si="233"/>
        <v>#REF!</v>
      </c>
      <c r="CB61" s="34" t="e">
        <f t="shared" si="234"/>
        <v>#REF!</v>
      </c>
      <c r="CC61" s="34" t="e">
        <f t="shared" si="235"/>
        <v>#REF!</v>
      </c>
      <c r="CD61" s="34" t="e">
        <f t="shared" si="236"/>
        <v>#REF!</v>
      </c>
      <c r="CE61" s="43" t="e">
        <f t="shared" si="237"/>
        <v>#REF!</v>
      </c>
      <c r="CF61" s="34" t="e">
        <f t="shared" si="238"/>
        <v>#REF!</v>
      </c>
      <c r="CG61" s="34" t="e">
        <f t="shared" si="239"/>
        <v>#REF!</v>
      </c>
      <c r="CH61" s="34" t="e">
        <f t="shared" si="240"/>
        <v>#REF!</v>
      </c>
      <c r="CI61" s="34" t="e">
        <f t="shared" si="241"/>
        <v>#REF!</v>
      </c>
      <c r="CJ61" s="34" t="e">
        <f t="shared" si="242"/>
        <v>#REF!</v>
      </c>
      <c r="CK61" s="34" t="e">
        <f t="shared" si="243"/>
        <v>#REF!</v>
      </c>
      <c r="CL61" s="34" t="e">
        <f t="shared" si="244"/>
        <v>#REF!</v>
      </c>
      <c r="CM61" s="34" t="e">
        <f t="shared" si="245"/>
        <v>#REF!</v>
      </c>
      <c r="CN61" s="34" t="e">
        <f t="shared" si="246"/>
        <v>#REF!</v>
      </c>
      <c r="CO61" s="43" t="e">
        <f t="shared" si="247"/>
        <v>#REF!</v>
      </c>
      <c r="CP61" s="44" t="e">
        <f t="shared" si="248"/>
        <v>#REF!</v>
      </c>
      <c r="CQ61" s="34" t="e">
        <f t="shared" si="292"/>
        <v>#REF!</v>
      </c>
      <c r="CR61" s="34" t="e">
        <f t="shared" si="292"/>
        <v>#REF!</v>
      </c>
      <c r="CS61" s="34" t="e">
        <f t="shared" si="292"/>
        <v>#REF!</v>
      </c>
      <c r="CT61" s="34" t="e">
        <f t="shared" si="292"/>
        <v>#REF!</v>
      </c>
      <c r="CU61" s="34" t="e">
        <f t="shared" si="292"/>
        <v>#REF!</v>
      </c>
      <c r="CV61" s="34" t="e">
        <f t="shared" si="292"/>
        <v>#REF!</v>
      </c>
      <c r="CW61" s="34" t="e">
        <f t="shared" si="292"/>
        <v>#REF!</v>
      </c>
      <c r="CX61" s="34" t="e">
        <f t="shared" si="292"/>
        <v>#REF!</v>
      </c>
      <c r="CY61" s="34" t="e">
        <f t="shared" si="292"/>
        <v>#REF!</v>
      </c>
      <c r="CZ61" s="43" t="e">
        <f t="shared" si="250"/>
        <v>#REF!</v>
      </c>
      <c r="DA61" s="34" t="e">
        <f t="shared" si="293"/>
        <v>#REF!</v>
      </c>
      <c r="DB61" s="34" t="e">
        <f t="shared" si="293"/>
        <v>#REF!</v>
      </c>
      <c r="DC61" s="34" t="e">
        <f t="shared" si="293"/>
        <v>#REF!</v>
      </c>
      <c r="DD61" s="34" t="e">
        <f t="shared" si="293"/>
        <v>#REF!</v>
      </c>
      <c r="DE61" s="34" t="e">
        <f t="shared" si="293"/>
        <v>#REF!</v>
      </c>
      <c r="DF61" s="34" t="e">
        <f t="shared" si="293"/>
        <v>#REF!</v>
      </c>
      <c r="DG61" s="34" t="e">
        <f t="shared" si="293"/>
        <v>#REF!</v>
      </c>
      <c r="DH61" s="34" t="e">
        <f t="shared" si="293"/>
        <v>#REF!</v>
      </c>
      <c r="DI61" s="34" t="e">
        <f t="shared" si="293"/>
        <v>#REF!</v>
      </c>
      <c r="DJ61" s="43" t="e">
        <f t="shared" si="252"/>
        <v>#REF!</v>
      </c>
      <c r="DK61" s="44" t="e">
        <f t="shared" si="253"/>
        <v>#REF!</v>
      </c>
      <c r="DL61" s="34" t="e">
        <f t="shared" si="294"/>
        <v>#REF!</v>
      </c>
      <c r="DM61" s="34" t="e">
        <f t="shared" si="294"/>
        <v>#REF!</v>
      </c>
      <c r="DN61" s="34" t="e">
        <f t="shared" si="294"/>
        <v>#REF!</v>
      </c>
      <c r="DO61" s="34" t="e">
        <f t="shared" si="294"/>
        <v>#REF!</v>
      </c>
      <c r="DP61" s="34" t="e">
        <f t="shared" si="294"/>
        <v>#REF!</v>
      </c>
      <c r="DQ61" s="34" t="e">
        <f t="shared" si="294"/>
        <v>#REF!</v>
      </c>
      <c r="DR61" s="34" t="e">
        <f t="shared" si="294"/>
        <v>#REF!</v>
      </c>
      <c r="DS61" s="34" t="e">
        <f t="shared" si="294"/>
        <v>#REF!</v>
      </c>
      <c r="DT61" s="34" t="e">
        <f t="shared" si="294"/>
        <v>#REF!</v>
      </c>
      <c r="DU61" s="43" t="e">
        <f t="shared" si="255"/>
        <v>#REF!</v>
      </c>
      <c r="DV61" s="34" t="e">
        <f t="shared" si="295"/>
        <v>#REF!</v>
      </c>
      <c r="DW61" s="34" t="e">
        <f t="shared" si="295"/>
        <v>#REF!</v>
      </c>
      <c r="DX61" s="34" t="e">
        <f t="shared" si="295"/>
        <v>#REF!</v>
      </c>
      <c r="DY61" s="34" t="e">
        <f t="shared" si="295"/>
        <v>#REF!</v>
      </c>
      <c r="DZ61" s="34" t="e">
        <f t="shared" si="295"/>
        <v>#REF!</v>
      </c>
      <c r="EA61" s="34" t="e">
        <f t="shared" si="295"/>
        <v>#REF!</v>
      </c>
      <c r="EB61" s="34" t="e">
        <f t="shared" si="295"/>
        <v>#REF!</v>
      </c>
      <c r="EC61" s="34" t="e">
        <f t="shared" si="295"/>
        <v>#REF!</v>
      </c>
      <c r="ED61" s="34" t="e">
        <f t="shared" si="295"/>
        <v>#REF!</v>
      </c>
      <c r="EE61" s="34" t="e">
        <f t="shared" si="257"/>
        <v>#REF!</v>
      </c>
      <c r="EF61" s="36" t="e">
        <f t="shared" si="258"/>
        <v>#REF!</v>
      </c>
      <c r="EG61" s="34" t="e">
        <f t="shared" si="259"/>
        <v>#REF!</v>
      </c>
      <c r="EH61" s="34" t="e">
        <f t="shared" si="260"/>
        <v>#REF!</v>
      </c>
      <c r="EI61" s="34" t="e">
        <f t="shared" si="261"/>
        <v>#REF!</v>
      </c>
      <c r="EJ61" s="34" t="e">
        <f t="shared" si="262"/>
        <v>#REF!</v>
      </c>
      <c r="EK61" s="34" t="e">
        <f t="shared" si="263"/>
        <v>#REF!</v>
      </c>
      <c r="EL61" s="34" t="e">
        <f t="shared" si="264"/>
        <v>#REF!</v>
      </c>
      <c r="EM61" s="34" t="e">
        <f t="shared" si="265"/>
        <v>#REF!</v>
      </c>
      <c r="EN61" s="34" t="e">
        <f t="shared" si="266"/>
        <v>#REF!</v>
      </c>
      <c r="EO61" s="34" t="e">
        <f t="shared" si="267"/>
        <v>#REF!</v>
      </c>
      <c r="EP61" s="34"/>
      <c r="EQ61" s="44">
        <f t="shared" si="268"/>
        <v>0</v>
      </c>
      <c r="ER61" s="45" t="e">
        <f t="shared" si="269"/>
        <v>#REF!</v>
      </c>
      <c r="ES61" s="37" t="e">
        <f t="shared" si="270"/>
        <v>#REF!</v>
      </c>
      <c r="ET61" s="37" t="e">
        <f t="shared" si="271"/>
        <v>#REF!</v>
      </c>
      <c r="EU61" s="37" t="e">
        <f t="shared" si="272"/>
        <v>#REF!</v>
      </c>
      <c r="EV61" s="37" t="e">
        <f t="shared" si="273"/>
        <v>#REF!</v>
      </c>
      <c r="EW61" s="37" t="e">
        <f t="shared" si="274"/>
        <v>#REF!</v>
      </c>
      <c r="EX61" s="37" t="e">
        <f t="shared" si="275"/>
        <v>#REF!</v>
      </c>
      <c r="EY61" s="37" t="e">
        <f t="shared" si="276"/>
        <v>#REF!</v>
      </c>
      <c r="EZ61" s="37" t="e">
        <f t="shared" si="277"/>
        <v>#REF!</v>
      </c>
      <c r="FA61" s="37" t="e">
        <f t="shared" si="278"/>
        <v>#REF!</v>
      </c>
      <c r="FB61" s="46" t="e">
        <f t="shared" si="279"/>
        <v>#REF!</v>
      </c>
      <c r="FC61" s="36">
        <f t="shared" si="280"/>
        <v>0</v>
      </c>
    </row>
    <row r="62" spans="1:159" ht="18" customHeight="1">
      <c r="A62" s="78"/>
      <c r="B62" s="32"/>
      <c r="C62" s="77"/>
      <c r="D62" s="32"/>
      <c r="E62" s="32"/>
      <c r="F62" s="32"/>
      <c r="G62" s="32"/>
      <c r="H62" s="32"/>
      <c r="I62" s="32"/>
      <c r="J62" s="32"/>
      <c r="K62" s="32"/>
      <c r="L62" s="32"/>
      <c r="M62" s="34"/>
      <c r="N62" s="32"/>
      <c r="O62" s="32"/>
      <c r="P62" s="32"/>
      <c r="Q62" s="32"/>
      <c r="R62" s="32"/>
      <c r="S62" s="32"/>
      <c r="T62" s="32"/>
      <c r="U62" s="32"/>
      <c r="V62" s="32"/>
      <c r="W62" s="34"/>
      <c r="X62" s="34"/>
      <c r="Y62" s="34"/>
      <c r="Z62" s="36"/>
      <c r="AA62" s="36" t="e">
        <f>Z62-#REF!</f>
        <v>#REF!</v>
      </c>
      <c r="AB62" s="34" t="e">
        <f>IF(#REF!&gt;=$D$6,1,0)</f>
        <v>#REF!</v>
      </c>
      <c r="AC62" s="34" t="e">
        <f>IF(#REF!&gt;=$E$6,1,0)</f>
        <v>#REF!</v>
      </c>
      <c r="AD62" s="34" t="e">
        <f>IF(#REF!&gt;=$F$6,1,0)</f>
        <v>#REF!</v>
      </c>
      <c r="AE62" s="34" t="e">
        <f>IF(#REF!&gt;=$G$6,1,0)</f>
        <v>#REF!</v>
      </c>
      <c r="AF62" s="34" t="e">
        <f>IF(#REF!&gt;=$H$6,1,0)</f>
        <v>#REF!</v>
      </c>
      <c r="AG62" s="34" t="e">
        <f>IF(#REF!&gt;=$I$6,1,0)</f>
        <v>#REF!</v>
      </c>
      <c r="AH62" s="34" t="e">
        <f>IF(#REF!&gt;=$J$6,1,0)</f>
        <v>#REF!</v>
      </c>
      <c r="AI62" s="34" t="e">
        <f>IF(#REF!&gt;=$K$6,1,0)</f>
        <v>#REF!</v>
      </c>
      <c r="AJ62" s="34" t="e">
        <f>IF(#REF!&gt;=$L$6,1,0)</f>
        <v>#REF!</v>
      </c>
      <c r="AK62" s="43" t="e">
        <f t="shared" si="203"/>
        <v>#REF!</v>
      </c>
      <c r="AL62" s="34" t="e">
        <f>IF(#REF!&gt;=$N$6,1,0)</f>
        <v>#REF!</v>
      </c>
      <c r="AM62" s="34" t="e">
        <f>IF(#REF!&gt;=$O$6,1,0)</f>
        <v>#REF!</v>
      </c>
      <c r="AN62" s="34" t="e">
        <f>IF(#REF!&gt;=$P$6,1,0)</f>
        <v>#REF!</v>
      </c>
      <c r="AO62" s="34" t="e">
        <f>IF(#REF!&gt;=$Q$6,1,0)</f>
        <v>#REF!</v>
      </c>
      <c r="AP62" s="34" t="e">
        <f>IF(#REF!&gt;=$R$6,1,0)</f>
        <v>#REF!</v>
      </c>
      <c r="AQ62" s="34" t="e">
        <f>IF(#REF!&gt;=$S$6,1,0)</f>
        <v>#REF!</v>
      </c>
      <c r="AR62" s="34" t="e">
        <f>IF(#REF!&gt;=$T$6,1,0)</f>
        <v>#REF!</v>
      </c>
      <c r="AS62" s="34" t="e">
        <f>IF(#REF!&gt;=$U$6,1,0)</f>
        <v>#REF!</v>
      </c>
      <c r="AT62" s="34" t="e">
        <f>IF(#REF!&gt;=$V$6,1,0)</f>
        <v>#REF!</v>
      </c>
      <c r="AU62" s="43" t="e">
        <f t="shared" si="204"/>
        <v>#REF!</v>
      </c>
      <c r="AV62" s="44" t="e">
        <f t="shared" si="205"/>
        <v>#REF!</v>
      </c>
      <c r="AW62" s="34"/>
      <c r="AX62" s="34" t="e">
        <f t="shared" si="206"/>
        <v>#REF!</v>
      </c>
      <c r="AY62" s="34" t="e">
        <f t="shared" si="207"/>
        <v>#REF!</v>
      </c>
      <c r="AZ62" s="34" t="e">
        <f t="shared" si="208"/>
        <v>#REF!</v>
      </c>
      <c r="BA62" s="34" t="e">
        <f t="shared" si="209"/>
        <v>#REF!</v>
      </c>
      <c r="BB62" s="34" t="e">
        <f t="shared" si="210"/>
        <v>#REF!</v>
      </c>
      <c r="BC62" s="34" t="e">
        <f t="shared" si="211"/>
        <v>#REF!</v>
      </c>
      <c r="BD62" s="34" t="e">
        <f t="shared" si="212"/>
        <v>#REF!</v>
      </c>
      <c r="BE62" s="34" t="e">
        <f t="shared" si="213"/>
        <v>#REF!</v>
      </c>
      <c r="BF62" s="34" t="e">
        <f t="shared" si="214"/>
        <v>#REF!</v>
      </c>
      <c r="BG62" s="43" t="e">
        <f t="shared" si="215"/>
        <v>#REF!</v>
      </c>
      <c r="BH62" s="34" t="e">
        <f t="shared" si="216"/>
        <v>#REF!</v>
      </c>
      <c r="BI62" s="34" t="e">
        <f t="shared" si="217"/>
        <v>#REF!</v>
      </c>
      <c r="BJ62" s="34" t="e">
        <f t="shared" si="218"/>
        <v>#REF!</v>
      </c>
      <c r="BK62" s="34" t="e">
        <f t="shared" si="219"/>
        <v>#REF!</v>
      </c>
      <c r="BL62" s="34" t="e">
        <f t="shared" si="220"/>
        <v>#REF!</v>
      </c>
      <c r="BM62" s="34" t="e">
        <f t="shared" si="221"/>
        <v>#REF!</v>
      </c>
      <c r="BN62" s="34" t="e">
        <f t="shared" si="222"/>
        <v>#REF!</v>
      </c>
      <c r="BO62" s="34" t="e">
        <f t="shared" si="223"/>
        <v>#REF!</v>
      </c>
      <c r="BP62" s="34" t="e">
        <f t="shared" si="224"/>
        <v>#REF!</v>
      </c>
      <c r="BQ62" s="43" t="e">
        <f t="shared" si="225"/>
        <v>#REF!</v>
      </c>
      <c r="BR62" s="44" t="e">
        <f t="shared" si="226"/>
        <v>#REF!</v>
      </c>
      <c r="BS62" s="34" t="e">
        <f>IF(#REF!&gt;18,1,0)</f>
        <v>#REF!</v>
      </c>
      <c r="BT62" s="34" t="e">
        <f>#REF!-18</f>
        <v>#REF!</v>
      </c>
      <c r="BU62" s="34" t="e">
        <f t="shared" si="227"/>
        <v>#REF!</v>
      </c>
      <c r="BV62" s="34" t="e">
        <f t="shared" si="228"/>
        <v>#REF!</v>
      </c>
      <c r="BW62" s="34" t="e">
        <f t="shared" si="229"/>
        <v>#REF!</v>
      </c>
      <c r="BX62" s="34" t="e">
        <f t="shared" si="230"/>
        <v>#REF!</v>
      </c>
      <c r="BY62" s="34" t="e">
        <f t="shared" si="231"/>
        <v>#REF!</v>
      </c>
      <c r="BZ62" s="34" t="e">
        <f t="shared" si="232"/>
        <v>#REF!</v>
      </c>
      <c r="CA62" s="34" t="e">
        <f t="shared" si="233"/>
        <v>#REF!</v>
      </c>
      <c r="CB62" s="34" t="e">
        <f t="shared" si="234"/>
        <v>#REF!</v>
      </c>
      <c r="CC62" s="34" t="e">
        <f t="shared" si="235"/>
        <v>#REF!</v>
      </c>
      <c r="CD62" s="34" t="e">
        <f t="shared" si="236"/>
        <v>#REF!</v>
      </c>
      <c r="CE62" s="43" t="e">
        <f t="shared" si="237"/>
        <v>#REF!</v>
      </c>
      <c r="CF62" s="34" t="e">
        <f t="shared" si="238"/>
        <v>#REF!</v>
      </c>
      <c r="CG62" s="34" t="e">
        <f t="shared" si="239"/>
        <v>#REF!</v>
      </c>
      <c r="CH62" s="34" t="e">
        <f t="shared" si="240"/>
        <v>#REF!</v>
      </c>
      <c r="CI62" s="34" t="e">
        <f t="shared" si="241"/>
        <v>#REF!</v>
      </c>
      <c r="CJ62" s="34" t="e">
        <f t="shared" si="242"/>
        <v>#REF!</v>
      </c>
      <c r="CK62" s="34" t="e">
        <f t="shared" si="243"/>
        <v>#REF!</v>
      </c>
      <c r="CL62" s="34" t="e">
        <f t="shared" si="244"/>
        <v>#REF!</v>
      </c>
      <c r="CM62" s="34" t="e">
        <f t="shared" si="245"/>
        <v>#REF!</v>
      </c>
      <c r="CN62" s="34" t="e">
        <f t="shared" si="246"/>
        <v>#REF!</v>
      </c>
      <c r="CO62" s="43" t="e">
        <f t="shared" si="247"/>
        <v>#REF!</v>
      </c>
      <c r="CP62" s="44" t="e">
        <f t="shared" si="248"/>
        <v>#REF!</v>
      </c>
      <c r="CQ62" s="34" t="e">
        <f t="shared" si="292"/>
        <v>#REF!</v>
      </c>
      <c r="CR62" s="34" t="e">
        <f t="shared" si="292"/>
        <v>#REF!</v>
      </c>
      <c r="CS62" s="34" t="e">
        <f t="shared" si="292"/>
        <v>#REF!</v>
      </c>
      <c r="CT62" s="34" t="e">
        <f t="shared" si="292"/>
        <v>#REF!</v>
      </c>
      <c r="CU62" s="34" t="e">
        <f t="shared" si="292"/>
        <v>#REF!</v>
      </c>
      <c r="CV62" s="34" t="e">
        <f t="shared" si="292"/>
        <v>#REF!</v>
      </c>
      <c r="CW62" s="34" t="e">
        <f t="shared" si="292"/>
        <v>#REF!</v>
      </c>
      <c r="CX62" s="34" t="e">
        <f t="shared" si="292"/>
        <v>#REF!</v>
      </c>
      <c r="CY62" s="34" t="e">
        <f t="shared" si="292"/>
        <v>#REF!</v>
      </c>
      <c r="CZ62" s="43" t="e">
        <f t="shared" si="250"/>
        <v>#REF!</v>
      </c>
      <c r="DA62" s="34" t="e">
        <f t="shared" si="293"/>
        <v>#REF!</v>
      </c>
      <c r="DB62" s="34" t="e">
        <f t="shared" si="293"/>
        <v>#REF!</v>
      </c>
      <c r="DC62" s="34" t="e">
        <f t="shared" si="293"/>
        <v>#REF!</v>
      </c>
      <c r="DD62" s="34" t="e">
        <f t="shared" si="293"/>
        <v>#REF!</v>
      </c>
      <c r="DE62" s="34" t="e">
        <f t="shared" si="293"/>
        <v>#REF!</v>
      </c>
      <c r="DF62" s="34" t="e">
        <f t="shared" si="293"/>
        <v>#REF!</v>
      </c>
      <c r="DG62" s="34" t="e">
        <f t="shared" si="293"/>
        <v>#REF!</v>
      </c>
      <c r="DH62" s="34" t="e">
        <f t="shared" si="293"/>
        <v>#REF!</v>
      </c>
      <c r="DI62" s="34" t="e">
        <f t="shared" si="293"/>
        <v>#REF!</v>
      </c>
      <c r="DJ62" s="43" t="e">
        <f t="shared" si="252"/>
        <v>#REF!</v>
      </c>
      <c r="DK62" s="44" t="e">
        <f t="shared" si="253"/>
        <v>#REF!</v>
      </c>
      <c r="DL62" s="34" t="e">
        <f t="shared" si="294"/>
        <v>#REF!</v>
      </c>
      <c r="DM62" s="34" t="e">
        <f t="shared" si="294"/>
        <v>#REF!</v>
      </c>
      <c r="DN62" s="34" t="e">
        <f t="shared" si="294"/>
        <v>#REF!</v>
      </c>
      <c r="DO62" s="34" t="e">
        <f t="shared" si="294"/>
        <v>#REF!</v>
      </c>
      <c r="DP62" s="34" t="e">
        <f t="shared" si="294"/>
        <v>#REF!</v>
      </c>
      <c r="DQ62" s="34" t="e">
        <f t="shared" si="294"/>
        <v>#REF!</v>
      </c>
      <c r="DR62" s="34" t="e">
        <f t="shared" si="294"/>
        <v>#REF!</v>
      </c>
      <c r="DS62" s="34" t="e">
        <f t="shared" si="294"/>
        <v>#REF!</v>
      </c>
      <c r="DT62" s="34" t="e">
        <f t="shared" si="294"/>
        <v>#REF!</v>
      </c>
      <c r="DU62" s="43" t="e">
        <f t="shared" si="255"/>
        <v>#REF!</v>
      </c>
      <c r="DV62" s="34" t="e">
        <f t="shared" si="295"/>
        <v>#REF!</v>
      </c>
      <c r="DW62" s="34" t="e">
        <f t="shared" si="295"/>
        <v>#REF!</v>
      </c>
      <c r="DX62" s="34" t="e">
        <f t="shared" si="295"/>
        <v>#REF!</v>
      </c>
      <c r="DY62" s="34" t="e">
        <f t="shared" si="295"/>
        <v>#REF!</v>
      </c>
      <c r="DZ62" s="34" t="e">
        <f t="shared" si="295"/>
        <v>#REF!</v>
      </c>
      <c r="EA62" s="34" t="e">
        <f t="shared" si="295"/>
        <v>#REF!</v>
      </c>
      <c r="EB62" s="34" t="e">
        <f t="shared" si="295"/>
        <v>#REF!</v>
      </c>
      <c r="EC62" s="34" t="e">
        <f t="shared" si="295"/>
        <v>#REF!</v>
      </c>
      <c r="ED62" s="34" t="e">
        <f t="shared" si="295"/>
        <v>#REF!</v>
      </c>
      <c r="EE62" s="34" t="e">
        <f t="shared" si="257"/>
        <v>#REF!</v>
      </c>
      <c r="EF62" s="36" t="e">
        <f t="shared" si="258"/>
        <v>#REF!</v>
      </c>
      <c r="EG62" s="34" t="e">
        <f t="shared" si="259"/>
        <v>#REF!</v>
      </c>
      <c r="EH62" s="34" t="e">
        <f t="shared" si="260"/>
        <v>#REF!</v>
      </c>
      <c r="EI62" s="34" t="e">
        <f t="shared" si="261"/>
        <v>#REF!</v>
      </c>
      <c r="EJ62" s="34" t="e">
        <f t="shared" si="262"/>
        <v>#REF!</v>
      </c>
      <c r="EK62" s="34" t="e">
        <f t="shared" si="263"/>
        <v>#REF!</v>
      </c>
      <c r="EL62" s="34" t="e">
        <f t="shared" si="264"/>
        <v>#REF!</v>
      </c>
      <c r="EM62" s="34" t="e">
        <f t="shared" si="265"/>
        <v>#REF!</v>
      </c>
      <c r="EN62" s="34" t="e">
        <f t="shared" si="266"/>
        <v>#REF!</v>
      </c>
      <c r="EO62" s="34" t="e">
        <f t="shared" si="267"/>
        <v>#REF!</v>
      </c>
      <c r="EP62" s="34"/>
      <c r="EQ62" s="44">
        <f t="shared" si="268"/>
        <v>0</v>
      </c>
      <c r="ER62" s="45" t="e">
        <f t="shared" si="269"/>
        <v>#REF!</v>
      </c>
      <c r="ES62" s="37" t="e">
        <f t="shared" si="270"/>
        <v>#REF!</v>
      </c>
      <c r="ET62" s="37" t="e">
        <f t="shared" si="271"/>
        <v>#REF!</v>
      </c>
      <c r="EU62" s="37" t="e">
        <f t="shared" si="272"/>
        <v>#REF!</v>
      </c>
      <c r="EV62" s="37" t="e">
        <f t="shared" si="273"/>
        <v>#REF!</v>
      </c>
      <c r="EW62" s="37" t="e">
        <f t="shared" si="274"/>
        <v>#REF!</v>
      </c>
      <c r="EX62" s="37" t="e">
        <f t="shared" si="275"/>
        <v>#REF!</v>
      </c>
      <c r="EY62" s="37" t="e">
        <f t="shared" si="276"/>
        <v>#REF!</v>
      </c>
      <c r="EZ62" s="37" t="e">
        <f t="shared" si="277"/>
        <v>#REF!</v>
      </c>
      <c r="FA62" s="37" t="e">
        <f t="shared" si="278"/>
        <v>#REF!</v>
      </c>
      <c r="FB62" s="46" t="e">
        <f t="shared" si="279"/>
        <v>#REF!</v>
      </c>
      <c r="FC62" s="36">
        <f t="shared" si="280"/>
        <v>0</v>
      </c>
    </row>
    <row r="63" spans="1:159" ht="18" customHeight="1">
      <c r="A63" s="78"/>
      <c r="B63" s="32"/>
      <c r="C63" s="77"/>
      <c r="D63" s="32"/>
      <c r="E63" s="32"/>
      <c r="F63" s="32"/>
      <c r="G63" s="32"/>
      <c r="H63" s="32"/>
      <c r="I63" s="32"/>
      <c r="J63" s="32"/>
      <c r="K63" s="32"/>
      <c r="L63" s="32"/>
      <c r="M63" s="34"/>
      <c r="N63" s="32"/>
      <c r="O63" s="32"/>
      <c r="P63" s="32"/>
      <c r="Q63" s="32"/>
      <c r="R63" s="32"/>
      <c r="S63" s="32"/>
      <c r="T63" s="32"/>
      <c r="U63" s="32"/>
      <c r="V63" s="32"/>
      <c r="W63" s="34"/>
      <c r="X63" s="34"/>
      <c r="Y63" s="34"/>
      <c r="Z63" s="36"/>
      <c r="AA63" s="36" t="e">
        <f>Z63-#REF!</f>
        <v>#REF!</v>
      </c>
      <c r="AB63" s="34" t="e">
        <f>IF(#REF!&gt;=$D$6,1,0)</f>
        <v>#REF!</v>
      </c>
      <c r="AC63" s="34" t="e">
        <f>IF(#REF!&gt;=$E$6,1,0)</f>
        <v>#REF!</v>
      </c>
      <c r="AD63" s="34" t="e">
        <f>IF(#REF!&gt;=$F$6,1,0)</f>
        <v>#REF!</v>
      </c>
      <c r="AE63" s="34" t="e">
        <f>IF(#REF!&gt;=$G$6,1,0)</f>
        <v>#REF!</v>
      </c>
      <c r="AF63" s="34" t="e">
        <f>IF(#REF!&gt;=$H$6,1,0)</f>
        <v>#REF!</v>
      </c>
      <c r="AG63" s="34" t="e">
        <f>IF(#REF!&gt;=$I$6,1,0)</f>
        <v>#REF!</v>
      </c>
      <c r="AH63" s="34" t="e">
        <f>IF(#REF!&gt;=$J$6,1,0)</f>
        <v>#REF!</v>
      </c>
      <c r="AI63" s="34" t="e">
        <f>IF(#REF!&gt;=$K$6,1,0)</f>
        <v>#REF!</v>
      </c>
      <c r="AJ63" s="34" t="e">
        <f>IF(#REF!&gt;=$L$6,1,0)</f>
        <v>#REF!</v>
      </c>
      <c r="AK63" s="43" t="e">
        <f t="shared" si="203"/>
        <v>#REF!</v>
      </c>
      <c r="AL63" s="34" t="e">
        <f>IF(#REF!&gt;=$N$6,1,0)</f>
        <v>#REF!</v>
      </c>
      <c r="AM63" s="34" t="e">
        <f>IF(#REF!&gt;=$O$6,1,0)</f>
        <v>#REF!</v>
      </c>
      <c r="AN63" s="34" t="e">
        <f>IF(#REF!&gt;=$P$6,1,0)</f>
        <v>#REF!</v>
      </c>
      <c r="AO63" s="34" t="e">
        <f>IF(#REF!&gt;=$Q$6,1,0)</f>
        <v>#REF!</v>
      </c>
      <c r="AP63" s="34" t="e">
        <f>IF(#REF!&gt;=$R$6,1,0)</f>
        <v>#REF!</v>
      </c>
      <c r="AQ63" s="34" t="e">
        <f>IF(#REF!&gt;=$S$6,1,0)</f>
        <v>#REF!</v>
      </c>
      <c r="AR63" s="34" t="e">
        <f>IF(#REF!&gt;=$T$6,1,0)</f>
        <v>#REF!</v>
      </c>
      <c r="AS63" s="34" t="e">
        <f>IF(#REF!&gt;=$U$6,1,0)</f>
        <v>#REF!</v>
      </c>
      <c r="AT63" s="34" t="e">
        <f>IF(#REF!&gt;=$V$6,1,0)</f>
        <v>#REF!</v>
      </c>
      <c r="AU63" s="43" t="e">
        <f t="shared" si="204"/>
        <v>#REF!</v>
      </c>
      <c r="AV63" s="44" t="e">
        <f t="shared" si="205"/>
        <v>#REF!</v>
      </c>
      <c r="AW63" s="34"/>
      <c r="AX63" s="34" t="e">
        <f t="shared" si="206"/>
        <v>#REF!</v>
      </c>
      <c r="AY63" s="34" t="e">
        <f t="shared" si="207"/>
        <v>#REF!</v>
      </c>
      <c r="AZ63" s="34" t="e">
        <f t="shared" si="208"/>
        <v>#REF!</v>
      </c>
      <c r="BA63" s="34" t="e">
        <f t="shared" si="209"/>
        <v>#REF!</v>
      </c>
      <c r="BB63" s="34" t="e">
        <f t="shared" si="210"/>
        <v>#REF!</v>
      </c>
      <c r="BC63" s="34" t="e">
        <f t="shared" si="211"/>
        <v>#REF!</v>
      </c>
      <c r="BD63" s="34" t="e">
        <f t="shared" si="212"/>
        <v>#REF!</v>
      </c>
      <c r="BE63" s="34" t="e">
        <f t="shared" si="213"/>
        <v>#REF!</v>
      </c>
      <c r="BF63" s="34" t="e">
        <f t="shared" si="214"/>
        <v>#REF!</v>
      </c>
      <c r="BG63" s="43" t="e">
        <f t="shared" si="215"/>
        <v>#REF!</v>
      </c>
      <c r="BH63" s="34" t="e">
        <f t="shared" si="216"/>
        <v>#REF!</v>
      </c>
      <c r="BI63" s="34" t="e">
        <f t="shared" si="217"/>
        <v>#REF!</v>
      </c>
      <c r="BJ63" s="34" t="e">
        <f t="shared" si="218"/>
        <v>#REF!</v>
      </c>
      <c r="BK63" s="34" t="e">
        <f t="shared" si="219"/>
        <v>#REF!</v>
      </c>
      <c r="BL63" s="34" t="e">
        <f t="shared" si="220"/>
        <v>#REF!</v>
      </c>
      <c r="BM63" s="34" t="e">
        <f t="shared" si="221"/>
        <v>#REF!</v>
      </c>
      <c r="BN63" s="34" t="e">
        <f t="shared" si="222"/>
        <v>#REF!</v>
      </c>
      <c r="BO63" s="34" t="e">
        <f t="shared" si="223"/>
        <v>#REF!</v>
      </c>
      <c r="BP63" s="34" t="e">
        <f t="shared" si="224"/>
        <v>#REF!</v>
      </c>
      <c r="BQ63" s="43" t="e">
        <f t="shared" si="225"/>
        <v>#REF!</v>
      </c>
      <c r="BR63" s="44" t="e">
        <f t="shared" si="226"/>
        <v>#REF!</v>
      </c>
      <c r="BS63" s="34" t="e">
        <f>IF(#REF!&gt;18,1,0)</f>
        <v>#REF!</v>
      </c>
      <c r="BT63" s="34" t="e">
        <f>#REF!-18</f>
        <v>#REF!</v>
      </c>
      <c r="BU63" s="34" t="e">
        <f t="shared" si="227"/>
        <v>#REF!</v>
      </c>
      <c r="BV63" s="34" t="e">
        <f t="shared" si="228"/>
        <v>#REF!</v>
      </c>
      <c r="BW63" s="34" t="e">
        <f t="shared" si="229"/>
        <v>#REF!</v>
      </c>
      <c r="BX63" s="34" t="e">
        <f t="shared" si="230"/>
        <v>#REF!</v>
      </c>
      <c r="BY63" s="34" t="e">
        <f t="shared" si="231"/>
        <v>#REF!</v>
      </c>
      <c r="BZ63" s="34" t="e">
        <f t="shared" si="232"/>
        <v>#REF!</v>
      </c>
      <c r="CA63" s="34" t="e">
        <f t="shared" si="233"/>
        <v>#REF!</v>
      </c>
      <c r="CB63" s="34" t="e">
        <f t="shared" si="234"/>
        <v>#REF!</v>
      </c>
      <c r="CC63" s="34" t="e">
        <f t="shared" si="235"/>
        <v>#REF!</v>
      </c>
      <c r="CD63" s="34" t="e">
        <f t="shared" si="236"/>
        <v>#REF!</v>
      </c>
      <c r="CE63" s="43" t="e">
        <f t="shared" si="237"/>
        <v>#REF!</v>
      </c>
      <c r="CF63" s="34" t="e">
        <f t="shared" si="238"/>
        <v>#REF!</v>
      </c>
      <c r="CG63" s="34" t="e">
        <f t="shared" si="239"/>
        <v>#REF!</v>
      </c>
      <c r="CH63" s="34" t="e">
        <f t="shared" si="240"/>
        <v>#REF!</v>
      </c>
      <c r="CI63" s="34" t="e">
        <f t="shared" si="241"/>
        <v>#REF!</v>
      </c>
      <c r="CJ63" s="34" t="e">
        <f t="shared" si="242"/>
        <v>#REF!</v>
      </c>
      <c r="CK63" s="34" t="e">
        <f t="shared" si="243"/>
        <v>#REF!</v>
      </c>
      <c r="CL63" s="34" t="e">
        <f t="shared" si="244"/>
        <v>#REF!</v>
      </c>
      <c r="CM63" s="34" t="e">
        <f t="shared" si="245"/>
        <v>#REF!</v>
      </c>
      <c r="CN63" s="34" t="e">
        <f t="shared" si="246"/>
        <v>#REF!</v>
      </c>
      <c r="CO63" s="43" t="e">
        <f t="shared" si="247"/>
        <v>#REF!</v>
      </c>
      <c r="CP63" s="44" t="e">
        <f t="shared" si="248"/>
        <v>#REF!</v>
      </c>
      <c r="CQ63" s="34" t="e">
        <f t="shared" si="292"/>
        <v>#REF!</v>
      </c>
      <c r="CR63" s="34" t="e">
        <f t="shared" si="292"/>
        <v>#REF!</v>
      </c>
      <c r="CS63" s="34" t="e">
        <f t="shared" si="292"/>
        <v>#REF!</v>
      </c>
      <c r="CT63" s="34" t="e">
        <f t="shared" si="292"/>
        <v>#REF!</v>
      </c>
      <c r="CU63" s="34" t="e">
        <f t="shared" si="292"/>
        <v>#REF!</v>
      </c>
      <c r="CV63" s="34" t="e">
        <f t="shared" si="292"/>
        <v>#REF!</v>
      </c>
      <c r="CW63" s="34" t="e">
        <f t="shared" si="292"/>
        <v>#REF!</v>
      </c>
      <c r="CX63" s="34" t="e">
        <f t="shared" si="292"/>
        <v>#REF!</v>
      </c>
      <c r="CY63" s="34" t="e">
        <f t="shared" si="292"/>
        <v>#REF!</v>
      </c>
      <c r="CZ63" s="43" t="e">
        <f t="shared" si="250"/>
        <v>#REF!</v>
      </c>
      <c r="DA63" s="34" t="e">
        <f t="shared" si="293"/>
        <v>#REF!</v>
      </c>
      <c r="DB63" s="34" t="e">
        <f t="shared" si="293"/>
        <v>#REF!</v>
      </c>
      <c r="DC63" s="34" t="e">
        <f t="shared" si="293"/>
        <v>#REF!</v>
      </c>
      <c r="DD63" s="34" t="e">
        <f t="shared" si="293"/>
        <v>#REF!</v>
      </c>
      <c r="DE63" s="34" t="e">
        <f t="shared" si="293"/>
        <v>#REF!</v>
      </c>
      <c r="DF63" s="34" t="e">
        <f t="shared" si="293"/>
        <v>#REF!</v>
      </c>
      <c r="DG63" s="34" t="e">
        <f t="shared" si="293"/>
        <v>#REF!</v>
      </c>
      <c r="DH63" s="34" t="e">
        <f t="shared" si="293"/>
        <v>#REF!</v>
      </c>
      <c r="DI63" s="34" t="e">
        <f t="shared" si="293"/>
        <v>#REF!</v>
      </c>
      <c r="DJ63" s="43" t="e">
        <f t="shared" si="252"/>
        <v>#REF!</v>
      </c>
      <c r="DK63" s="44" t="e">
        <f t="shared" si="253"/>
        <v>#REF!</v>
      </c>
      <c r="DL63" s="34" t="e">
        <f t="shared" si="294"/>
        <v>#REF!</v>
      </c>
      <c r="DM63" s="34" t="e">
        <f t="shared" si="294"/>
        <v>#REF!</v>
      </c>
      <c r="DN63" s="34" t="e">
        <f t="shared" si="294"/>
        <v>#REF!</v>
      </c>
      <c r="DO63" s="34" t="e">
        <f t="shared" si="294"/>
        <v>#REF!</v>
      </c>
      <c r="DP63" s="34" t="e">
        <f t="shared" si="294"/>
        <v>#REF!</v>
      </c>
      <c r="DQ63" s="34" t="e">
        <f t="shared" si="294"/>
        <v>#REF!</v>
      </c>
      <c r="DR63" s="34" t="e">
        <f t="shared" si="294"/>
        <v>#REF!</v>
      </c>
      <c r="DS63" s="34" t="e">
        <f t="shared" si="294"/>
        <v>#REF!</v>
      </c>
      <c r="DT63" s="34" t="e">
        <f t="shared" si="294"/>
        <v>#REF!</v>
      </c>
      <c r="DU63" s="43" t="e">
        <f t="shared" si="255"/>
        <v>#REF!</v>
      </c>
      <c r="DV63" s="34" t="e">
        <f t="shared" si="295"/>
        <v>#REF!</v>
      </c>
      <c r="DW63" s="34" t="e">
        <f t="shared" si="295"/>
        <v>#REF!</v>
      </c>
      <c r="DX63" s="34" t="e">
        <f t="shared" si="295"/>
        <v>#REF!</v>
      </c>
      <c r="DY63" s="34" t="e">
        <f t="shared" si="295"/>
        <v>#REF!</v>
      </c>
      <c r="DZ63" s="34" t="e">
        <f t="shared" si="295"/>
        <v>#REF!</v>
      </c>
      <c r="EA63" s="34" t="e">
        <f t="shared" si="295"/>
        <v>#REF!</v>
      </c>
      <c r="EB63" s="34" t="e">
        <f t="shared" si="295"/>
        <v>#REF!</v>
      </c>
      <c r="EC63" s="34" t="e">
        <f t="shared" si="295"/>
        <v>#REF!</v>
      </c>
      <c r="ED63" s="34" t="e">
        <f t="shared" si="295"/>
        <v>#REF!</v>
      </c>
      <c r="EE63" s="34" t="e">
        <f t="shared" si="257"/>
        <v>#REF!</v>
      </c>
      <c r="EF63" s="36" t="e">
        <f t="shared" si="258"/>
        <v>#REF!</v>
      </c>
      <c r="EG63" s="34" t="e">
        <f t="shared" si="259"/>
        <v>#REF!</v>
      </c>
      <c r="EH63" s="34" t="e">
        <f t="shared" si="260"/>
        <v>#REF!</v>
      </c>
      <c r="EI63" s="34" t="e">
        <f t="shared" si="261"/>
        <v>#REF!</v>
      </c>
      <c r="EJ63" s="34" t="e">
        <f t="shared" si="262"/>
        <v>#REF!</v>
      </c>
      <c r="EK63" s="34" t="e">
        <f t="shared" si="263"/>
        <v>#REF!</v>
      </c>
      <c r="EL63" s="34" t="e">
        <f t="shared" si="264"/>
        <v>#REF!</v>
      </c>
      <c r="EM63" s="34" t="e">
        <f t="shared" si="265"/>
        <v>#REF!</v>
      </c>
      <c r="EN63" s="34" t="e">
        <f t="shared" si="266"/>
        <v>#REF!</v>
      </c>
      <c r="EO63" s="34" t="e">
        <f t="shared" si="267"/>
        <v>#REF!</v>
      </c>
      <c r="EP63" s="34"/>
      <c r="EQ63" s="44">
        <f t="shared" si="268"/>
        <v>0</v>
      </c>
      <c r="ER63" s="45" t="e">
        <f t="shared" si="269"/>
        <v>#REF!</v>
      </c>
      <c r="ES63" s="37" t="e">
        <f t="shared" si="270"/>
        <v>#REF!</v>
      </c>
      <c r="ET63" s="37" t="e">
        <f t="shared" si="271"/>
        <v>#REF!</v>
      </c>
      <c r="EU63" s="37" t="e">
        <f t="shared" si="272"/>
        <v>#REF!</v>
      </c>
      <c r="EV63" s="37" t="e">
        <f t="shared" si="273"/>
        <v>#REF!</v>
      </c>
      <c r="EW63" s="37" t="e">
        <f t="shared" si="274"/>
        <v>#REF!</v>
      </c>
      <c r="EX63" s="37" t="e">
        <f t="shared" si="275"/>
        <v>#REF!</v>
      </c>
      <c r="EY63" s="37" t="e">
        <f t="shared" si="276"/>
        <v>#REF!</v>
      </c>
      <c r="EZ63" s="37" t="e">
        <f t="shared" si="277"/>
        <v>#REF!</v>
      </c>
      <c r="FA63" s="37" t="e">
        <f t="shared" si="278"/>
        <v>#REF!</v>
      </c>
      <c r="FB63" s="46" t="e">
        <f t="shared" si="279"/>
        <v>#REF!</v>
      </c>
      <c r="FC63" s="36">
        <f t="shared" si="280"/>
        <v>0</v>
      </c>
    </row>
    <row r="64" spans="1:159" ht="18" customHeight="1">
      <c r="A64" s="78"/>
      <c r="B64" s="32"/>
      <c r="C64" s="77"/>
      <c r="D64" s="32"/>
      <c r="E64" s="32"/>
      <c r="F64" s="32"/>
      <c r="G64" s="32"/>
      <c r="H64" s="32"/>
      <c r="I64" s="32"/>
      <c r="J64" s="32"/>
      <c r="K64" s="32"/>
      <c r="L64" s="32"/>
      <c r="M64" s="34"/>
      <c r="N64" s="32"/>
      <c r="O64" s="32"/>
      <c r="P64" s="32"/>
      <c r="Q64" s="32"/>
      <c r="R64" s="32"/>
      <c r="S64" s="32"/>
      <c r="T64" s="32"/>
      <c r="U64" s="32"/>
      <c r="V64" s="32"/>
      <c r="W64" s="34"/>
      <c r="X64" s="34"/>
      <c r="Y64" s="34"/>
      <c r="Z64" s="36"/>
      <c r="AA64" s="36" t="e">
        <f>Z64-#REF!</f>
        <v>#REF!</v>
      </c>
      <c r="AB64" s="34" t="e">
        <f>IF(#REF!&gt;=$D$6,1,0)</f>
        <v>#REF!</v>
      </c>
      <c r="AC64" s="34" t="e">
        <f>IF(#REF!&gt;=$E$6,1,0)</f>
        <v>#REF!</v>
      </c>
      <c r="AD64" s="34" t="e">
        <f>IF(#REF!&gt;=$F$6,1,0)</f>
        <v>#REF!</v>
      </c>
      <c r="AE64" s="34" t="e">
        <f>IF(#REF!&gt;=$G$6,1,0)</f>
        <v>#REF!</v>
      </c>
      <c r="AF64" s="34" t="e">
        <f>IF(#REF!&gt;=$H$6,1,0)</f>
        <v>#REF!</v>
      </c>
      <c r="AG64" s="34" t="e">
        <f>IF(#REF!&gt;=$I$6,1,0)</f>
        <v>#REF!</v>
      </c>
      <c r="AH64" s="34" t="e">
        <f>IF(#REF!&gt;=$J$6,1,0)</f>
        <v>#REF!</v>
      </c>
      <c r="AI64" s="34" t="e">
        <f>IF(#REF!&gt;=$K$6,1,0)</f>
        <v>#REF!</v>
      </c>
      <c r="AJ64" s="34" t="e">
        <f>IF(#REF!&gt;=$L$6,1,0)</f>
        <v>#REF!</v>
      </c>
      <c r="AK64" s="34" t="e">
        <f t="shared" si="203"/>
        <v>#REF!</v>
      </c>
      <c r="AL64" s="34" t="e">
        <f>IF(#REF!&gt;=$N$6,1,0)</f>
        <v>#REF!</v>
      </c>
      <c r="AM64" s="34" t="e">
        <f>IF(#REF!&gt;=$O$6,1,0)</f>
        <v>#REF!</v>
      </c>
      <c r="AN64" s="34" t="e">
        <f>IF(#REF!&gt;=$P$6,1,0)</f>
        <v>#REF!</v>
      </c>
      <c r="AO64" s="34" t="e">
        <f>IF(#REF!&gt;=$Q$6,1,0)</f>
        <v>#REF!</v>
      </c>
      <c r="AP64" s="34" t="e">
        <f>IF(#REF!&gt;=$R$6,1,0)</f>
        <v>#REF!</v>
      </c>
      <c r="AQ64" s="34" t="e">
        <f>IF(#REF!&gt;=$S$6,1,0)</f>
        <v>#REF!</v>
      </c>
      <c r="AR64" s="34" t="e">
        <f>IF(#REF!&gt;=$T$6,1,0)</f>
        <v>#REF!</v>
      </c>
      <c r="AS64" s="34" t="e">
        <f>IF(#REF!&gt;=$U$6,1,0)</f>
        <v>#REF!</v>
      </c>
      <c r="AT64" s="34" t="e">
        <f>IF(#REF!&gt;=$V$6,1,0)</f>
        <v>#REF!</v>
      </c>
      <c r="AU64" s="34" t="e">
        <f t="shared" si="204"/>
        <v>#REF!</v>
      </c>
      <c r="AV64" s="36" t="e">
        <f t="shared" si="205"/>
        <v>#REF!</v>
      </c>
      <c r="AW64" s="34"/>
      <c r="AX64" s="34" t="e">
        <f t="shared" si="206"/>
        <v>#REF!</v>
      </c>
      <c r="AY64" s="34" t="e">
        <f t="shared" si="207"/>
        <v>#REF!</v>
      </c>
      <c r="AZ64" s="34" t="e">
        <f t="shared" si="208"/>
        <v>#REF!</v>
      </c>
      <c r="BA64" s="34" t="e">
        <f t="shared" si="209"/>
        <v>#REF!</v>
      </c>
      <c r="BB64" s="34" t="e">
        <f t="shared" si="210"/>
        <v>#REF!</v>
      </c>
      <c r="BC64" s="34" t="e">
        <f t="shared" si="211"/>
        <v>#REF!</v>
      </c>
      <c r="BD64" s="34" t="e">
        <f t="shared" si="212"/>
        <v>#REF!</v>
      </c>
      <c r="BE64" s="34" t="e">
        <f t="shared" si="213"/>
        <v>#REF!</v>
      </c>
      <c r="BF64" s="34" t="e">
        <f t="shared" si="214"/>
        <v>#REF!</v>
      </c>
      <c r="BG64" s="34" t="e">
        <f t="shared" si="215"/>
        <v>#REF!</v>
      </c>
      <c r="BH64" s="34" t="e">
        <f t="shared" si="216"/>
        <v>#REF!</v>
      </c>
      <c r="BI64" s="34" t="e">
        <f t="shared" si="217"/>
        <v>#REF!</v>
      </c>
      <c r="BJ64" s="34" t="e">
        <f t="shared" si="218"/>
        <v>#REF!</v>
      </c>
      <c r="BK64" s="34" t="e">
        <f t="shared" si="219"/>
        <v>#REF!</v>
      </c>
      <c r="BL64" s="34" t="e">
        <f t="shared" si="220"/>
        <v>#REF!</v>
      </c>
      <c r="BM64" s="34" t="e">
        <f t="shared" si="221"/>
        <v>#REF!</v>
      </c>
      <c r="BN64" s="34" t="e">
        <f t="shared" si="222"/>
        <v>#REF!</v>
      </c>
      <c r="BO64" s="34" t="e">
        <f t="shared" si="223"/>
        <v>#REF!</v>
      </c>
      <c r="BP64" s="34" t="e">
        <f t="shared" si="224"/>
        <v>#REF!</v>
      </c>
      <c r="BQ64" s="34" t="e">
        <f t="shared" si="225"/>
        <v>#REF!</v>
      </c>
      <c r="BR64" s="36" t="e">
        <f t="shared" si="226"/>
        <v>#REF!</v>
      </c>
      <c r="BS64" s="34" t="e">
        <f>IF(#REF!&gt;18,1,0)</f>
        <v>#REF!</v>
      </c>
      <c r="BT64" s="34" t="e">
        <f>#REF!-18</f>
        <v>#REF!</v>
      </c>
      <c r="BU64" s="34" t="e">
        <f t="shared" si="227"/>
        <v>#REF!</v>
      </c>
      <c r="BV64" s="34" t="e">
        <f t="shared" si="228"/>
        <v>#REF!</v>
      </c>
      <c r="BW64" s="34" t="e">
        <f t="shared" si="229"/>
        <v>#REF!</v>
      </c>
      <c r="BX64" s="34" t="e">
        <f t="shared" si="230"/>
        <v>#REF!</v>
      </c>
      <c r="BY64" s="34" t="e">
        <f t="shared" si="231"/>
        <v>#REF!</v>
      </c>
      <c r="BZ64" s="34" t="e">
        <f t="shared" si="232"/>
        <v>#REF!</v>
      </c>
      <c r="CA64" s="34" t="e">
        <f t="shared" si="233"/>
        <v>#REF!</v>
      </c>
      <c r="CB64" s="34" t="e">
        <f t="shared" si="234"/>
        <v>#REF!</v>
      </c>
      <c r="CC64" s="34" t="e">
        <f t="shared" si="235"/>
        <v>#REF!</v>
      </c>
      <c r="CD64" s="34" t="e">
        <f t="shared" si="236"/>
        <v>#REF!</v>
      </c>
      <c r="CE64" s="34" t="e">
        <f t="shared" si="237"/>
        <v>#REF!</v>
      </c>
      <c r="CF64" s="34" t="e">
        <f t="shared" si="238"/>
        <v>#REF!</v>
      </c>
      <c r="CG64" s="34" t="e">
        <f t="shared" si="239"/>
        <v>#REF!</v>
      </c>
      <c r="CH64" s="34" t="e">
        <f t="shared" si="240"/>
        <v>#REF!</v>
      </c>
      <c r="CI64" s="34" t="e">
        <f t="shared" si="241"/>
        <v>#REF!</v>
      </c>
      <c r="CJ64" s="34" t="e">
        <f t="shared" si="242"/>
        <v>#REF!</v>
      </c>
      <c r="CK64" s="34" t="e">
        <f t="shared" si="243"/>
        <v>#REF!</v>
      </c>
      <c r="CL64" s="34" t="e">
        <f t="shared" si="244"/>
        <v>#REF!</v>
      </c>
      <c r="CM64" s="34" t="e">
        <f t="shared" si="245"/>
        <v>#REF!</v>
      </c>
      <c r="CN64" s="34" t="e">
        <f t="shared" si="246"/>
        <v>#REF!</v>
      </c>
      <c r="CO64" s="34" t="e">
        <f t="shared" si="247"/>
        <v>#REF!</v>
      </c>
      <c r="CP64" s="36" t="e">
        <f t="shared" si="248"/>
        <v>#REF!</v>
      </c>
      <c r="CQ64" s="34" t="e">
        <f t="shared" si="292"/>
        <v>#REF!</v>
      </c>
      <c r="CR64" s="34" t="e">
        <f t="shared" si="292"/>
        <v>#REF!</v>
      </c>
      <c r="CS64" s="34" t="e">
        <f t="shared" si="292"/>
        <v>#REF!</v>
      </c>
      <c r="CT64" s="34" t="e">
        <f t="shared" si="292"/>
        <v>#REF!</v>
      </c>
      <c r="CU64" s="34" t="e">
        <f t="shared" si="292"/>
        <v>#REF!</v>
      </c>
      <c r="CV64" s="34" t="e">
        <f t="shared" si="292"/>
        <v>#REF!</v>
      </c>
      <c r="CW64" s="34" t="e">
        <f t="shared" si="292"/>
        <v>#REF!</v>
      </c>
      <c r="CX64" s="34" t="e">
        <f t="shared" si="292"/>
        <v>#REF!</v>
      </c>
      <c r="CY64" s="34" t="e">
        <f t="shared" si="292"/>
        <v>#REF!</v>
      </c>
      <c r="CZ64" s="34" t="e">
        <f t="shared" si="250"/>
        <v>#REF!</v>
      </c>
      <c r="DA64" s="34" t="e">
        <f t="shared" si="293"/>
        <v>#REF!</v>
      </c>
      <c r="DB64" s="34" t="e">
        <f t="shared" si="293"/>
        <v>#REF!</v>
      </c>
      <c r="DC64" s="34" t="e">
        <f t="shared" si="293"/>
        <v>#REF!</v>
      </c>
      <c r="DD64" s="34" t="e">
        <f t="shared" si="293"/>
        <v>#REF!</v>
      </c>
      <c r="DE64" s="34" t="e">
        <f t="shared" si="293"/>
        <v>#REF!</v>
      </c>
      <c r="DF64" s="34" t="e">
        <f t="shared" si="293"/>
        <v>#REF!</v>
      </c>
      <c r="DG64" s="34" t="e">
        <f t="shared" si="293"/>
        <v>#REF!</v>
      </c>
      <c r="DH64" s="34" t="e">
        <f t="shared" si="293"/>
        <v>#REF!</v>
      </c>
      <c r="DI64" s="34" t="e">
        <f t="shared" si="293"/>
        <v>#REF!</v>
      </c>
      <c r="DJ64" s="34" t="e">
        <f t="shared" si="252"/>
        <v>#REF!</v>
      </c>
      <c r="DK64" s="36" t="e">
        <f t="shared" si="253"/>
        <v>#REF!</v>
      </c>
      <c r="DL64" s="34" t="e">
        <f t="shared" si="294"/>
        <v>#REF!</v>
      </c>
      <c r="DM64" s="34" t="e">
        <f t="shared" si="294"/>
        <v>#REF!</v>
      </c>
      <c r="DN64" s="34" t="e">
        <f t="shared" si="294"/>
        <v>#REF!</v>
      </c>
      <c r="DO64" s="34" t="e">
        <f t="shared" si="294"/>
        <v>#REF!</v>
      </c>
      <c r="DP64" s="34" t="e">
        <f t="shared" si="294"/>
        <v>#REF!</v>
      </c>
      <c r="DQ64" s="34" t="e">
        <f t="shared" si="294"/>
        <v>#REF!</v>
      </c>
      <c r="DR64" s="34" t="e">
        <f t="shared" si="294"/>
        <v>#REF!</v>
      </c>
      <c r="DS64" s="34" t="e">
        <f t="shared" si="294"/>
        <v>#REF!</v>
      </c>
      <c r="DT64" s="34" t="e">
        <f t="shared" si="294"/>
        <v>#REF!</v>
      </c>
      <c r="DU64" s="34" t="e">
        <f t="shared" si="255"/>
        <v>#REF!</v>
      </c>
      <c r="DV64" s="34" t="e">
        <f t="shared" si="295"/>
        <v>#REF!</v>
      </c>
      <c r="DW64" s="34" t="e">
        <f t="shared" si="295"/>
        <v>#REF!</v>
      </c>
      <c r="DX64" s="34" t="e">
        <f t="shared" si="295"/>
        <v>#REF!</v>
      </c>
      <c r="DY64" s="34" t="e">
        <f t="shared" si="295"/>
        <v>#REF!</v>
      </c>
      <c r="DZ64" s="34" t="e">
        <f t="shared" si="295"/>
        <v>#REF!</v>
      </c>
      <c r="EA64" s="34" t="e">
        <f t="shared" si="295"/>
        <v>#REF!</v>
      </c>
      <c r="EB64" s="34" t="e">
        <f t="shared" si="295"/>
        <v>#REF!</v>
      </c>
      <c r="EC64" s="34" t="e">
        <f t="shared" si="295"/>
        <v>#REF!</v>
      </c>
      <c r="ED64" s="34" t="e">
        <f t="shared" si="295"/>
        <v>#REF!</v>
      </c>
      <c r="EE64" s="34" t="e">
        <f t="shared" si="257"/>
        <v>#REF!</v>
      </c>
      <c r="EF64" s="36" t="e">
        <f t="shared" si="258"/>
        <v>#REF!</v>
      </c>
      <c r="EG64" s="34" t="e">
        <f t="shared" si="259"/>
        <v>#REF!</v>
      </c>
      <c r="EH64" s="34" t="e">
        <f t="shared" si="260"/>
        <v>#REF!</v>
      </c>
      <c r="EI64" s="34" t="e">
        <f t="shared" si="261"/>
        <v>#REF!</v>
      </c>
      <c r="EJ64" s="34" t="e">
        <f t="shared" si="262"/>
        <v>#REF!</v>
      </c>
      <c r="EK64" s="34" t="e">
        <f t="shared" si="263"/>
        <v>#REF!</v>
      </c>
      <c r="EL64" s="34" t="e">
        <f t="shared" si="264"/>
        <v>#REF!</v>
      </c>
      <c r="EM64" s="34" t="e">
        <f t="shared" si="265"/>
        <v>#REF!</v>
      </c>
      <c r="EN64" s="34" t="e">
        <f t="shared" si="266"/>
        <v>#REF!</v>
      </c>
      <c r="EO64" s="34" t="e">
        <f t="shared" si="267"/>
        <v>#REF!</v>
      </c>
      <c r="EP64" s="34"/>
      <c r="EQ64" s="36">
        <f t="shared" si="268"/>
        <v>0</v>
      </c>
      <c r="ER64" s="37" t="e">
        <f t="shared" si="269"/>
        <v>#REF!</v>
      </c>
      <c r="ES64" s="37" t="e">
        <f t="shared" si="270"/>
        <v>#REF!</v>
      </c>
      <c r="ET64" s="37" t="e">
        <f t="shared" si="271"/>
        <v>#REF!</v>
      </c>
      <c r="EU64" s="37" t="e">
        <f t="shared" si="272"/>
        <v>#REF!</v>
      </c>
      <c r="EV64" s="37" t="e">
        <f t="shared" si="273"/>
        <v>#REF!</v>
      </c>
      <c r="EW64" s="37" t="e">
        <f t="shared" si="274"/>
        <v>#REF!</v>
      </c>
      <c r="EX64" s="37" t="e">
        <f t="shared" si="275"/>
        <v>#REF!</v>
      </c>
      <c r="EY64" s="37" t="e">
        <f t="shared" si="276"/>
        <v>#REF!</v>
      </c>
      <c r="EZ64" s="37" t="e">
        <f t="shared" si="277"/>
        <v>#REF!</v>
      </c>
      <c r="FA64" s="37" t="e">
        <f t="shared" si="278"/>
        <v>#REF!</v>
      </c>
      <c r="FB64" s="38" t="e">
        <f t="shared" si="279"/>
        <v>#REF!</v>
      </c>
      <c r="FC64" s="36">
        <f t="shared" si="280"/>
        <v>0</v>
      </c>
    </row>
    <row r="65" spans="1:159" ht="18" customHeight="1">
      <c r="A65" s="36"/>
      <c r="B65" s="32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4"/>
      <c r="N65" s="32"/>
      <c r="O65" s="32"/>
      <c r="P65" s="32"/>
      <c r="Q65" s="32"/>
      <c r="R65" s="32"/>
      <c r="S65" s="32"/>
      <c r="T65" s="32"/>
      <c r="U65" s="32"/>
      <c r="V65" s="32"/>
      <c r="W65" s="34"/>
      <c r="X65" s="34"/>
      <c r="Y65" s="34"/>
      <c r="Z65" s="36"/>
      <c r="AA65" s="36" t="e">
        <f>Z65-#REF!</f>
        <v>#REF!</v>
      </c>
      <c r="AB65" s="34" t="e">
        <f>IF(#REF!&gt;=$D$6,1,0)</f>
        <v>#REF!</v>
      </c>
      <c r="AC65" s="34" t="e">
        <f>IF(#REF!&gt;=$E$6,1,0)</f>
        <v>#REF!</v>
      </c>
      <c r="AD65" s="34" t="e">
        <f>IF(#REF!&gt;=$F$6,1,0)</f>
        <v>#REF!</v>
      </c>
      <c r="AE65" s="34" t="e">
        <f>IF(#REF!&gt;=$G$6,1,0)</f>
        <v>#REF!</v>
      </c>
      <c r="AF65" s="34" t="e">
        <f>IF(#REF!&gt;=$H$6,1,0)</f>
        <v>#REF!</v>
      </c>
      <c r="AG65" s="34" t="e">
        <f>IF(#REF!&gt;=$I$6,1,0)</f>
        <v>#REF!</v>
      </c>
      <c r="AH65" s="34" t="e">
        <f>IF(#REF!&gt;=$J$6,1,0)</f>
        <v>#REF!</v>
      </c>
      <c r="AI65" s="34" t="e">
        <f>IF(#REF!&gt;=$K$6,1,0)</f>
        <v>#REF!</v>
      </c>
      <c r="AJ65" s="34" t="e">
        <f>IF(#REF!&gt;=$L$6,1,0)</f>
        <v>#REF!</v>
      </c>
      <c r="AK65" s="43" t="e">
        <f t="shared" si="203"/>
        <v>#REF!</v>
      </c>
      <c r="AL65" s="34" t="e">
        <f>IF(#REF!&gt;=$N$6,1,0)</f>
        <v>#REF!</v>
      </c>
      <c r="AM65" s="34" t="e">
        <f>IF(#REF!&gt;=$O$6,1,0)</f>
        <v>#REF!</v>
      </c>
      <c r="AN65" s="34" t="e">
        <f>IF(#REF!&gt;=$P$6,1,0)</f>
        <v>#REF!</v>
      </c>
      <c r="AO65" s="34" t="e">
        <f>IF(#REF!&gt;=$Q$6,1,0)</f>
        <v>#REF!</v>
      </c>
      <c r="AP65" s="34" t="e">
        <f>IF(#REF!&gt;=$R$6,1,0)</f>
        <v>#REF!</v>
      </c>
      <c r="AQ65" s="34" t="e">
        <f>IF(#REF!&gt;=$S$6,1,0)</f>
        <v>#REF!</v>
      </c>
      <c r="AR65" s="34" t="e">
        <f>IF(#REF!&gt;=$T$6,1,0)</f>
        <v>#REF!</v>
      </c>
      <c r="AS65" s="34" t="e">
        <f>IF(#REF!&gt;=$U$6,1,0)</f>
        <v>#REF!</v>
      </c>
      <c r="AT65" s="34" t="e">
        <f>IF(#REF!&gt;=$V$6,1,0)</f>
        <v>#REF!</v>
      </c>
      <c r="AU65" s="43" t="e">
        <f t="shared" si="204"/>
        <v>#REF!</v>
      </c>
      <c r="AV65" s="44" t="e">
        <f t="shared" si="205"/>
        <v>#REF!</v>
      </c>
      <c r="AW65" s="34"/>
      <c r="AX65" s="34" t="e">
        <f t="shared" si="206"/>
        <v>#REF!</v>
      </c>
      <c r="AY65" s="34" t="e">
        <f t="shared" si="207"/>
        <v>#REF!</v>
      </c>
      <c r="AZ65" s="34" t="e">
        <f t="shared" si="208"/>
        <v>#REF!</v>
      </c>
      <c r="BA65" s="34" t="e">
        <f t="shared" si="209"/>
        <v>#REF!</v>
      </c>
      <c r="BB65" s="34" t="e">
        <f t="shared" si="210"/>
        <v>#REF!</v>
      </c>
      <c r="BC65" s="34" t="e">
        <f t="shared" si="211"/>
        <v>#REF!</v>
      </c>
      <c r="BD65" s="34" t="e">
        <f t="shared" si="212"/>
        <v>#REF!</v>
      </c>
      <c r="BE65" s="34" t="e">
        <f t="shared" si="213"/>
        <v>#REF!</v>
      </c>
      <c r="BF65" s="34" t="e">
        <f t="shared" si="214"/>
        <v>#REF!</v>
      </c>
      <c r="BG65" s="43" t="e">
        <f t="shared" si="215"/>
        <v>#REF!</v>
      </c>
      <c r="BH65" s="34" t="e">
        <f t="shared" si="216"/>
        <v>#REF!</v>
      </c>
      <c r="BI65" s="34" t="e">
        <f t="shared" si="217"/>
        <v>#REF!</v>
      </c>
      <c r="BJ65" s="34" t="e">
        <f t="shared" si="218"/>
        <v>#REF!</v>
      </c>
      <c r="BK65" s="34" t="e">
        <f t="shared" si="219"/>
        <v>#REF!</v>
      </c>
      <c r="BL65" s="34" t="e">
        <f t="shared" si="220"/>
        <v>#REF!</v>
      </c>
      <c r="BM65" s="34" t="e">
        <f t="shared" si="221"/>
        <v>#REF!</v>
      </c>
      <c r="BN65" s="34" t="e">
        <f t="shared" si="222"/>
        <v>#REF!</v>
      </c>
      <c r="BO65" s="34" t="e">
        <f t="shared" si="223"/>
        <v>#REF!</v>
      </c>
      <c r="BP65" s="34" t="e">
        <f t="shared" si="224"/>
        <v>#REF!</v>
      </c>
      <c r="BQ65" s="43" t="e">
        <f t="shared" si="225"/>
        <v>#REF!</v>
      </c>
      <c r="BR65" s="44" t="e">
        <f t="shared" si="226"/>
        <v>#REF!</v>
      </c>
      <c r="BS65" s="34" t="e">
        <f>IF(#REF!&gt;18,1,0)</f>
        <v>#REF!</v>
      </c>
      <c r="BT65" s="34" t="e">
        <f>#REF!-18</f>
        <v>#REF!</v>
      </c>
      <c r="BU65" s="34" t="e">
        <f t="shared" si="227"/>
        <v>#REF!</v>
      </c>
      <c r="BV65" s="34" t="e">
        <f t="shared" si="228"/>
        <v>#REF!</v>
      </c>
      <c r="BW65" s="34" t="e">
        <f t="shared" si="229"/>
        <v>#REF!</v>
      </c>
      <c r="BX65" s="34" t="e">
        <f t="shared" si="230"/>
        <v>#REF!</v>
      </c>
      <c r="BY65" s="34" t="e">
        <f t="shared" si="231"/>
        <v>#REF!</v>
      </c>
      <c r="BZ65" s="34" t="e">
        <f t="shared" si="232"/>
        <v>#REF!</v>
      </c>
      <c r="CA65" s="34" t="e">
        <f t="shared" si="233"/>
        <v>#REF!</v>
      </c>
      <c r="CB65" s="34" t="e">
        <f t="shared" si="234"/>
        <v>#REF!</v>
      </c>
      <c r="CC65" s="34" t="e">
        <f t="shared" si="235"/>
        <v>#REF!</v>
      </c>
      <c r="CD65" s="34" t="e">
        <f t="shared" si="236"/>
        <v>#REF!</v>
      </c>
      <c r="CE65" s="43" t="e">
        <f t="shared" si="237"/>
        <v>#REF!</v>
      </c>
      <c r="CF65" s="34" t="e">
        <f t="shared" si="238"/>
        <v>#REF!</v>
      </c>
      <c r="CG65" s="34" t="e">
        <f t="shared" si="239"/>
        <v>#REF!</v>
      </c>
      <c r="CH65" s="34" t="e">
        <f t="shared" si="240"/>
        <v>#REF!</v>
      </c>
      <c r="CI65" s="34" t="e">
        <f t="shared" si="241"/>
        <v>#REF!</v>
      </c>
      <c r="CJ65" s="34" t="e">
        <f t="shared" si="242"/>
        <v>#REF!</v>
      </c>
      <c r="CK65" s="34" t="e">
        <f t="shared" si="243"/>
        <v>#REF!</v>
      </c>
      <c r="CL65" s="34" t="e">
        <f t="shared" si="244"/>
        <v>#REF!</v>
      </c>
      <c r="CM65" s="34" t="e">
        <f t="shared" si="245"/>
        <v>#REF!</v>
      </c>
      <c r="CN65" s="34" t="e">
        <f t="shared" si="246"/>
        <v>#REF!</v>
      </c>
      <c r="CO65" s="43" t="e">
        <f t="shared" si="247"/>
        <v>#REF!</v>
      </c>
      <c r="CP65" s="44" t="e">
        <f t="shared" si="248"/>
        <v>#REF!</v>
      </c>
      <c r="CQ65" s="34" t="e">
        <f t="shared" si="292"/>
        <v>#REF!</v>
      </c>
      <c r="CR65" s="34" t="e">
        <f t="shared" si="292"/>
        <v>#REF!</v>
      </c>
      <c r="CS65" s="34" t="e">
        <f t="shared" si="292"/>
        <v>#REF!</v>
      </c>
      <c r="CT65" s="34" t="e">
        <f t="shared" si="292"/>
        <v>#REF!</v>
      </c>
      <c r="CU65" s="34" t="e">
        <f t="shared" si="292"/>
        <v>#REF!</v>
      </c>
      <c r="CV65" s="34" t="e">
        <f t="shared" si="292"/>
        <v>#REF!</v>
      </c>
      <c r="CW65" s="34" t="e">
        <f t="shared" si="292"/>
        <v>#REF!</v>
      </c>
      <c r="CX65" s="34" t="e">
        <f t="shared" si="292"/>
        <v>#REF!</v>
      </c>
      <c r="CY65" s="34" t="e">
        <f t="shared" si="292"/>
        <v>#REF!</v>
      </c>
      <c r="CZ65" s="43" t="e">
        <f t="shared" si="250"/>
        <v>#REF!</v>
      </c>
      <c r="DA65" s="34" t="e">
        <f t="shared" si="293"/>
        <v>#REF!</v>
      </c>
      <c r="DB65" s="34" t="e">
        <f t="shared" si="293"/>
        <v>#REF!</v>
      </c>
      <c r="DC65" s="34" t="e">
        <f t="shared" si="293"/>
        <v>#REF!</v>
      </c>
      <c r="DD65" s="34" t="e">
        <f t="shared" si="293"/>
        <v>#REF!</v>
      </c>
      <c r="DE65" s="34" t="e">
        <f t="shared" si="293"/>
        <v>#REF!</v>
      </c>
      <c r="DF65" s="34" t="e">
        <f t="shared" si="293"/>
        <v>#REF!</v>
      </c>
      <c r="DG65" s="34" t="e">
        <f t="shared" si="293"/>
        <v>#REF!</v>
      </c>
      <c r="DH65" s="34" t="e">
        <f t="shared" si="293"/>
        <v>#REF!</v>
      </c>
      <c r="DI65" s="34" t="e">
        <f t="shared" si="293"/>
        <v>#REF!</v>
      </c>
      <c r="DJ65" s="43" t="e">
        <f t="shared" si="252"/>
        <v>#REF!</v>
      </c>
      <c r="DK65" s="44" t="e">
        <f t="shared" si="253"/>
        <v>#REF!</v>
      </c>
      <c r="DL65" s="34" t="e">
        <f t="shared" si="294"/>
        <v>#REF!</v>
      </c>
      <c r="DM65" s="34" t="e">
        <f t="shared" si="294"/>
        <v>#REF!</v>
      </c>
      <c r="DN65" s="34" t="e">
        <f t="shared" si="294"/>
        <v>#REF!</v>
      </c>
      <c r="DO65" s="34" t="e">
        <f t="shared" si="294"/>
        <v>#REF!</v>
      </c>
      <c r="DP65" s="34" t="e">
        <f t="shared" si="294"/>
        <v>#REF!</v>
      </c>
      <c r="DQ65" s="34" t="e">
        <f t="shared" si="294"/>
        <v>#REF!</v>
      </c>
      <c r="DR65" s="34" t="e">
        <f t="shared" si="294"/>
        <v>#REF!</v>
      </c>
      <c r="DS65" s="34" t="e">
        <f t="shared" si="294"/>
        <v>#REF!</v>
      </c>
      <c r="DT65" s="34" t="e">
        <f t="shared" si="294"/>
        <v>#REF!</v>
      </c>
      <c r="DU65" s="43" t="e">
        <f t="shared" si="255"/>
        <v>#REF!</v>
      </c>
      <c r="DV65" s="34" t="e">
        <f t="shared" si="295"/>
        <v>#REF!</v>
      </c>
      <c r="DW65" s="34" t="e">
        <f t="shared" si="295"/>
        <v>#REF!</v>
      </c>
      <c r="DX65" s="34" t="e">
        <f t="shared" si="295"/>
        <v>#REF!</v>
      </c>
      <c r="DY65" s="34" t="e">
        <f t="shared" si="295"/>
        <v>#REF!</v>
      </c>
      <c r="DZ65" s="34" t="e">
        <f t="shared" si="295"/>
        <v>#REF!</v>
      </c>
      <c r="EA65" s="34" t="e">
        <f t="shared" si="295"/>
        <v>#REF!</v>
      </c>
      <c r="EB65" s="34" t="e">
        <f t="shared" si="295"/>
        <v>#REF!</v>
      </c>
      <c r="EC65" s="34" t="e">
        <f t="shared" si="295"/>
        <v>#REF!</v>
      </c>
      <c r="ED65" s="34" t="e">
        <f t="shared" si="295"/>
        <v>#REF!</v>
      </c>
      <c r="EE65" s="34" t="e">
        <f t="shared" si="257"/>
        <v>#REF!</v>
      </c>
      <c r="EF65" s="36" t="e">
        <f t="shared" si="258"/>
        <v>#REF!</v>
      </c>
      <c r="EG65" s="34" t="e">
        <f t="shared" si="259"/>
        <v>#REF!</v>
      </c>
      <c r="EH65" s="34" t="e">
        <f t="shared" si="260"/>
        <v>#REF!</v>
      </c>
      <c r="EI65" s="34" t="e">
        <f t="shared" si="261"/>
        <v>#REF!</v>
      </c>
      <c r="EJ65" s="34" t="e">
        <f t="shared" si="262"/>
        <v>#REF!</v>
      </c>
      <c r="EK65" s="34" t="e">
        <f t="shared" si="263"/>
        <v>#REF!</v>
      </c>
      <c r="EL65" s="34" t="e">
        <f t="shared" si="264"/>
        <v>#REF!</v>
      </c>
      <c r="EM65" s="34" t="e">
        <f t="shared" si="265"/>
        <v>#REF!</v>
      </c>
      <c r="EN65" s="34" t="e">
        <f t="shared" si="266"/>
        <v>#REF!</v>
      </c>
      <c r="EO65" s="34" t="e">
        <f t="shared" si="267"/>
        <v>#REF!</v>
      </c>
      <c r="EP65" s="34"/>
      <c r="EQ65" s="44">
        <f t="shared" si="268"/>
        <v>0</v>
      </c>
      <c r="ER65" s="45" t="e">
        <f t="shared" si="269"/>
        <v>#REF!</v>
      </c>
      <c r="ES65" s="37" t="e">
        <f t="shared" si="270"/>
        <v>#REF!</v>
      </c>
      <c r="ET65" s="37" t="e">
        <f t="shared" si="271"/>
        <v>#REF!</v>
      </c>
      <c r="EU65" s="37" t="e">
        <f t="shared" si="272"/>
        <v>#REF!</v>
      </c>
      <c r="EV65" s="37" t="e">
        <f t="shared" si="273"/>
        <v>#REF!</v>
      </c>
      <c r="EW65" s="37" t="e">
        <f t="shared" si="274"/>
        <v>#REF!</v>
      </c>
      <c r="EX65" s="37" t="e">
        <f t="shared" si="275"/>
        <v>#REF!</v>
      </c>
      <c r="EY65" s="37" t="e">
        <f t="shared" si="276"/>
        <v>#REF!</v>
      </c>
      <c r="EZ65" s="37" t="e">
        <f t="shared" si="277"/>
        <v>#REF!</v>
      </c>
      <c r="FA65" s="37" t="e">
        <f t="shared" si="278"/>
        <v>#REF!</v>
      </c>
      <c r="FB65" s="46" t="e">
        <f t="shared" si="279"/>
        <v>#REF!</v>
      </c>
      <c r="FC65" s="36">
        <f t="shared" si="280"/>
        <v>0</v>
      </c>
    </row>
    <row r="66" spans="1:159" ht="18" customHeight="1">
      <c r="A66" s="36"/>
      <c r="B66" s="32"/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34"/>
      <c r="N66" s="49"/>
      <c r="O66" s="49"/>
      <c r="P66" s="49"/>
      <c r="Q66" s="49"/>
      <c r="R66" s="49"/>
      <c r="S66" s="49"/>
      <c r="T66" s="49"/>
      <c r="U66" s="49"/>
      <c r="V66" s="49"/>
      <c r="W66" s="34"/>
      <c r="X66" s="34"/>
      <c r="Y66" s="34"/>
      <c r="Z66" s="36"/>
      <c r="AA66" s="36" t="e">
        <f>Z66-#REF!</f>
        <v>#REF!</v>
      </c>
      <c r="AB66" s="34" t="e">
        <f>IF(#REF!&gt;=$D$6,1,0)</f>
        <v>#REF!</v>
      </c>
      <c r="AC66" s="34" t="e">
        <f>IF(#REF!&gt;=$E$6,1,0)</f>
        <v>#REF!</v>
      </c>
      <c r="AD66" s="34" t="e">
        <f>IF(#REF!&gt;=$F$6,1,0)</f>
        <v>#REF!</v>
      </c>
      <c r="AE66" s="34" t="e">
        <f>IF(#REF!&gt;=$G$6,1,0)</f>
        <v>#REF!</v>
      </c>
      <c r="AF66" s="34" t="e">
        <f>IF(#REF!&gt;=$H$6,1,0)</f>
        <v>#REF!</v>
      </c>
      <c r="AG66" s="34" t="e">
        <f>IF(#REF!&gt;=$I$6,1,0)</f>
        <v>#REF!</v>
      </c>
      <c r="AH66" s="34" t="e">
        <f>IF(#REF!&gt;=$J$6,1,0)</f>
        <v>#REF!</v>
      </c>
      <c r="AI66" s="34" t="e">
        <f>IF(#REF!&gt;=$K$6,1,0)</f>
        <v>#REF!</v>
      </c>
      <c r="AJ66" s="34" t="e">
        <f>IF(#REF!&gt;=$L$6,1,0)</f>
        <v>#REF!</v>
      </c>
      <c r="AK66" s="43" t="e">
        <f t="shared" si="203"/>
        <v>#REF!</v>
      </c>
      <c r="AL66" s="34" t="e">
        <f>IF(#REF!&gt;=$N$6,1,0)</f>
        <v>#REF!</v>
      </c>
      <c r="AM66" s="34" t="e">
        <f>IF(#REF!&gt;=$O$6,1,0)</f>
        <v>#REF!</v>
      </c>
      <c r="AN66" s="34" t="e">
        <f>IF(#REF!&gt;=$P$6,1,0)</f>
        <v>#REF!</v>
      </c>
      <c r="AO66" s="34" t="e">
        <f>IF(#REF!&gt;=$Q$6,1,0)</f>
        <v>#REF!</v>
      </c>
      <c r="AP66" s="34" t="e">
        <f>IF(#REF!&gt;=$R$6,1,0)</f>
        <v>#REF!</v>
      </c>
      <c r="AQ66" s="34" t="e">
        <f>IF(#REF!&gt;=$S$6,1,0)</f>
        <v>#REF!</v>
      </c>
      <c r="AR66" s="34" t="e">
        <f>IF(#REF!&gt;=$T$6,1,0)</f>
        <v>#REF!</v>
      </c>
      <c r="AS66" s="34" t="e">
        <f>IF(#REF!&gt;=$U$6,1,0)</f>
        <v>#REF!</v>
      </c>
      <c r="AT66" s="34" t="e">
        <f>IF(#REF!&gt;=$V$6,1,0)</f>
        <v>#REF!</v>
      </c>
      <c r="AU66" s="43" t="e">
        <f t="shared" si="204"/>
        <v>#REF!</v>
      </c>
      <c r="AV66" s="44" t="e">
        <f t="shared" si="205"/>
        <v>#REF!</v>
      </c>
      <c r="AW66" s="34"/>
      <c r="AX66" s="34" t="e">
        <f t="shared" si="206"/>
        <v>#REF!</v>
      </c>
      <c r="AY66" s="34" t="e">
        <f t="shared" si="207"/>
        <v>#REF!</v>
      </c>
      <c r="AZ66" s="34" t="e">
        <f t="shared" si="208"/>
        <v>#REF!</v>
      </c>
      <c r="BA66" s="34" t="e">
        <f t="shared" si="209"/>
        <v>#REF!</v>
      </c>
      <c r="BB66" s="34" t="e">
        <f t="shared" si="210"/>
        <v>#REF!</v>
      </c>
      <c r="BC66" s="34" t="e">
        <f t="shared" si="211"/>
        <v>#REF!</v>
      </c>
      <c r="BD66" s="34" t="e">
        <f t="shared" si="212"/>
        <v>#REF!</v>
      </c>
      <c r="BE66" s="34" t="e">
        <f t="shared" si="213"/>
        <v>#REF!</v>
      </c>
      <c r="BF66" s="34" t="e">
        <f t="shared" si="214"/>
        <v>#REF!</v>
      </c>
      <c r="BG66" s="43" t="e">
        <f t="shared" si="215"/>
        <v>#REF!</v>
      </c>
      <c r="BH66" s="34" t="e">
        <f t="shared" si="216"/>
        <v>#REF!</v>
      </c>
      <c r="BI66" s="34" t="e">
        <f t="shared" si="217"/>
        <v>#REF!</v>
      </c>
      <c r="BJ66" s="34" t="e">
        <f t="shared" si="218"/>
        <v>#REF!</v>
      </c>
      <c r="BK66" s="34" t="e">
        <f t="shared" si="219"/>
        <v>#REF!</v>
      </c>
      <c r="BL66" s="34" t="e">
        <f t="shared" si="220"/>
        <v>#REF!</v>
      </c>
      <c r="BM66" s="34" t="e">
        <f t="shared" si="221"/>
        <v>#REF!</v>
      </c>
      <c r="BN66" s="34" t="e">
        <f t="shared" si="222"/>
        <v>#REF!</v>
      </c>
      <c r="BO66" s="34" t="e">
        <f t="shared" si="223"/>
        <v>#REF!</v>
      </c>
      <c r="BP66" s="34" t="e">
        <f t="shared" si="224"/>
        <v>#REF!</v>
      </c>
      <c r="BQ66" s="43" t="e">
        <f t="shared" si="225"/>
        <v>#REF!</v>
      </c>
      <c r="BR66" s="44" t="e">
        <f t="shared" si="226"/>
        <v>#REF!</v>
      </c>
      <c r="BS66" s="34" t="e">
        <f>IF(#REF!&gt;18,1,0)</f>
        <v>#REF!</v>
      </c>
      <c r="BT66" s="34" t="e">
        <f>#REF!-18</f>
        <v>#REF!</v>
      </c>
      <c r="BU66" s="34" t="e">
        <f t="shared" si="227"/>
        <v>#REF!</v>
      </c>
      <c r="BV66" s="34" t="e">
        <f t="shared" si="228"/>
        <v>#REF!</v>
      </c>
      <c r="BW66" s="34" t="e">
        <f t="shared" si="229"/>
        <v>#REF!</v>
      </c>
      <c r="BX66" s="34" t="e">
        <f t="shared" si="230"/>
        <v>#REF!</v>
      </c>
      <c r="BY66" s="34" t="e">
        <f t="shared" si="231"/>
        <v>#REF!</v>
      </c>
      <c r="BZ66" s="34" t="e">
        <f t="shared" si="232"/>
        <v>#REF!</v>
      </c>
      <c r="CA66" s="34" t="e">
        <f t="shared" si="233"/>
        <v>#REF!</v>
      </c>
      <c r="CB66" s="34" t="e">
        <f t="shared" si="234"/>
        <v>#REF!</v>
      </c>
      <c r="CC66" s="34" t="e">
        <f t="shared" si="235"/>
        <v>#REF!</v>
      </c>
      <c r="CD66" s="34" t="e">
        <f t="shared" si="236"/>
        <v>#REF!</v>
      </c>
      <c r="CE66" s="43" t="e">
        <f t="shared" si="237"/>
        <v>#REF!</v>
      </c>
      <c r="CF66" s="34" t="e">
        <f t="shared" si="238"/>
        <v>#REF!</v>
      </c>
      <c r="CG66" s="34" t="e">
        <f t="shared" si="239"/>
        <v>#REF!</v>
      </c>
      <c r="CH66" s="34" t="e">
        <f t="shared" si="240"/>
        <v>#REF!</v>
      </c>
      <c r="CI66" s="34" t="e">
        <f t="shared" si="241"/>
        <v>#REF!</v>
      </c>
      <c r="CJ66" s="34" t="e">
        <f t="shared" si="242"/>
        <v>#REF!</v>
      </c>
      <c r="CK66" s="34" t="e">
        <f t="shared" si="243"/>
        <v>#REF!</v>
      </c>
      <c r="CL66" s="34" t="e">
        <f t="shared" si="244"/>
        <v>#REF!</v>
      </c>
      <c r="CM66" s="34" t="e">
        <f t="shared" si="245"/>
        <v>#REF!</v>
      </c>
      <c r="CN66" s="34" t="e">
        <f t="shared" si="246"/>
        <v>#REF!</v>
      </c>
      <c r="CO66" s="43" t="e">
        <f t="shared" si="247"/>
        <v>#REF!</v>
      </c>
      <c r="CP66" s="44" t="e">
        <f t="shared" si="248"/>
        <v>#REF!</v>
      </c>
      <c r="CQ66" s="34" t="e">
        <f t="shared" si="292"/>
        <v>#REF!</v>
      </c>
      <c r="CR66" s="34" t="e">
        <f t="shared" si="292"/>
        <v>#REF!</v>
      </c>
      <c r="CS66" s="34" t="e">
        <f t="shared" si="292"/>
        <v>#REF!</v>
      </c>
      <c r="CT66" s="34" t="e">
        <f t="shared" si="292"/>
        <v>#REF!</v>
      </c>
      <c r="CU66" s="34" t="e">
        <f t="shared" si="292"/>
        <v>#REF!</v>
      </c>
      <c r="CV66" s="34" t="e">
        <f t="shared" si="292"/>
        <v>#REF!</v>
      </c>
      <c r="CW66" s="34" t="e">
        <f t="shared" si="292"/>
        <v>#REF!</v>
      </c>
      <c r="CX66" s="34" t="e">
        <f t="shared" si="292"/>
        <v>#REF!</v>
      </c>
      <c r="CY66" s="34" t="e">
        <f t="shared" si="292"/>
        <v>#REF!</v>
      </c>
      <c r="CZ66" s="43" t="e">
        <f t="shared" si="250"/>
        <v>#REF!</v>
      </c>
      <c r="DA66" s="34" t="e">
        <f t="shared" si="293"/>
        <v>#REF!</v>
      </c>
      <c r="DB66" s="34" t="e">
        <f t="shared" si="293"/>
        <v>#REF!</v>
      </c>
      <c r="DC66" s="34" t="e">
        <f t="shared" si="293"/>
        <v>#REF!</v>
      </c>
      <c r="DD66" s="34" t="e">
        <f t="shared" si="293"/>
        <v>#REF!</v>
      </c>
      <c r="DE66" s="34" t="e">
        <f t="shared" si="293"/>
        <v>#REF!</v>
      </c>
      <c r="DF66" s="34" t="e">
        <f t="shared" si="293"/>
        <v>#REF!</v>
      </c>
      <c r="DG66" s="34" t="e">
        <f t="shared" si="293"/>
        <v>#REF!</v>
      </c>
      <c r="DH66" s="34" t="e">
        <f t="shared" si="293"/>
        <v>#REF!</v>
      </c>
      <c r="DI66" s="34" t="e">
        <f t="shared" si="293"/>
        <v>#REF!</v>
      </c>
      <c r="DJ66" s="43" t="e">
        <f t="shared" si="252"/>
        <v>#REF!</v>
      </c>
      <c r="DK66" s="44" t="e">
        <f t="shared" si="253"/>
        <v>#REF!</v>
      </c>
      <c r="DL66" s="34" t="e">
        <f t="shared" si="294"/>
        <v>#REF!</v>
      </c>
      <c r="DM66" s="34" t="e">
        <f t="shared" si="294"/>
        <v>#REF!</v>
      </c>
      <c r="DN66" s="34" t="e">
        <f t="shared" si="294"/>
        <v>#REF!</v>
      </c>
      <c r="DO66" s="34" t="e">
        <f t="shared" si="294"/>
        <v>#REF!</v>
      </c>
      <c r="DP66" s="34" t="e">
        <f t="shared" si="294"/>
        <v>#REF!</v>
      </c>
      <c r="DQ66" s="34" t="e">
        <f t="shared" si="294"/>
        <v>#REF!</v>
      </c>
      <c r="DR66" s="34" t="e">
        <f t="shared" si="294"/>
        <v>#REF!</v>
      </c>
      <c r="DS66" s="34" t="e">
        <f t="shared" si="294"/>
        <v>#REF!</v>
      </c>
      <c r="DT66" s="34" t="e">
        <f t="shared" si="294"/>
        <v>#REF!</v>
      </c>
      <c r="DU66" s="43" t="e">
        <f t="shared" si="255"/>
        <v>#REF!</v>
      </c>
      <c r="DV66" s="34" t="e">
        <f t="shared" si="295"/>
        <v>#REF!</v>
      </c>
      <c r="DW66" s="34" t="e">
        <f t="shared" si="295"/>
        <v>#REF!</v>
      </c>
      <c r="DX66" s="34" t="e">
        <f t="shared" si="295"/>
        <v>#REF!</v>
      </c>
      <c r="DY66" s="34" t="e">
        <f t="shared" si="295"/>
        <v>#REF!</v>
      </c>
      <c r="DZ66" s="34" t="e">
        <f t="shared" si="295"/>
        <v>#REF!</v>
      </c>
      <c r="EA66" s="34" t="e">
        <f t="shared" si="295"/>
        <v>#REF!</v>
      </c>
      <c r="EB66" s="34" t="e">
        <f t="shared" si="295"/>
        <v>#REF!</v>
      </c>
      <c r="EC66" s="34" t="e">
        <f t="shared" si="295"/>
        <v>#REF!</v>
      </c>
      <c r="ED66" s="34" t="e">
        <f t="shared" si="295"/>
        <v>#REF!</v>
      </c>
      <c r="EE66" s="34" t="e">
        <f t="shared" si="257"/>
        <v>#REF!</v>
      </c>
      <c r="EF66" s="36" t="e">
        <f t="shared" si="258"/>
        <v>#REF!</v>
      </c>
      <c r="EG66" s="34" t="e">
        <f t="shared" si="259"/>
        <v>#REF!</v>
      </c>
      <c r="EH66" s="34" t="e">
        <f t="shared" si="260"/>
        <v>#REF!</v>
      </c>
      <c r="EI66" s="34" t="e">
        <f t="shared" si="261"/>
        <v>#REF!</v>
      </c>
      <c r="EJ66" s="34" t="e">
        <f t="shared" si="262"/>
        <v>#REF!</v>
      </c>
      <c r="EK66" s="34" t="e">
        <f t="shared" si="263"/>
        <v>#REF!</v>
      </c>
      <c r="EL66" s="34" t="e">
        <f t="shared" si="264"/>
        <v>#REF!</v>
      </c>
      <c r="EM66" s="34" t="e">
        <f t="shared" si="265"/>
        <v>#REF!</v>
      </c>
      <c r="EN66" s="34" t="e">
        <f t="shared" si="266"/>
        <v>#REF!</v>
      </c>
      <c r="EO66" s="34" t="e">
        <f t="shared" si="267"/>
        <v>#REF!</v>
      </c>
      <c r="EP66" s="34"/>
      <c r="EQ66" s="44">
        <f t="shared" si="268"/>
        <v>0</v>
      </c>
      <c r="ER66" s="45" t="e">
        <f t="shared" si="269"/>
        <v>#REF!</v>
      </c>
      <c r="ES66" s="37" t="e">
        <f t="shared" si="270"/>
        <v>#REF!</v>
      </c>
      <c r="ET66" s="37" t="e">
        <f t="shared" si="271"/>
        <v>#REF!</v>
      </c>
      <c r="EU66" s="37" t="e">
        <f t="shared" si="272"/>
        <v>#REF!</v>
      </c>
      <c r="EV66" s="37" t="e">
        <f t="shared" si="273"/>
        <v>#REF!</v>
      </c>
      <c r="EW66" s="37" t="e">
        <f t="shared" si="274"/>
        <v>#REF!</v>
      </c>
      <c r="EX66" s="37" t="e">
        <f t="shared" si="275"/>
        <v>#REF!</v>
      </c>
      <c r="EY66" s="37" t="e">
        <f t="shared" si="276"/>
        <v>#REF!</v>
      </c>
      <c r="EZ66" s="37" t="e">
        <f t="shared" si="277"/>
        <v>#REF!</v>
      </c>
      <c r="FA66" s="37" t="e">
        <f t="shared" si="278"/>
        <v>#REF!</v>
      </c>
      <c r="FB66" s="46" t="e">
        <f t="shared" si="279"/>
        <v>#REF!</v>
      </c>
      <c r="FC66" s="36">
        <f t="shared" si="280"/>
        <v>0</v>
      </c>
    </row>
    <row r="67" spans="1:159" ht="18" customHeight="1">
      <c r="A67" s="36"/>
      <c r="B67" s="3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4"/>
      <c r="N67" s="32"/>
      <c r="O67" s="32"/>
      <c r="P67" s="32"/>
      <c r="Q67" s="32"/>
      <c r="R67" s="32"/>
      <c r="S67" s="32"/>
      <c r="T67" s="32"/>
      <c r="U67" s="32"/>
      <c r="V67" s="32"/>
      <c r="W67" s="34"/>
      <c r="X67" s="34"/>
      <c r="Y67" s="34"/>
      <c r="Z67" s="36"/>
      <c r="AA67" s="36" t="e">
        <f>Z67-#REF!</f>
        <v>#REF!</v>
      </c>
      <c r="AB67" s="34" t="e">
        <f>IF(#REF!&gt;=$D$6,1,0)</f>
        <v>#REF!</v>
      </c>
      <c r="AC67" s="34" t="e">
        <f>IF(#REF!&gt;=$E$6,1,0)</f>
        <v>#REF!</v>
      </c>
      <c r="AD67" s="34" t="e">
        <f>IF(#REF!&gt;=$F$6,1,0)</f>
        <v>#REF!</v>
      </c>
      <c r="AE67" s="34" t="e">
        <f>IF(#REF!&gt;=$G$6,1,0)</f>
        <v>#REF!</v>
      </c>
      <c r="AF67" s="34" t="e">
        <f>IF(#REF!&gt;=$H$6,1,0)</f>
        <v>#REF!</v>
      </c>
      <c r="AG67" s="34" t="e">
        <f>IF(#REF!&gt;=$I$6,1,0)</f>
        <v>#REF!</v>
      </c>
      <c r="AH67" s="34" t="e">
        <f>IF(#REF!&gt;=$J$6,1,0)</f>
        <v>#REF!</v>
      </c>
      <c r="AI67" s="34" t="e">
        <f>IF(#REF!&gt;=$K$6,1,0)</f>
        <v>#REF!</v>
      </c>
      <c r="AJ67" s="34" t="e">
        <f>IF(#REF!&gt;=$L$6,1,0)</f>
        <v>#REF!</v>
      </c>
      <c r="AK67" s="43" t="e">
        <f t="shared" si="203"/>
        <v>#REF!</v>
      </c>
      <c r="AL67" s="34" t="e">
        <f>IF(#REF!&gt;=$N$6,1,0)</f>
        <v>#REF!</v>
      </c>
      <c r="AM67" s="34" t="e">
        <f>IF(#REF!&gt;=$O$6,1,0)</f>
        <v>#REF!</v>
      </c>
      <c r="AN67" s="34" t="e">
        <f>IF(#REF!&gt;=$P$6,1,0)</f>
        <v>#REF!</v>
      </c>
      <c r="AO67" s="34" t="e">
        <f>IF(#REF!&gt;=$Q$6,1,0)</f>
        <v>#REF!</v>
      </c>
      <c r="AP67" s="34" t="e">
        <f>IF(#REF!&gt;=$R$6,1,0)</f>
        <v>#REF!</v>
      </c>
      <c r="AQ67" s="34" t="e">
        <f>IF(#REF!&gt;=$S$6,1,0)</f>
        <v>#REF!</v>
      </c>
      <c r="AR67" s="34" t="e">
        <f>IF(#REF!&gt;=$T$6,1,0)</f>
        <v>#REF!</v>
      </c>
      <c r="AS67" s="34" t="e">
        <f>IF(#REF!&gt;=$U$6,1,0)</f>
        <v>#REF!</v>
      </c>
      <c r="AT67" s="34" t="e">
        <f>IF(#REF!&gt;=$V$6,1,0)</f>
        <v>#REF!</v>
      </c>
      <c r="AU67" s="43" t="e">
        <f t="shared" si="204"/>
        <v>#REF!</v>
      </c>
      <c r="AV67" s="44" t="e">
        <f t="shared" si="205"/>
        <v>#REF!</v>
      </c>
      <c r="AW67" s="34"/>
      <c r="AX67" s="34" t="e">
        <f t="shared" si="206"/>
        <v>#REF!</v>
      </c>
      <c r="AY67" s="34" t="e">
        <f t="shared" si="207"/>
        <v>#REF!</v>
      </c>
      <c r="AZ67" s="34" t="e">
        <f t="shared" si="208"/>
        <v>#REF!</v>
      </c>
      <c r="BA67" s="34" t="e">
        <f t="shared" si="209"/>
        <v>#REF!</v>
      </c>
      <c r="BB67" s="34" t="e">
        <f t="shared" si="210"/>
        <v>#REF!</v>
      </c>
      <c r="BC67" s="34" t="e">
        <f t="shared" si="211"/>
        <v>#REF!</v>
      </c>
      <c r="BD67" s="34" t="e">
        <f t="shared" si="212"/>
        <v>#REF!</v>
      </c>
      <c r="BE67" s="34" t="e">
        <f t="shared" si="213"/>
        <v>#REF!</v>
      </c>
      <c r="BF67" s="34" t="e">
        <f t="shared" si="214"/>
        <v>#REF!</v>
      </c>
      <c r="BG67" s="43" t="e">
        <f t="shared" si="215"/>
        <v>#REF!</v>
      </c>
      <c r="BH67" s="34" t="e">
        <f t="shared" si="216"/>
        <v>#REF!</v>
      </c>
      <c r="BI67" s="34" t="e">
        <f t="shared" si="217"/>
        <v>#REF!</v>
      </c>
      <c r="BJ67" s="34" t="e">
        <f t="shared" si="218"/>
        <v>#REF!</v>
      </c>
      <c r="BK67" s="34" t="e">
        <f t="shared" si="219"/>
        <v>#REF!</v>
      </c>
      <c r="BL67" s="34" t="e">
        <f t="shared" si="220"/>
        <v>#REF!</v>
      </c>
      <c r="BM67" s="34" t="e">
        <f t="shared" si="221"/>
        <v>#REF!</v>
      </c>
      <c r="BN67" s="34" t="e">
        <f t="shared" si="222"/>
        <v>#REF!</v>
      </c>
      <c r="BO67" s="34" t="e">
        <f t="shared" si="223"/>
        <v>#REF!</v>
      </c>
      <c r="BP67" s="34" t="e">
        <f t="shared" si="224"/>
        <v>#REF!</v>
      </c>
      <c r="BQ67" s="43" t="e">
        <f t="shared" si="225"/>
        <v>#REF!</v>
      </c>
      <c r="BR67" s="44" t="e">
        <f t="shared" si="226"/>
        <v>#REF!</v>
      </c>
      <c r="BS67" s="34" t="e">
        <f>IF(#REF!&gt;18,1,0)</f>
        <v>#REF!</v>
      </c>
      <c r="BT67" s="34" t="e">
        <f>#REF!-18</f>
        <v>#REF!</v>
      </c>
      <c r="BU67" s="34" t="e">
        <f t="shared" si="227"/>
        <v>#REF!</v>
      </c>
      <c r="BV67" s="34" t="e">
        <f t="shared" si="228"/>
        <v>#REF!</v>
      </c>
      <c r="BW67" s="34" t="e">
        <f t="shared" si="229"/>
        <v>#REF!</v>
      </c>
      <c r="BX67" s="34" t="e">
        <f t="shared" si="230"/>
        <v>#REF!</v>
      </c>
      <c r="BY67" s="34" t="e">
        <f t="shared" si="231"/>
        <v>#REF!</v>
      </c>
      <c r="BZ67" s="34" t="e">
        <f t="shared" si="232"/>
        <v>#REF!</v>
      </c>
      <c r="CA67" s="34" t="e">
        <f t="shared" si="233"/>
        <v>#REF!</v>
      </c>
      <c r="CB67" s="34" t="e">
        <f t="shared" si="234"/>
        <v>#REF!</v>
      </c>
      <c r="CC67" s="34" t="e">
        <f t="shared" si="235"/>
        <v>#REF!</v>
      </c>
      <c r="CD67" s="34" t="e">
        <f t="shared" si="236"/>
        <v>#REF!</v>
      </c>
      <c r="CE67" s="43" t="e">
        <f t="shared" si="237"/>
        <v>#REF!</v>
      </c>
      <c r="CF67" s="34" t="e">
        <f t="shared" si="238"/>
        <v>#REF!</v>
      </c>
      <c r="CG67" s="34" t="e">
        <f t="shared" si="239"/>
        <v>#REF!</v>
      </c>
      <c r="CH67" s="34" t="e">
        <f t="shared" si="240"/>
        <v>#REF!</v>
      </c>
      <c r="CI67" s="34" t="e">
        <f t="shared" si="241"/>
        <v>#REF!</v>
      </c>
      <c r="CJ67" s="34" t="e">
        <f t="shared" si="242"/>
        <v>#REF!</v>
      </c>
      <c r="CK67" s="34" t="e">
        <f t="shared" si="243"/>
        <v>#REF!</v>
      </c>
      <c r="CL67" s="34" t="e">
        <f t="shared" si="244"/>
        <v>#REF!</v>
      </c>
      <c r="CM67" s="34" t="e">
        <f t="shared" si="245"/>
        <v>#REF!</v>
      </c>
      <c r="CN67" s="34" t="e">
        <f t="shared" si="246"/>
        <v>#REF!</v>
      </c>
      <c r="CO67" s="43" t="e">
        <f t="shared" si="247"/>
        <v>#REF!</v>
      </c>
      <c r="CP67" s="44" t="e">
        <f t="shared" si="248"/>
        <v>#REF!</v>
      </c>
      <c r="CQ67" s="34" t="e">
        <f t="shared" si="292"/>
        <v>#REF!</v>
      </c>
      <c r="CR67" s="34" t="e">
        <f t="shared" si="292"/>
        <v>#REF!</v>
      </c>
      <c r="CS67" s="34" t="e">
        <f t="shared" si="292"/>
        <v>#REF!</v>
      </c>
      <c r="CT67" s="34" t="e">
        <f t="shared" si="292"/>
        <v>#REF!</v>
      </c>
      <c r="CU67" s="34" t="e">
        <f t="shared" si="292"/>
        <v>#REF!</v>
      </c>
      <c r="CV67" s="34" t="e">
        <f t="shared" si="292"/>
        <v>#REF!</v>
      </c>
      <c r="CW67" s="34" t="e">
        <f t="shared" si="292"/>
        <v>#REF!</v>
      </c>
      <c r="CX67" s="34" t="e">
        <f t="shared" si="292"/>
        <v>#REF!</v>
      </c>
      <c r="CY67" s="34" t="e">
        <f t="shared" si="292"/>
        <v>#REF!</v>
      </c>
      <c r="CZ67" s="43" t="e">
        <f t="shared" si="250"/>
        <v>#REF!</v>
      </c>
      <c r="DA67" s="34" t="e">
        <f t="shared" si="293"/>
        <v>#REF!</v>
      </c>
      <c r="DB67" s="34" t="e">
        <f t="shared" si="293"/>
        <v>#REF!</v>
      </c>
      <c r="DC67" s="34" t="e">
        <f t="shared" si="293"/>
        <v>#REF!</v>
      </c>
      <c r="DD67" s="34" t="e">
        <f t="shared" si="293"/>
        <v>#REF!</v>
      </c>
      <c r="DE67" s="34" t="e">
        <f t="shared" si="293"/>
        <v>#REF!</v>
      </c>
      <c r="DF67" s="34" t="e">
        <f t="shared" si="293"/>
        <v>#REF!</v>
      </c>
      <c r="DG67" s="34" t="e">
        <f t="shared" si="293"/>
        <v>#REF!</v>
      </c>
      <c r="DH67" s="34" t="e">
        <f t="shared" si="293"/>
        <v>#REF!</v>
      </c>
      <c r="DI67" s="34" t="e">
        <f t="shared" si="293"/>
        <v>#REF!</v>
      </c>
      <c r="DJ67" s="43" t="e">
        <f t="shared" si="252"/>
        <v>#REF!</v>
      </c>
      <c r="DK67" s="44" t="e">
        <f t="shared" si="253"/>
        <v>#REF!</v>
      </c>
      <c r="DL67" s="34" t="e">
        <f t="shared" si="294"/>
        <v>#REF!</v>
      </c>
      <c r="DM67" s="34" t="e">
        <f t="shared" si="294"/>
        <v>#REF!</v>
      </c>
      <c r="DN67" s="34" t="e">
        <f t="shared" si="294"/>
        <v>#REF!</v>
      </c>
      <c r="DO67" s="34" t="e">
        <f t="shared" si="294"/>
        <v>#REF!</v>
      </c>
      <c r="DP67" s="34" t="e">
        <f t="shared" si="294"/>
        <v>#REF!</v>
      </c>
      <c r="DQ67" s="34" t="e">
        <f t="shared" si="294"/>
        <v>#REF!</v>
      </c>
      <c r="DR67" s="34" t="e">
        <f t="shared" si="294"/>
        <v>#REF!</v>
      </c>
      <c r="DS67" s="34" t="e">
        <f t="shared" si="294"/>
        <v>#REF!</v>
      </c>
      <c r="DT67" s="34" t="e">
        <f t="shared" si="294"/>
        <v>#REF!</v>
      </c>
      <c r="DU67" s="43" t="e">
        <f t="shared" si="255"/>
        <v>#REF!</v>
      </c>
      <c r="DV67" s="34" t="e">
        <f t="shared" si="295"/>
        <v>#REF!</v>
      </c>
      <c r="DW67" s="34" t="e">
        <f t="shared" si="295"/>
        <v>#REF!</v>
      </c>
      <c r="DX67" s="34" t="e">
        <f t="shared" si="295"/>
        <v>#REF!</v>
      </c>
      <c r="DY67" s="34" t="e">
        <f t="shared" si="295"/>
        <v>#REF!</v>
      </c>
      <c r="DZ67" s="34" t="e">
        <f t="shared" si="295"/>
        <v>#REF!</v>
      </c>
      <c r="EA67" s="34" t="e">
        <f t="shared" si="295"/>
        <v>#REF!</v>
      </c>
      <c r="EB67" s="34" t="e">
        <f t="shared" si="295"/>
        <v>#REF!</v>
      </c>
      <c r="EC67" s="34" t="e">
        <f t="shared" si="295"/>
        <v>#REF!</v>
      </c>
      <c r="ED67" s="34" t="e">
        <f t="shared" si="295"/>
        <v>#REF!</v>
      </c>
      <c r="EE67" s="34" t="e">
        <f t="shared" si="257"/>
        <v>#REF!</v>
      </c>
      <c r="EF67" s="36" t="e">
        <f t="shared" si="258"/>
        <v>#REF!</v>
      </c>
      <c r="EG67" s="34" t="e">
        <f t="shared" si="259"/>
        <v>#REF!</v>
      </c>
      <c r="EH67" s="34" t="e">
        <f t="shared" si="260"/>
        <v>#REF!</v>
      </c>
      <c r="EI67" s="34" t="e">
        <f t="shared" si="261"/>
        <v>#REF!</v>
      </c>
      <c r="EJ67" s="34" t="e">
        <f t="shared" si="262"/>
        <v>#REF!</v>
      </c>
      <c r="EK67" s="34" t="e">
        <f t="shared" si="263"/>
        <v>#REF!</v>
      </c>
      <c r="EL67" s="34" t="e">
        <f t="shared" si="264"/>
        <v>#REF!</v>
      </c>
      <c r="EM67" s="34" t="e">
        <f t="shared" si="265"/>
        <v>#REF!</v>
      </c>
      <c r="EN67" s="34" t="e">
        <f t="shared" si="266"/>
        <v>#REF!</v>
      </c>
      <c r="EO67" s="34" t="e">
        <f t="shared" si="267"/>
        <v>#REF!</v>
      </c>
      <c r="EP67" s="34"/>
      <c r="EQ67" s="44">
        <f t="shared" si="268"/>
        <v>0</v>
      </c>
      <c r="ER67" s="45" t="e">
        <f t="shared" si="269"/>
        <v>#REF!</v>
      </c>
      <c r="ES67" s="37" t="e">
        <f t="shared" si="270"/>
        <v>#REF!</v>
      </c>
      <c r="ET67" s="37" t="e">
        <f t="shared" si="271"/>
        <v>#REF!</v>
      </c>
      <c r="EU67" s="37" t="e">
        <f t="shared" si="272"/>
        <v>#REF!</v>
      </c>
      <c r="EV67" s="37" t="e">
        <f t="shared" si="273"/>
        <v>#REF!</v>
      </c>
      <c r="EW67" s="37" t="e">
        <f t="shared" si="274"/>
        <v>#REF!</v>
      </c>
      <c r="EX67" s="37" t="e">
        <f t="shared" si="275"/>
        <v>#REF!</v>
      </c>
      <c r="EY67" s="37" t="e">
        <f t="shared" si="276"/>
        <v>#REF!</v>
      </c>
      <c r="EZ67" s="37" t="e">
        <f t="shared" si="277"/>
        <v>#REF!</v>
      </c>
      <c r="FA67" s="37" t="e">
        <f t="shared" si="278"/>
        <v>#REF!</v>
      </c>
      <c r="FB67" s="46" t="e">
        <f t="shared" si="279"/>
        <v>#REF!</v>
      </c>
      <c r="FC67" s="36">
        <f t="shared" si="280"/>
        <v>0</v>
      </c>
    </row>
    <row r="68" spans="1:159" ht="18" customHeight="1">
      <c r="A68" s="36"/>
      <c r="B68" s="3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4"/>
      <c r="N68" s="32"/>
      <c r="O68" s="32"/>
      <c r="P68" s="32"/>
      <c r="Q68" s="32"/>
      <c r="R68" s="32"/>
      <c r="S68" s="32"/>
      <c r="T68" s="32"/>
      <c r="U68" s="32"/>
      <c r="V68" s="32"/>
      <c r="W68" s="34"/>
      <c r="X68" s="34"/>
      <c r="Y68" s="34"/>
      <c r="Z68" s="36"/>
      <c r="AA68" s="36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6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6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6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6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6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6">
        <f t="shared" si="268"/>
        <v>0</v>
      </c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8"/>
      <c r="FC68" s="36">
        <f t="shared" si="280"/>
        <v>0</v>
      </c>
    </row>
    <row r="69" spans="1:159" ht="18" customHeight="1">
      <c r="A69" s="36"/>
      <c r="B69" s="32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34"/>
      <c r="N69" s="32"/>
      <c r="O69" s="32"/>
      <c r="P69" s="32"/>
      <c r="Q69" s="32"/>
      <c r="R69" s="32"/>
      <c r="S69" s="32"/>
      <c r="T69" s="32"/>
      <c r="U69" s="32"/>
      <c r="V69" s="32"/>
      <c r="W69" s="34"/>
      <c r="X69" s="34"/>
      <c r="Y69" s="34"/>
      <c r="Z69" s="36"/>
      <c r="AA69" s="36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6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6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6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6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6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6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8"/>
      <c r="FC69" s="36"/>
    </row>
    <row r="70" spans="1:159" ht="18" customHeight="1">
      <c r="A70" s="36"/>
      <c r="C70" s="48"/>
      <c r="D70" s="32"/>
      <c r="E70" s="32"/>
      <c r="F70" s="32"/>
      <c r="G70" s="32"/>
      <c r="H70" s="32"/>
      <c r="I70" s="32"/>
      <c r="J70" s="32"/>
      <c r="K70" s="32"/>
      <c r="L70" s="32"/>
      <c r="M70" s="34"/>
      <c r="N70" s="32"/>
      <c r="O70" s="32"/>
      <c r="P70" s="32"/>
      <c r="Q70" s="32"/>
      <c r="R70" s="32"/>
      <c r="S70" s="32"/>
      <c r="T70" s="32"/>
      <c r="U70" s="32"/>
      <c r="V70" s="32"/>
      <c r="W70" s="34"/>
      <c r="X70" s="34"/>
      <c r="Y70" s="34"/>
      <c r="Z70" s="36"/>
      <c r="AA70" s="36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6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6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6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6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6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6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8"/>
      <c r="FC70" s="36"/>
    </row>
    <row r="71" spans="1:159" ht="18" customHeight="1">
      <c r="A71" s="36"/>
      <c r="B71" s="32"/>
      <c r="C71" s="48"/>
      <c r="D71" s="32"/>
      <c r="E71" s="32"/>
      <c r="F71" s="32"/>
      <c r="G71" s="32"/>
      <c r="H71" s="32"/>
      <c r="I71" s="32"/>
      <c r="J71" s="32"/>
      <c r="K71" s="32"/>
      <c r="L71" s="32"/>
      <c r="M71" s="34"/>
      <c r="N71" s="32"/>
      <c r="O71" s="32"/>
      <c r="P71" s="32"/>
      <c r="Q71" s="32"/>
      <c r="R71" s="32"/>
      <c r="S71" s="32"/>
      <c r="T71" s="32"/>
      <c r="U71" s="32"/>
      <c r="V71" s="32"/>
      <c r="W71" s="34"/>
      <c r="X71" s="34"/>
      <c r="Y71" s="34"/>
      <c r="Z71" s="36"/>
      <c r="AA71" s="36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6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6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6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6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6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6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8"/>
      <c r="FC71" s="36"/>
    </row>
    <row r="72" spans="1:159" ht="18" customHeight="1" thickBot="1">
      <c r="A72" s="50"/>
      <c r="B72" s="51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0"/>
      <c r="AA72" s="50"/>
      <c r="AB72" s="51"/>
      <c r="AC72" s="51"/>
      <c r="AD72" s="51"/>
      <c r="AE72" s="51"/>
      <c r="AF72" s="51"/>
      <c r="AG72" s="51"/>
      <c r="AH72" s="51"/>
      <c r="AI72" s="51"/>
      <c r="AJ72" s="51"/>
      <c r="AK72" s="52"/>
      <c r="AL72" s="51"/>
      <c r="AM72" s="51"/>
      <c r="AN72" s="51"/>
      <c r="AO72" s="51"/>
      <c r="AP72" s="51"/>
      <c r="AQ72" s="51"/>
      <c r="AR72" s="51"/>
      <c r="AS72" s="51"/>
      <c r="AT72" s="51"/>
      <c r="AU72" s="52"/>
      <c r="AV72" s="53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2"/>
      <c r="BH72" s="51"/>
      <c r="BI72" s="51"/>
      <c r="BJ72" s="51"/>
      <c r="BK72" s="51"/>
      <c r="BL72" s="51"/>
      <c r="BM72" s="51"/>
      <c r="BN72" s="51"/>
      <c r="BO72" s="51"/>
      <c r="BP72" s="51"/>
      <c r="BQ72" s="52"/>
      <c r="BR72" s="53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2"/>
      <c r="CF72" s="51"/>
      <c r="CG72" s="51"/>
      <c r="CH72" s="51"/>
      <c r="CI72" s="51"/>
      <c r="CJ72" s="51"/>
      <c r="CK72" s="51"/>
      <c r="CL72" s="51"/>
      <c r="CM72" s="51"/>
      <c r="CN72" s="51"/>
      <c r="CO72" s="52"/>
      <c r="CP72" s="53"/>
      <c r="CQ72" s="51"/>
      <c r="CR72" s="51"/>
      <c r="CS72" s="51"/>
      <c r="CT72" s="51"/>
      <c r="CU72" s="51"/>
      <c r="CV72" s="51"/>
      <c r="CW72" s="51"/>
      <c r="CX72" s="51"/>
      <c r="CY72" s="51"/>
      <c r="CZ72" s="52"/>
      <c r="DA72" s="51"/>
      <c r="DB72" s="51"/>
      <c r="DC72" s="51"/>
      <c r="DD72" s="51"/>
      <c r="DE72" s="51"/>
      <c r="DF72" s="51"/>
      <c r="DG72" s="51"/>
      <c r="DH72" s="51"/>
      <c r="DI72" s="51"/>
      <c r="DJ72" s="52"/>
      <c r="DK72" s="53"/>
      <c r="DL72" s="51"/>
      <c r="DM72" s="51"/>
      <c r="DN72" s="51"/>
      <c r="DO72" s="51"/>
      <c r="DP72" s="51"/>
      <c r="DQ72" s="51"/>
      <c r="DR72" s="51"/>
      <c r="DS72" s="51"/>
      <c r="DT72" s="51"/>
      <c r="DU72" s="52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0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3"/>
      <c r="ER72" s="54"/>
      <c r="ES72" s="55"/>
      <c r="ET72" s="55"/>
      <c r="EU72" s="55"/>
      <c r="EV72" s="55"/>
      <c r="EW72" s="55"/>
      <c r="EX72" s="55"/>
      <c r="EY72" s="55"/>
      <c r="EZ72" s="55"/>
      <c r="FA72" s="55"/>
      <c r="FB72" s="56"/>
      <c r="FC72" s="36"/>
    </row>
    <row r="73" spans="1:159" ht="18" customHeight="1">
      <c r="A73" s="57"/>
      <c r="B73" s="58"/>
      <c r="C73" s="5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59"/>
      <c r="AA73" s="59"/>
      <c r="AB73" s="23"/>
      <c r="AC73" s="23"/>
      <c r="AD73" s="23"/>
      <c r="AE73" s="23"/>
      <c r="AF73" s="23"/>
      <c r="AG73" s="23"/>
      <c r="AH73" s="23"/>
      <c r="AI73" s="23"/>
      <c r="AJ73" s="23"/>
      <c r="AK73" s="61"/>
      <c r="AL73" s="23"/>
      <c r="AM73" s="23"/>
      <c r="AN73" s="23"/>
      <c r="AO73" s="23"/>
      <c r="AP73" s="23"/>
      <c r="AQ73" s="23"/>
      <c r="AR73" s="23"/>
      <c r="AS73" s="23"/>
      <c r="AT73" s="23"/>
      <c r="AU73" s="61"/>
      <c r="AV73" s="62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61"/>
      <c r="BH73" s="23"/>
      <c r="BI73" s="23"/>
      <c r="BJ73" s="23"/>
      <c r="BK73" s="23"/>
      <c r="BL73" s="23"/>
      <c r="BM73" s="23"/>
      <c r="BN73" s="23"/>
      <c r="BO73" s="23"/>
      <c r="BP73" s="23"/>
      <c r="BQ73" s="61"/>
      <c r="BR73" s="62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61"/>
      <c r="CF73" s="23"/>
      <c r="CG73" s="23"/>
      <c r="CH73" s="23"/>
      <c r="CI73" s="23"/>
      <c r="CJ73" s="23"/>
      <c r="CK73" s="23"/>
      <c r="CL73" s="23"/>
      <c r="CM73" s="23"/>
      <c r="CN73" s="23"/>
      <c r="CO73" s="61"/>
      <c r="CP73" s="62"/>
      <c r="CQ73" s="23"/>
      <c r="CR73" s="23"/>
      <c r="CS73" s="23"/>
      <c r="CT73" s="23"/>
      <c r="CU73" s="23"/>
      <c r="CV73" s="23"/>
      <c r="CW73" s="23"/>
      <c r="CX73" s="23"/>
      <c r="CY73" s="23"/>
      <c r="CZ73" s="61"/>
      <c r="DA73" s="23"/>
      <c r="DB73" s="23"/>
      <c r="DC73" s="23"/>
      <c r="DD73" s="23"/>
      <c r="DE73" s="23"/>
      <c r="DF73" s="23"/>
      <c r="DG73" s="23"/>
      <c r="DH73" s="23"/>
      <c r="DI73" s="23"/>
      <c r="DJ73" s="61"/>
      <c r="DK73" s="62"/>
      <c r="DL73" s="23"/>
      <c r="DM73" s="23"/>
      <c r="DN73" s="23"/>
      <c r="DO73" s="23"/>
      <c r="DP73" s="23"/>
      <c r="DQ73" s="23"/>
      <c r="DR73" s="23"/>
      <c r="DS73" s="23"/>
      <c r="DT73" s="23"/>
      <c r="DU73" s="63"/>
      <c r="DV73" s="23"/>
      <c r="DW73" s="23"/>
      <c r="DX73" s="23"/>
      <c r="DY73" s="23"/>
      <c r="DZ73" s="23"/>
      <c r="EA73" s="23"/>
      <c r="EB73" s="23"/>
      <c r="EC73" s="23"/>
      <c r="ED73" s="23"/>
      <c r="EE73" s="60"/>
      <c r="EF73" s="59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64"/>
      <c r="ER73" s="65"/>
      <c r="ES73" s="66"/>
      <c r="ET73" s="66"/>
      <c r="EU73" s="66"/>
      <c r="EV73" s="66"/>
      <c r="EW73" s="66"/>
      <c r="EX73" s="66"/>
      <c r="EY73" s="66"/>
      <c r="EZ73" s="66"/>
      <c r="FA73" s="66"/>
      <c r="FB73" s="65"/>
      <c r="FC73" s="67"/>
    </row>
    <row r="74" spans="1:159" ht="18" customHeight="1">
      <c r="A74" s="57"/>
      <c r="B74" s="60"/>
      <c r="C74" s="59"/>
      <c r="D74" s="68"/>
      <c r="E74" s="68"/>
      <c r="F74" s="68"/>
      <c r="G74" s="68"/>
      <c r="H74" s="68"/>
      <c r="I74" s="68"/>
      <c r="J74" s="68"/>
      <c r="K74" s="68"/>
      <c r="L74" s="68"/>
      <c r="M74" s="60"/>
      <c r="N74" s="68"/>
      <c r="O74" s="68"/>
      <c r="P74" s="68"/>
      <c r="Q74" s="68"/>
      <c r="R74" s="68"/>
      <c r="S74" s="68"/>
      <c r="T74" s="68"/>
      <c r="U74" s="68"/>
      <c r="V74" s="68"/>
      <c r="W74" s="60"/>
      <c r="X74" s="60"/>
      <c r="Y74" s="60"/>
      <c r="Z74" s="59"/>
      <c r="AA74" s="59"/>
      <c r="AB74" s="23"/>
      <c r="AC74" s="23"/>
      <c r="AD74" s="23"/>
      <c r="AE74" s="23"/>
      <c r="AF74" s="23"/>
      <c r="AG74" s="23"/>
      <c r="AH74" s="23"/>
      <c r="AI74" s="23"/>
      <c r="AJ74" s="23"/>
      <c r="AK74" s="61"/>
      <c r="AL74" s="23"/>
      <c r="AM74" s="23"/>
      <c r="AN74" s="23"/>
      <c r="AO74" s="23"/>
      <c r="AP74" s="23"/>
      <c r="AQ74" s="23"/>
      <c r="AR74" s="23"/>
      <c r="AS74" s="23"/>
      <c r="AT74" s="23"/>
      <c r="AU74" s="61"/>
      <c r="AV74" s="62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61"/>
      <c r="BH74" s="23"/>
      <c r="BI74" s="23"/>
      <c r="BJ74" s="23"/>
      <c r="BK74" s="23"/>
      <c r="BL74" s="23"/>
      <c r="BM74" s="23"/>
      <c r="BN74" s="23"/>
      <c r="BO74" s="23"/>
      <c r="BP74" s="23"/>
      <c r="BQ74" s="61"/>
      <c r="BR74" s="62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61"/>
      <c r="CF74" s="23"/>
      <c r="CG74" s="23"/>
      <c r="CH74" s="23"/>
      <c r="CI74" s="23"/>
      <c r="CJ74" s="23"/>
      <c r="CK74" s="23"/>
      <c r="CL74" s="23"/>
      <c r="CM74" s="23"/>
      <c r="CN74" s="23"/>
      <c r="CO74" s="61"/>
      <c r="CP74" s="62"/>
      <c r="CQ74" s="23"/>
      <c r="CR74" s="23"/>
      <c r="CS74" s="23"/>
      <c r="CT74" s="23"/>
      <c r="CU74" s="23"/>
      <c r="CV74" s="23"/>
      <c r="CW74" s="23"/>
      <c r="CX74" s="23"/>
      <c r="CY74" s="23"/>
      <c r="CZ74" s="61"/>
      <c r="DA74" s="23"/>
      <c r="DB74" s="23"/>
      <c r="DC74" s="23"/>
      <c r="DD74" s="23"/>
      <c r="DE74" s="23"/>
      <c r="DF74" s="23"/>
      <c r="DG74" s="23"/>
      <c r="DH74" s="23"/>
      <c r="DI74" s="23"/>
      <c r="DJ74" s="61"/>
      <c r="DK74" s="62"/>
      <c r="DL74" s="23"/>
      <c r="DM74" s="23"/>
      <c r="DN74" s="23"/>
      <c r="DO74" s="23"/>
      <c r="DP74" s="23"/>
      <c r="DQ74" s="23"/>
      <c r="DR74" s="23"/>
      <c r="DS74" s="23"/>
      <c r="DT74" s="23"/>
      <c r="DU74" s="63"/>
      <c r="DV74" s="23"/>
      <c r="DW74" s="23"/>
      <c r="DX74" s="23"/>
      <c r="DY74" s="23"/>
      <c r="DZ74" s="23"/>
      <c r="EA74" s="23"/>
      <c r="EB74" s="23"/>
      <c r="EC74" s="23"/>
      <c r="ED74" s="23"/>
      <c r="EE74" s="60"/>
      <c r="EF74" s="59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64"/>
      <c r="ER74" s="65"/>
      <c r="ES74" s="66"/>
      <c r="ET74" s="66"/>
      <c r="EU74" s="66"/>
      <c r="EV74" s="66"/>
      <c r="EW74" s="66"/>
      <c r="EX74" s="66"/>
      <c r="EY74" s="66"/>
      <c r="EZ74" s="66"/>
      <c r="FA74" s="66"/>
      <c r="FB74" s="65"/>
      <c r="FC74" s="67"/>
    </row>
    <row r="75" spans="1:159" ht="18" customHeight="1">
      <c r="A75" s="57"/>
      <c r="B75" s="58"/>
      <c r="C75" s="59"/>
      <c r="D75" s="23"/>
      <c r="E75" s="23"/>
      <c r="F75" s="23"/>
      <c r="G75" s="23"/>
      <c r="H75" s="23"/>
      <c r="I75" s="23"/>
      <c r="J75" s="23"/>
      <c r="K75" s="23"/>
      <c r="L75" s="23"/>
      <c r="M75" s="60"/>
      <c r="N75" s="23"/>
      <c r="O75" s="23"/>
      <c r="P75" s="23"/>
      <c r="Q75" s="23"/>
      <c r="R75" s="23"/>
      <c r="S75" s="23"/>
      <c r="T75" s="23"/>
      <c r="U75" s="23"/>
      <c r="V75" s="23"/>
      <c r="W75" s="60"/>
      <c r="X75" s="60"/>
      <c r="Y75" s="60"/>
      <c r="Z75" s="59"/>
      <c r="AA75" s="59"/>
      <c r="AB75" s="23"/>
      <c r="AC75" s="23"/>
      <c r="AD75" s="23"/>
      <c r="AE75" s="23"/>
      <c r="AF75" s="23"/>
      <c r="AG75" s="23"/>
      <c r="AH75" s="23"/>
      <c r="AI75" s="23"/>
      <c r="AJ75" s="23"/>
      <c r="AK75" s="61"/>
      <c r="AL75" s="23"/>
      <c r="AM75" s="23"/>
      <c r="AN75" s="23"/>
      <c r="AO75" s="23"/>
      <c r="AP75" s="23"/>
      <c r="AQ75" s="23"/>
      <c r="AR75" s="23"/>
      <c r="AS75" s="23"/>
      <c r="AT75" s="23"/>
      <c r="AU75" s="61"/>
      <c r="AV75" s="62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61"/>
      <c r="BH75" s="23"/>
      <c r="BI75" s="23"/>
      <c r="BJ75" s="23"/>
      <c r="BK75" s="23"/>
      <c r="BL75" s="23"/>
      <c r="BM75" s="23"/>
      <c r="BN75" s="23"/>
      <c r="BO75" s="23"/>
      <c r="BP75" s="23"/>
      <c r="BQ75" s="61"/>
      <c r="BR75" s="62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61"/>
      <c r="CF75" s="23"/>
      <c r="CG75" s="23"/>
      <c r="CH75" s="23"/>
      <c r="CI75" s="23"/>
      <c r="CJ75" s="23"/>
      <c r="CK75" s="23"/>
      <c r="CL75" s="23"/>
      <c r="CM75" s="23"/>
      <c r="CN75" s="23"/>
      <c r="CO75" s="61"/>
      <c r="CP75" s="62"/>
      <c r="CQ75" s="23"/>
      <c r="CR75" s="23"/>
      <c r="CS75" s="23"/>
      <c r="CT75" s="23"/>
      <c r="CU75" s="23"/>
      <c r="CV75" s="23"/>
      <c r="CW75" s="23"/>
      <c r="CX75" s="23"/>
      <c r="CY75" s="23"/>
      <c r="CZ75" s="61"/>
      <c r="DA75" s="23"/>
      <c r="DB75" s="23"/>
      <c r="DC75" s="23"/>
      <c r="DD75" s="23"/>
      <c r="DE75" s="23"/>
      <c r="DF75" s="23"/>
      <c r="DG75" s="23"/>
      <c r="DH75" s="23"/>
      <c r="DI75" s="23"/>
      <c r="DJ75" s="61"/>
      <c r="DK75" s="62"/>
      <c r="DL75" s="23"/>
      <c r="DM75" s="23"/>
      <c r="DN75" s="23"/>
      <c r="DO75" s="23"/>
      <c r="DP75" s="23"/>
      <c r="DQ75" s="23"/>
      <c r="DR75" s="23"/>
      <c r="DS75" s="23"/>
      <c r="DT75" s="23"/>
      <c r="DU75" s="63"/>
      <c r="DV75" s="23"/>
      <c r="DW75" s="23"/>
      <c r="DX75" s="23"/>
      <c r="DY75" s="23"/>
      <c r="DZ75" s="23"/>
      <c r="EA75" s="23"/>
      <c r="EB75" s="23"/>
      <c r="EC75" s="23"/>
      <c r="ED75" s="23"/>
      <c r="EE75" s="60"/>
      <c r="EF75" s="59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64"/>
      <c r="ER75" s="65"/>
      <c r="ES75" s="66"/>
      <c r="ET75" s="66"/>
      <c r="EU75" s="66"/>
      <c r="EV75" s="66"/>
      <c r="EW75" s="66"/>
      <c r="EX75" s="66"/>
      <c r="EY75" s="66"/>
      <c r="EZ75" s="66"/>
      <c r="FA75" s="66"/>
      <c r="FB75" s="65"/>
      <c r="FC75" s="67"/>
    </row>
    <row r="76" spans="1:159" ht="18" customHeight="1">
      <c r="A76" s="57"/>
      <c r="B76" s="58"/>
      <c r="C76" s="59"/>
      <c r="D76" s="23"/>
      <c r="E76" s="23"/>
      <c r="F76" s="23"/>
      <c r="G76" s="23"/>
      <c r="H76" s="23"/>
      <c r="I76" s="23"/>
      <c r="J76" s="23"/>
      <c r="K76" s="23"/>
      <c r="L76" s="23"/>
      <c r="M76" s="60"/>
      <c r="N76" s="23"/>
      <c r="O76" s="23"/>
      <c r="P76" s="23"/>
      <c r="Q76" s="23"/>
      <c r="R76" s="23"/>
      <c r="S76" s="23"/>
      <c r="T76" s="23"/>
      <c r="U76" s="23"/>
      <c r="V76" s="23"/>
      <c r="W76" s="60"/>
      <c r="X76" s="60"/>
      <c r="Y76" s="60"/>
      <c r="Z76" s="59"/>
      <c r="AA76" s="59"/>
      <c r="AB76" s="23"/>
      <c r="AC76" s="23"/>
      <c r="AD76" s="23"/>
      <c r="AE76" s="23"/>
      <c r="AF76" s="23"/>
      <c r="AG76" s="23"/>
      <c r="AH76" s="23"/>
      <c r="AI76" s="23"/>
      <c r="AJ76" s="23"/>
      <c r="AK76" s="61"/>
      <c r="AL76" s="23"/>
      <c r="AM76" s="23"/>
      <c r="AN76" s="23"/>
      <c r="AO76" s="23"/>
      <c r="AP76" s="23"/>
      <c r="AQ76" s="23"/>
      <c r="AR76" s="23"/>
      <c r="AS76" s="23"/>
      <c r="AT76" s="23"/>
      <c r="AU76" s="61"/>
      <c r="AV76" s="62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61"/>
      <c r="BH76" s="23"/>
      <c r="BI76" s="23"/>
      <c r="BJ76" s="23"/>
      <c r="BK76" s="23"/>
      <c r="BL76" s="23"/>
      <c r="BM76" s="23"/>
      <c r="BN76" s="23"/>
      <c r="BO76" s="23"/>
      <c r="BP76" s="23"/>
      <c r="BQ76" s="61"/>
      <c r="BR76" s="62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61"/>
      <c r="CF76" s="23"/>
      <c r="CG76" s="23"/>
      <c r="CH76" s="23"/>
      <c r="CI76" s="23"/>
      <c r="CJ76" s="23"/>
      <c r="CK76" s="23"/>
      <c r="CL76" s="23"/>
      <c r="CM76" s="23"/>
      <c r="CN76" s="23"/>
      <c r="CO76" s="61"/>
      <c r="CP76" s="62"/>
      <c r="CQ76" s="23"/>
      <c r="CR76" s="23"/>
      <c r="CS76" s="23"/>
      <c r="CT76" s="23"/>
      <c r="CU76" s="23"/>
      <c r="CV76" s="23"/>
      <c r="CW76" s="23"/>
      <c r="CX76" s="23"/>
      <c r="CY76" s="23"/>
      <c r="CZ76" s="61"/>
      <c r="DA76" s="23"/>
      <c r="DB76" s="23"/>
      <c r="DC76" s="23"/>
      <c r="DD76" s="23"/>
      <c r="DE76" s="23"/>
      <c r="DF76" s="23"/>
      <c r="DG76" s="23"/>
      <c r="DH76" s="23"/>
      <c r="DI76" s="23"/>
      <c r="DJ76" s="61"/>
      <c r="DK76" s="62"/>
      <c r="DL76" s="23"/>
      <c r="DM76" s="23"/>
      <c r="DN76" s="23"/>
      <c r="DO76" s="23"/>
      <c r="DP76" s="23"/>
      <c r="DQ76" s="23"/>
      <c r="DR76" s="23"/>
      <c r="DS76" s="23"/>
      <c r="DT76" s="23"/>
      <c r="DU76" s="63"/>
      <c r="DV76" s="23"/>
      <c r="DW76" s="23"/>
      <c r="DX76" s="23"/>
      <c r="DY76" s="23"/>
      <c r="DZ76" s="23"/>
      <c r="EA76" s="23"/>
      <c r="EB76" s="23"/>
      <c r="EC76" s="23"/>
      <c r="ED76" s="23"/>
      <c r="EE76" s="60"/>
      <c r="EF76" s="59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64"/>
      <c r="ER76" s="65"/>
      <c r="ES76" s="66"/>
      <c r="ET76" s="66"/>
      <c r="EU76" s="66"/>
      <c r="EV76" s="66"/>
      <c r="EW76" s="66"/>
      <c r="EX76" s="66"/>
      <c r="EY76" s="66"/>
      <c r="EZ76" s="66"/>
      <c r="FA76" s="66"/>
      <c r="FB76" s="65"/>
      <c r="FC76" s="67"/>
    </row>
    <row r="77" spans="1:159" ht="18" customHeight="1">
      <c r="A77" s="57"/>
      <c r="B77" s="58"/>
      <c r="C77" s="59"/>
      <c r="D77" s="23"/>
      <c r="E77" s="23"/>
      <c r="F77" s="23"/>
      <c r="G77" s="23"/>
      <c r="H77" s="23"/>
      <c r="I77" s="23"/>
      <c r="J77" s="23"/>
      <c r="K77" s="23"/>
      <c r="L77" s="23"/>
      <c r="M77" s="60"/>
      <c r="N77" s="23"/>
      <c r="O77" s="23"/>
      <c r="P77" s="23"/>
      <c r="Q77" s="23"/>
      <c r="R77" s="23"/>
      <c r="S77" s="23"/>
      <c r="T77" s="23"/>
      <c r="U77" s="23"/>
      <c r="V77" s="23"/>
      <c r="W77" s="60"/>
      <c r="X77" s="60"/>
      <c r="Y77" s="60"/>
      <c r="Z77" s="59"/>
      <c r="AA77" s="59"/>
      <c r="AB77" s="23"/>
      <c r="AC77" s="23"/>
      <c r="AD77" s="23"/>
      <c r="AE77" s="23"/>
      <c r="AF77" s="23"/>
      <c r="AG77" s="23"/>
      <c r="AH77" s="23"/>
      <c r="AI77" s="23"/>
      <c r="AJ77" s="23"/>
      <c r="AK77" s="61"/>
      <c r="AL77" s="23"/>
      <c r="AM77" s="23"/>
      <c r="AN77" s="23"/>
      <c r="AO77" s="23"/>
      <c r="AP77" s="23"/>
      <c r="AQ77" s="23"/>
      <c r="AR77" s="23"/>
      <c r="AS77" s="23"/>
      <c r="AT77" s="23"/>
      <c r="AU77" s="61"/>
      <c r="AV77" s="62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61"/>
      <c r="BH77" s="23"/>
      <c r="BI77" s="23"/>
      <c r="BJ77" s="23"/>
      <c r="BK77" s="23"/>
      <c r="BL77" s="23"/>
      <c r="BM77" s="23"/>
      <c r="BN77" s="23"/>
      <c r="BO77" s="23"/>
      <c r="BP77" s="23"/>
      <c r="BQ77" s="61"/>
      <c r="BR77" s="62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61"/>
      <c r="CF77" s="23"/>
      <c r="CG77" s="23"/>
      <c r="CH77" s="23"/>
      <c r="CI77" s="23"/>
      <c r="CJ77" s="23"/>
      <c r="CK77" s="23"/>
      <c r="CL77" s="23"/>
      <c r="CM77" s="23"/>
      <c r="CN77" s="23"/>
      <c r="CO77" s="61"/>
      <c r="CP77" s="62"/>
      <c r="CQ77" s="23"/>
      <c r="CR77" s="23"/>
      <c r="CS77" s="23"/>
      <c r="CT77" s="23"/>
      <c r="CU77" s="23"/>
      <c r="CV77" s="23"/>
      <c r="CW77" s="23"/>
      <c r="CX77" s="23"/>
      <c r="CY77" s="23"/>
      <c r="CZ77" s="61"/>
      <c r="DA77" s="23"/>
      <c r="DB77" s="23"/>
      <c r="DC77" s="23"/>
      <c r="DD77" s="23"/>
      <c r="DE77" s="23"/>
      <c r="DF77" s="23"/>
      <c r="DG77" s="23"/>
      <c r="DH77" s="23"/>
      <c r="DI77" s="23"/>
      <c r="DJ77" s="61"/>
      <c r="DK77" s="62"/>
      <c r="DL77" s="23"/>
      <c r="DM77" s="23"/>
      <c r="DN77" s="23"/>
      <c r="DO77" s="23"/>
      <c r="DP77" s="23"/>
      <c r="DQ77" s="23"/>
      <c r="DR77" s="23"/>
      <c r="DS77" s="23"/>
      <c r="DT77" s="23"/>
      <c r="DU77" s="63"/>
      <c r="DV77" s="23"/>
      <c r="DW77" s="23"/>
      <c r="DX77" s="23"/>
      <c r="DY77" s="23"/>
      <c r="DZ77" s="23"/>
      <c r="EA77" s="23"/>
      <c r="EB77" s="23"/>
      <c r="EC77" s="23"/>
      <c r="ED77" s="23"/>
      <c r="EE77" s="60"/>
      <c r="EF77" s="59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64"/>
      <c r="ER77" s="65"/>
      <c r="ES77" s="66"/>
      <c r="ET77" s="66"/>
      <c r="EU77" s="66"/>
      <c r="EV77" s="66"/>
      <c r="EW77" s="66"/>
      <c r="EX77" s="66"/>
      <c r="EY77" s="66"/>
      <c r="EZ77" s="66"/>
      <c r="FA77" s="66"/>
      <c r="FB77" s="65"/>
      <c r="FC77" s="67"/>
    </row>
    <row r="78" spans="1:159" ht="18" customHeight="1">
      <c r="A78" s="57"/>
      <c r="B78" s="58"/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59"/>
      <c r="AA78" s="59"/>
      <c r="AB78" s="23"/>
      <c r="AC78" s="23"/>
      <c r="AD78" s="23"/>
      <c r="AE78" s="23"/>
      <c r="AF78" s="23"/>
      <c r="AG78" s="23"/>
      <c r="AH78" s="23"/>
      <c r="AI78" s="23"/>
      <c r="AJ78" s="23"/>
      <c r="AK78" s="61"/>
      <c r="AL78" s="23"/>
      <c r="AM78" s="23"/>
      <c r="AN78" s="23"/>
      <c r="AO78" s="23"/>
      <c r="AP78" s="23"/>
      <c r="AQ78" s="23"/>
      <c r="AR78" s="23"/>
      <c r="AS78" s="23"/>
      <c r="AT78" s="23"/>
      <c r="AU78" s="61"/>
      <c r="AV78" s="62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61"/>
      <c r="BH78" s="23"/>
      <c r="BI78" s="23"/>
      <c r="BJ78" s="23"/>
      <c r="BK78" s="23"/>
      <c r="BL78" s="23"/>
      <c r="BM78" s="23"/>
      <c r="BN78" s="23"/>
      <c r="BO78" s="23"/>
      <c r="BP78" s="23"/>
      <c r="BQ78" s="61"/>
      <c r="BR78" s="62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61"/>
      <c r="CF78" s="23"/>
      <c r="CG78" s="23"/>
      <c r="CH78" s="23"/>
      <c r="CI78" s="23"/>
      <c r="CJ78" s="23"/>
      <c r="CK78" s="23"/>
      <c r="CL78" s="23"/>
      <c r="CM78" s="23"/>
      <c r="CN78" s="23"/>
      <c r="CO78" s="61"/>
      <c r="CP78" s="62"/>
      <c r="CQ78" s="23"/>
      <c r="CR78" s="23"/>
      <c r="CS78" s="23"/>
      <c r="CT78" s="23"/>
      <c r="CU78" s="23"/>
      <c r="CV78" s="23"/>
      <c r="CW78" s="23"/>
      <c r="CX78" s="23"/>
      <c r="CY78" s="23"/>
      <c r="CZ78" s="61"/>
      <c r="DA78" s="23"/>
      <c r="DB78" s="23"/>
      <c r="DC78" s="23"/>
      <c r="DD78" s="23"/>
      <c r="DE78" s="23"/>
      <c r="DF78" s="23"/>
      <c r="DG78" s="23"/>
      <c r="DH78" s="23"/>
      <c r="DI78" s="23"/>
      <c r="DJ78" s="61"/>
      <c r="DK78" s="62"/>
      <c r="DL78" s="23"/>
      <c r="DM78" s="23"/>
      <c r="DN78" s="23"/>
      <c r="DO78" s="23"/>
      <c r="DP78" s="23"/>
      <c r="DQ78" s="23"/>
      <c r="DR78" s="23"/>
      <c r="DS78" s="23"/>
      <c r="DT78" s="23"/>
      <c r="DU78" s="63"/>
      <c r="DV78" s="23"/>
      <c r="DW78" s="23"/>
      <c r="DX78" s="23"/>
      <c r="DY78" s="23"/>
      <c r="DZ78" s="23"/>
      <c r="EA78" s="23"/>
      <c r="EB78" s="23"/>
      <c r="EC78" s="23"/>
      <c r="ED78" s="23"/>
      <c r="EE78" s="60"/>
      <c r="EF78" s="59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64"/>
      <c r="ER78" s="65"/>
      <c r="ES78" s="66"/>
      <c r="ET78" s="66"/>
      <c r="EU78" s="66"/>
      <c r="EV78" s="66"/>
      <c r="EW78" s="66"/>
      <c r="EX78" s="66"/>
      <c r="EY78" s="66"/>
      <c r="EZ78" s="66"/>
      <c r="FA78" s="66"/>
      <c r="FB78" s="65"/>
      <c r="FC78" s="67"/>
    </row>
    <row r="79" spans="1:159" ht="18" customHeight="1">
      <c r="A79" s="57"/>
      <c r="B79" s="58"/>
      <c r="C79" s="59"/>
      <c r="D79" s="23"/>
      <c r="E79" s="23"/>
      <c r="F79" s="23"/>
      <c r="G79" s="23"/>
      <c r="H79" s="23"/>
      <c r="I79" s="23"/>
      <c r="J79" s="23"/>
      <c r="K79" s="23"/>
      <c r="L79" s="23"/>
      <c r="M79" s="60"/>
      <c r="N79" s="23"/>
      <c r="O79" s="23"/>
      <c r="P79" s="23"/>
      <c r="Q79" s="23"/>
      <c r="R79" s="23"/>
      <c r="S79" s="23"/>
      <c r="T79" s="23"/>
      <c r="U79" s="23"/>
      <c r="V79" s="23"/>
      <c r="W79" s="60"/>
      <c r="X79" s="60"/>
      <c r="Y79" s="60"/>
      <c r="Z79" s="59"/>
      <c r="AA79" s="59"/>
      <c r="AB79" s="23"/>
      <c r="AC79" s="23"/>
      <c r="AD79" s="23"/>
      <c r="AE79" s="23"/>
      <c r="AF79" s="23"/>
      <c r="AG79" s="23"/>
      <c r="AH79" s="23"/>
      <c r="AI79" s="23"/>
      <c r="AJ79" s="23"/>
      <c r="AK79" s="61"/>
      <c r="AL79" s="23"/>
      <c r="AM79" s="23"/>
      <c r="AN79" s="23"/>
      <c r="AO79" s="23"/>
      <c r="AP79" s="23"/>
      <c r="AQ79" s="23"/>
      <c r="AR79" s="23"/>
      <c r="AS79" s="23"/>
      <c r="AT79" s="23"/>
      <c r="AU79" s="61"/>
      <c r="AV79" s="62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61"/>
      <c r="BH79" s="23"/>
      <c r="BI79" s="23"/>
      <c r="BJ79" s="23"/>
      <c r="BK79" s="23"/>
      <c r="BL79" s="23"/>
      <c r="BM79" s="23"/>
      <c r="BN79" s="23"/>
      <c r="BO79" s="23"/>
      <c r="BP79" s="23"/>
      <c r="BQ79" s="61"/>
      <c r="BR79" s="62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61"/>
      <c r="CF79" s="23"/>
      <c r="CG79" s="23"/>
      <c r="CH79" s="23"/>
      <c r="CI79" s="23"/>
      <c r="CJ79" s="23"/>
      <c r="CK79" s="23"/>
      <c r="CL79" s="23"/>
      <c r="CM79" s="23"/>
      <c r="CN79" s="23"/>
      <c r="CO79" s="61"/>
      <c r="CP79" s="62"/>
      <c r="CQ79" s="23"/>
      <c r="CR79" s="23"/>
      <c r="CS79" s="23"/>
      <c r="CT79" s="23"/>
      <c r="CU79" s="23"/>
      <c r="CV79" s="23"/>
      <c r="CW79" s="23"/>
      <c r="CX79" s="23"/>
      <c r="CY79" s="23"/>
      <c r="CZ79" s="61"/>
      <c r="DA79" s="23"/>
      <c r="DB79" s="23"/>
      <c r="DC79" s="23"/>
      <c r="DD79" s="23"/>
      <c r="DE79" s="23"/>
      <c r="DF79" s="23"/>
      <c r="DG79" s="23"/>
      <c r="DH79" s="23"/>
      <c r="DI79" s="23"/>
      <c r="DJ79" s="61"/>
      <c r="DK79" s="62"/>
      <c r="DL79" s="23"/>
      <c r="DM79" s="23"/>
      <c r="DN79" s="23"/>
      <c r="DO79" s="23"/>
      <c r="DP79" s="23"/>
      <c r="DQ79" s="23"/>
      <c r="DR79" s="23"/>
      <c r="DS79" s="23"/>
      <c r="DT79" s="23"/>
      <c r="DU79" s="63"/>
      <c r="DV79" s="23"/>
      <c r="DW79" s="23"/>
      <c r="DX79" s="23"/>
      <c r="DY79" s="23"/>
      <c r="DZ79" s="23"/>
      <c r="EA79" s="23"/>
      <c r="EB79" s="23"/>
      <c r="EC79" s="23"/>
      <c r="ED79" s="23"/>
      <c r="EE79" s="60"/>
      <c r="EF79" s="59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64"/>
      <c r="ER79" s="65"/>
      <c r="ES79" s="66"/>
      <c r="ET79" s="66"/>
      <c r="EU79" s="66"/>
      <c r="EV79" s="66"/>
      <c r="EW79" s="66"/>
      <c r="EX79" s="66"/>
      <c r="EY79" s="66"/>
      <c r="EZ79" s="66"/>
      <c r="FA79" s="66"/>
      <c r="FB79" s="65"/>
      <c r="FC79" s="67"/>
    </row>
    <row r="80" spans="1:159" ht="18" customHeight="1">
      <c r="A80" s="57"/>
      <c r="B80" s="58"/>
      <c r="C80" s="59"/>
      <c r="D80" s="23"/>
      <c r="E80" s="23"/>
      <c r="F80" s="23"/>
      <c r="G80" s="23"/>
      <c r="H80" s="23"/>
      <c r="I80" s="23"/>
      <c r="J80" s="23"/>
      <c r="K80" s="23"/>
      <c r="L80" s="23"/>
      <c r="M80" s="60"/>
      <c r="N80" s="23"/>
      <c r="O80" s="23"/>
      <c r="P80" s="23"/>
      <c r="Q80" s="23"/>
      <c r="R80" s="23"/>
      <c r="S80" s="23"/>
      <c r="T80" s="23"/>
      <c r="U80" s="23"/>
      <c r="V80" s="23"/>
      <c r="W80" s="60"/>
      <c r="X80" s="60"/>
      <c r="Y80" s="60"/>
      <c r="Z80" s="59"/>
      <c r="AA80" s="59"/>
      <c r="AB80" s="23"/>
      <c r="AC80" s="23"/>
      <c r="AD80" s="23"/>
      <c r="AE80" s="23"/>
      <c r="AF80" s="23"/>
      <c r="AG80" s="23"/>
      <c r="AH80" s="23"/>
      <c r="AI80" s="23"/>
      <c r="AJ80" s="23"/>
      <c r="AK80" s="61"/>
      <c r="AL80" s="23"/>
      <c r="AM80" s="23"/>
      <c r="AN80" s="23"/>
      <c r="AO80" s="23"/>
      <c r="AP80" s="23"/>
      <c r="AQ80" s="23"/>
      <c r="AR80" s="23"/>
      <c r="AS80" s="23"/>
      <c r="AT80" s="23"/>
      <c r="AU80" s="61"/>
      <c r="AV80" s="62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61"/>
      <c r="BH80" s="23"/>
      <c r="BI80" s="23"/>
      <c r="BJ80" s="23"/>
      <c r="BK80" s="23"/>
      <c r="BL80" s="23"/>
      <c r="BM80" s="23"/>
      <c r="BN80" s="23"/>
      <c r="BO80" s="23"/>
      <c r="BP80" s="23"/>
      <c r="BQ80" s="61"/>
      <c r="BR80" s="62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61"/>
      <c r="CF80" s="23"/>
      <c r="CG80" s="23"/>
      <c r="CH80" s="23"/>
      <c r="CI80" s="23"/>
      <c r="CJ80" s="23"/>
      <c r="CK80" s="23"/>
      <c r="CL80" s="23"/>
      <c r="CM80" s="23"/>
      <c r="CN80" s="23"/>
      <c r="CO80" s="61"/>
      <c r="CP80" s="62"/>
      <c r="CQ80" s="23"/>
      <c r="CR80" s="23"/>
      <c r="CS80" s="23"/>
      <c r="CT80" s="23"/>
      <c r="CU80" s="23"/>
      <c r="CV80" s="23"/>
      <c r="CW80" s="23"/>
      <c r="CX80" s="23"/>
      <c r="CY80" s="23"/>
      <c r="CZ80" s="61"/>
      <c r="DA80" s="23"/>
      <c r="DB80" s="23"/>
      <c r="DC80" s="23"/>
      <c r="DD80" s="23"/>
      <c r="DE80" s="23"/>
      <c r="DF80" s="23"/>
      <c r="DG80" s="23"/>
      <c r="DH80" s="23"/>
      <c r="DI80" s="23"/>
      <c r="DJ80" s="61"/>
      <c r="DK80" s="62"/>
      <c r="DL80" s="23"/>
      <c r="DM80" s="23"/>
      <c r="DN80" s="23"/>
      <c r="DO80" s="23"/>
      <c r="DP80" s="23"/>
      <c r="DQ80" s="23"/>
      <c r="DR80" s="23"/>
      <c r="DS80" s="23"/>
      <c r="DT80" s="23"/>
      <c r="DU80" s="63"/>
      <c r="DV80" s="23"/>
      <c r="DW80" s="23"/>
      <c r="DX80" s="23"/>
      <c r="DY80" s="23"/>
      <c r="DZ80" s="23"/>
      <c r="EA80" s="23"/>
      <c r="EB80" s="23"/>
      <c r="EC80" s="23"/>
      <c r="ED80" s="23"/>
      <c r="EE80" s="60"/>
      <c r="EF80" s="59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64"/>
      <c r="ER80" s="65"/>
      <c r="ES80" s="66"/>
      <c r="ET80" s="66"/>
      <c r="EU80" s="66"/>
      <c r="EV80" s="66"/>
      <c r="EW80" s="66"/>
      <c r="EX80" s="66"/>
      <c r="EY80" s="66"/>
      <c r="EZ80" s="66"/>
      <c r="FA80" s="66"/>
      <c r="FB80" s="65"/>
      <c r="FC80" s="67"/>
    </row>
    <row r="81" spans="1:159" ht="18" customHeight="1">
      <c r="A81" s="57"/>
      <c r="B81" s="58"/>
      <c r="C81" s="5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59"/>
      <c r="AA81" s="59"/>
      <c r="AB81" s="23"/>
      <c r="AC81" s="23"/>
      <c r="AD81" s="23"/>
      <c r="AE81" s="23"/>
      <c r="AF81" s="23"/>
      <c r="AG81" s="23"/>
      <c r="AH81" s="23"/>
      <c r="AI81" s="23"/>
      <c r="AJ81" s="23"/>
      <c r="AK81" s="61"/>
      <c r="AL81" s="23"/>
      <c r="AM81" s="23"/>
      <c r="AN81" s="23"/>
      <c r="AO81" s="23"/>
      <c r="AP81" s="23"/>
      <c r="AQ81" s="23"/>
      <c r="AR81" s="23"/>
      <c r="AS81" s="23"/>
      <c r="AT81" s="23"/>
      <c r="AU81" s="61"/>
      <c r="AV81" s="62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61"/>
      <c r="BH81" s="23"/>
      <c r="BI81" s="23"/>
      <c r="BJ81" s="23"/>
      <c r="BK81" s="23"/>
      <c r="BL81" s="23"/>
      <c r="BM81" s="23"/>
      <c r="BN81" s="23"/>
      <c r="BO81" s="23"/>
      <c r="BP81" s="23"/>
      <c r="BQ81" s="61"/>
      <c r="BR81" s="62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61"/>
      <c r="CF81" s="23"/>
      <c r="CG81" s="23"/>
      <c r="CH81" s="23"/>
      <c r="CI81" s="23"/>
      <c r="CJ81" s="23"/>
      <c r="CK81" s="23"/>
      <c r="CL81" s="23"/>
      <c r="CM81" s="23"/>
      <c r="CN81" s="23"/>
      <c r="CO81" s="61"/>
      <c r="CP81" s="62"/>
      <c r="CQ81" s="23"/>
      <c r="CR81" s="23"/>
      <c r="CS81" s="23"/>
      <c r="CT81" s="23"/>
      <c r="CU81" s="23"/>
      <c r="CV81" s="23"/>
      <c r="CW81" s="23"/>
      <c r="CX81" s="23"/>
      <c r="CY81" s="23"/>
      <c r="CZ81" s="61"/>
      <c r="DA81" s="23"/>
      <c r="DB81" s="23"/>
      <c r="DC81" s="23"/>
      <c r="DD81" s="23"/>
      <c r="DE81" s="23"/>
      <c r="DF81" s="23"/>
      <c r="DG81" s="23"/>
      <c r="DH81" s="23"/>
      <c r="DI81" s="23"/>
      <c r="DJ81" s="61"/>
      <c r="DK81" s="62"/>
      <c r="DL81" s="23"/>
      <c r="DM81" s="23"/>
      <c r="DN81" s="23"/>
      <c r="DO81" s="23"/>
      <c r="DP81" s="23"/>
      <c r="DQ81" s="23"/>
      <c r="DR81" s="23"/>
      <c r="DS81" s="23"/>
      <c r="DT81" s="23"/>
      <c r="DU81" s="63"/>
      <c r="DV81" s="23"/>
      <c r="DW81" s="23"/>
      <c r="DX81" s="23"/>
      <c r="DY81" s="23"/>
      <c r="DZ81" s="23"/>
      <c r="EA81" s="23"/>
      <c r="EB81" s="23"/>
      <c r="EC81" s="23"/>
      <c r="ED81" s="23"/>
      <c r="EE81" s="60"/>
      <c r="EF81" s="59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64"/>
      <c r="ER81" s="65"/>
      <c r="ES81" s="66"/>
      <c r="ET81" s="66"/>
      <c r="EU81" s="66"/>
      <c r="EV81" s="66"/>
      <c r="EW81" s="66"/>
      <c r="EX81" s="66"/>
      <c r="EY81" s="66"/>
      <c r="EZ81" s="66"/>
      <c r="FA81" s="66"/>
      <c r="FB81" s="65"/>
      <c r="FC81" s="67"/>
    </row>
    <row r="82" spans="1:159" ht="18" customHeight="1">
      <c r="A82" s="57"/>
      <c r="B82" s="58"/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59"/>
      <c r="AA82" s="59"/>
      <c r="AB82" s="23"/>
      <c r="AC82" s="23"/>
      <c r="AD82" s="23"/>
      <c r="AE82" s="23"/>
      <c r="AF82" s="23"/>
      <c r="AG82" s="23"/>
      <c r="AH82" s="23"/>
      <c r="AI82" s="23"/>
      <c r="AJ82" s="23"/>
      <c r="AK82" s="61"/>
      <c r="AL82" s="23"/>
      <c r="AM82" s="23"/>
      <c r="AN82" s="23"/>
      <c r="AO82" s="23"/>
      <c r="AP82" s="23"/>
      <c r="AQ82" s="23"/>
      <c r="AR82" s="23"/>
      <c r="AS82" s="23"/>
      <c r="AT82" s="23"/>
      <c r="AU82" s="61"/>
      <c r="AV82" s="62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61"/>
      <c r="BH82" s="23"/>
      <c r="BI82" s="23"/>
      <c r="BJ82" s="23"/>
      <c r="BK82" s="23"/>
      <c r="BL82" s="23"/>
      <c r="BM82" s="23"/>
      <c r="BN82" s="23"/>
      <c r="BO82" s="23"/>
      <c r="BP82" s="23"/>
      <c r="BQ82" s="61"/>
      <c r="BR82" s="62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61"/>
      <c r="CF82" s="23"/>
      <c r="CG82" s="23"/>
      <c r="CH82" s="23"/>
      <c r="CI82" s="23"/>
      <c r="CJ82" s="23"/>
      <c r="CK82" s="23"/>
      <c r="CL82" s="23"/>
      <c r="CM82" s="23"/>
      <c r="CN82" s="23"/>
      <c r="CO82" s="61"/>
      <c r="CP82" s="62"/>
      <c r="CQ82" s="23"/>
      <c r="CR82" s="23"/>
      <c r="CS82" s="23"/>
      <c r="CT82" s="23"/>
      <c r="CU82" s="23"/>
      <c r="CV82" s="23"/>
      <c r="CW82" s="23"/>
      <c r="CX82" s="23"/>
      <c r="CY82" s="23"/>
      <c r="CZ82" s="61"/>
      <c r="DA82" s="23"/>
      <c r="DB82" s="23"/>
      <c r="DC82" s="23"/>
      <c r="DD82" s="23"/>
      <c r="DE82" s="23"/>
      <c r="DF82" s="23"/>
      <c r="DG82" s="23"/>
      <c r="DH82" s="23"/>
      <c r="DI82" s="23"/>
      <c r="DJ82" s="61"/>
      <c r="DK82" s="62"/>
      <c r="DL82" s="23"/>
      <c r="DM82" s="23"/>
      <c r="DN82" s="23"/>
      <c r="DO82" s="23"/>
      <c r="DP82" s="23"/>
      <c r="DQ82" s="23"/>
      <c r="DR82" s="23"/>
      <c r="DS82" s="23"/>
      <c r="DT82" s="23"/>
      <c r="DU82" s="63"/>
      <c r="DV82" s="23"/>
      <c r="DW82" s="23"/>
      <c r="DX82" s="23"/>
      <c r="DY82" s="23"/>
      <c r="DZ82" s="23"/>
      <c r="EA82" s="23"/>
      <c r="EB82" s="23"/>
      <c r="EC82" s="23"/>
      <c r="ED82" s="23"/>
      <c r="EE82" s="60"/>
      <c r="EF82" s="59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64"/>
      <c r="ER82" s="65"/>
      <c r="ES82" s="66"/>
      <c r="ET82" s="66"/>
      <c r="EU82" s="66"/>
      <c r="EV82" s="66"/>
      <c r="EW82" s="66"/>
      <c r="EX82" s="66"/>
      <c r="EY82" s="66"/>
      <c r="EZ82" s="66"/>
      <c r="FA82" s="66"/>
      <c r="FB82" s="65"/>
      <c r="FC82" s="67"/>
    </row>
    <row r="83" spans="1:159" ht="18" customHeight="1">
      <c r="A83" s="57"/>
      <c r="B83" s="58"/>
      <c r="C83" s="59"/>
      <c r="D83" s="23"/>
      <c r="E83" s="23"/>
      <c r="F83" s="23"/>
      <c r="G83" s="23"/>
      <c r="H83" s="23"/>
      <c r="I83" s="23"/>
      <c r="J83" s="23"/>
      <c r="K83" s="23"/>
      <c r="L83" s="23"/>
      <c r="M83" s="60"/>
      <c r="N83" s="23"/>
      <c r="O83" s="23"/>
      <c r="P83" s="23"/>
      <c r="Q83" s="23"/>
      <c r="R83" s="23"/>
      <c r="S83" s="23"/>
      <c r="T83" s="23"/>
      <c r="U83" s="23"/>
      <c r="V83" s="23"/>
      <c r="W83" s="60"/>
      <c r="X83" s="60"/>
      <c r="Y83" s="60"/>
      <c r="Z83" s="59"/>
      <c r="AA83" s="59"/>
      <c r="AB83" s="23"/>
      <c r="AC83" s="23"/>
      <c r="AD83" s="23"/>
      <c r="AE83" s="23"/>
      <c r="AF83" s="23"/>
      <c r="AG83" s="23"/>
      <c r="AH83" s="23"/>
      <c r="AI83" s="23"/>
      <c r="AJ83" s="23"/>
      <c r="AK83" s="61"/>
      <c r="AL83" s="23"/>
      <c r="AM83" s="23"/>
      <c r="AN83" s="23"/>
      <c r="AO83" s="23"/>
      <c r="AP83" s="23"/>
      <c r="AQ83" s="23"/>
      <c r="AR83" s="23"/>
      <c r="AS83" s="23"/>
      <c r="AT83" s="23"/>
      <c r="AU83" s="61"/>
      <c r="AV83" s="62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61"/>
      <c r="BH83" s="23"/>
      <c r="BI83" s="23"/>
      <c r="BJ83" s="23"/>
      <c r="BK83" s="23"/>
      <c r="BL83" s="23"/>
      <c r="BM83" s="23"/>
      <c r="BN83" s="23"/>
      <c r="BO83" s="23"/>
      <c r="BP83" s="23"/>
      <c r="BQ83" s="61"/>
      <c r="BR83" s="62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61"/>
      <c r="CF83" s="23"/>
      <c r="CG83" s="23"/>
      <c r="CH83" s="23"/>
      <c r="CI83" s="23"/>
      <c r="CJ83" s="23"/>
      <c r="CK83" s="23"/>
      <c r="CL83" s="23"/>
      <c r="CM83" s="23"/>
      <c r="CN83" s="23"/>
      <c r="CO83" s="61"/>
      <c r="CP83" s="62"/>
      <c r="CQ83" s="23"/>
      <c r="CR83" s="23"/>
      <c r="CS83" s="23"/>
      <c r="CT83" s="23"/>
      <c r="CU83" s="23"/>
      <c r="CV83" s="23"/>
      <c r="CW83" s="23"/>
      <c r="CX83" s="23"/>
      <c r="CY83" s="23"/>
      <c r="CZ83" s="61"/>
      <c r="DA83" s="23"/>
      <c r="DB83" s="23"/>
      <c r="DC83" s="23"/>
      <c r="DD83" s="23"/>
      <c r="DE83" s="23"/>
      <c r="DF83" s="23"/>
      <c r="DG83" s="23"/>
      <c r="DH83" s="23"/>
      <c r="DI83" s="23"/>
      <c r="DJ83" s="61"/>
      <c r="DK83" s="62"/>
      <c r="DL83" s="23"/>
      <c r="DM83" s="23"/>
      <c r="DN83" s="23"/>
      <c r="DO83" s="23"/>
      <c r="DP83" s="23"/>
      <c r="DQ83" s="23"/>
      <c r="DR83" s="23"/>
      <c r="DS83" s="23"/>
      <c r="DT83" s="23"/>
      <c r="DU83" s="63"/>
      <c r="DV83" s="23"/>
      <c r="DW83" s="23"/>
      <c r="DX83" s="23"/>
      <c r="DY83" s="23"/>
      <c r="DZ83" s="23"/>
      <c r="EA83" s="23"/>
      <c r="EB83" s="23"/>
      <c r="EC83" s="23"/>
      <c r="ED83" s="23"/>
      <c r="EE83" s="60"/>
      <c r="EF83" s="59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64"/>
      <c r="ER83" s="65"/>
      <c r="ES83" s="66"/>
      <c r="ET83" s="66"/>
      <c r="EU83" s="66"/>
      <c r="EV83" s="66"/>
      <c r="EW83" s="66"/>
      <c r="EX83" s="66"/>
      <c r="EY83" s="66"/>
      <c r="EZ83" s="66"/>
      <c r="FA83" s="66"/>
      <c r="FB83" s="65"/>
      <c r="FC83" s="67"/>
    </row>
    <row r="84" spans="1:159">
      <c r="A84" s="23"/>
      <c r="B84" s="23"/>
      <c r="C84" s="23"/>
      <c r="D84" s="69"/>
      <c r="E84" s="23"/>
      <c r="F84" s="23"/>
      <c r="G84" s="23"/>
      <c r="H84" s="23"/>
      <c r="I84" s="23"/>
      <c r="J84" s="23"/>
      <c r="K84" s="23"/>
      <c r="L84" s="23"/>
      <c r="M84" s="68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</row>
    <row r="85" spans="1:159">
      <c r="A85" s="23"/>
      <c r="B85" s="23"/>
      <c r="C85" s="23"/>
      <c r="D85" s="69"/>
      <c r="E85" s="23"/>
      <c r="F85" s="23"/>
      <c r="G85" s="23"/>
      <c r="H85" s="23"/>
      <c r="I85" s="23"/>
      <c r="J85" s="23"/>
      <c r="K85" s="23"/>
      <c r="L85" s="23"/>
      <c r="M85" s="68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</row>
  </sheetData>
  <sortState ref="B23:FE30">
    <sortCondition ref="FE23:FE30"/>
  </sortState>
  <mergeCells count="3">
    <mergeCell ref="A1:FB1"/>
    <mergeCell ref="A2:FB2"/>
    <mergeCell ref="A3:B3"/>
  </mergeCells>
  <printOptions gridLines="1"/>
  <pageMargins left="0.7" right="0.7" top="0.42" bottom="0.32" header="0.3" footer="0.3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I93"/>
  <sheetViews>
    <sheetView workbookViewId="0">
      <selection activeCell="FH17" sqref="FH17"/>
    </sheetView>
  </sheetViews>
  <sheetFormatPr defaultRowHeight="15"/>
  <cols>
    <col min="1" max="1" width="3" bestFit="1" customWidth="1"/>
    <col min="2" max="2" width="24.5703125" customWidth="1"/>
    <col min="3" max="3" width="6" bestFit="1" customWidth="1"/>
    <col min="4" max="4" width="4" customWidth="1"/>
    <col min="5" max="12" width="3.85546875" bestFit="1" customWidth="1"/>
    <col min="13" max="13" width="6.140625" customWidth="1"/>
    <col min="14" max="14" width="7.85546875" customWidth="1"/>
    <col min="15" max="15" width="7.28515625" customWidth="1"/>
    <col min="16" max="16" width="4.7109375" customWidth="1"/>
    <col min="17" max="24" width="3" bestFit="1" customWidth="1"/>
    <col min="25" max="25" width="3.5703125" customWidth="1"/>
    <col min="26" max="26" width="5.28515625" hidden="1" customWidth="1"/>
    <col min="27" max="27" width="1.140625" hidden="1" customWidth="1"/>
    <col min="28" max="28" width="4.42578125" customWidth="1"/>
    <col min="29" max="29" width="7.7109375" customWidth="1"/>
    <col min="30" max="30" width="5.42578125" hidden="1" customWidth="1"/>
    <col min="31" max="40" width="7.28515625" hidden="1" customWidth="1"/>
    <col min="41" max="41" width="0.28515625" hidden="1" customWidth="1"/>
    <col min="42" max="63" width="7.28515625" hidden="1" customWidth="1"/>
    <col min="64" max="64" width="0.42578125" hidden="1" customWidth="1"/>
    <col min="65" max="128" width="7.28515625" hidden="1" customWidth="1"/>
    <col min="129" max="129" width="0.42578125" hidden="1" customWidth="1"/>
    <col min="130" max="130" width="6.140625" hidden="1" customWidth="1"/>
    <col min="131" max="132" width="6.28515625" hidden="1" customWidth="1"/>
    <col min="133" max="133" width="5.5703125" hidden="1" customWidth="1"/>
    <col min="134" max="134" width="6.5703125" hidden="1" customWidth="1"/>
    <col min="135" max="135" width="5.140625" hidden="1" customWidth="1"/>
    <col min="136" max="136" width="5.5703125" hidden="1" customWidth="1"/>
    <col min="137" max="137" width="4.7109375" hidden="1" customWidth="1"/>
    <col min="138" max="138" width="7.28515625" hidden="1" customWidth="1"/>
    <col min="139" max="139" width="8.85546875" hidden="1" customWidth="1"/>
    <col min="140" max="149" width="7.28515625" hidden="1" customWidth="1"/>
    <col min="150" max="150" width="0.28515625" hidden="1" customWidth="1"/>
    <col min="151" max="157" width="7.28515625" hidden="1" customWidth="1"/>
    <col min="158" max="158" width="12.7109375" hidden="1" customWidth="1"/>
    <col min="159" max="159" width="3.85546875" hidden="1" customWidth="1"/>
    <col min="160" max="160" width="6.140625" hidden="1" customWidth="1"/>
    <col min="161" max="161" width="7.85546875" hidden="1" customWidth="1"/>
    <col min="162" max="162" width="6" hidden="1" customWidth="1"/>
    <col min="163" max="163" width="19.85546875" customWidth="1"/>
    <col min="164" max="164" width="21" bestFit="1" customWidth="1"/>
    <col min="165" max="165" width="20" bestFit="1" customWidth="1"/>
    <col min="166" max="166" width="19.85546875" bestFit="1" customWidth="1"/>
    <col min="167" max="167" width="21.85546875" bestFit="1" customWidth="1"/>
    <col min="260" max="260" width="3" bestFit="1" customWidth="1"/>
    <col min="261" max="261" width="24.5703125" customWidth="1"/>
    <col min="262" max="262" width="6" bestFit="1" customWidth="1"/>
    <col min="263" max="263" width="4" customWidth="1"/>
    <col min="264" max="271" width="3.85546875" bestFit="1" customWidth="1"/>
    <col min="272" max="272" width="4.7109375" customWidth="1"/>
    <col min="273" max="280" width="3" bestFit="1" customWidth="1"/>
    <col min="281" max="281" width="3.5703125" customWidth="1"/>
    <col min="282" max="283" width="0" hidden="1" customWidth="1"/>
    <col min="284" max="284" width="4.42578125" customWidth="1"/>
    <col min="285" max="285" width="7.7109375" customWidth="1"/>
    <col min="286" max="418" width="0" hidden="1" customWidth="1"/>
    <col min="419" max="419" width="5.85546875" customWidth="1"/>
    <col min="420" max="420" width="21" bestFit="1" customWidth="1"/>
    <col min="421" max="421" width="20" bestFit="1" customWidth="1"/>
    <col min="422" max="422" width="19.85546875" bestFit="1" customWidth="1"/>
    <col min="423" max="423" width="21.85546875" bestFit="1" customWidth="1"/>
    <col min="516" max="516" width="3" bestFit="1" customWidth="1"/>
    <col min="517" max="517" width="24.5703125" customWidth="1"/>
    <col min="518" max="518" width="6" bestFit="1" customWidth="1"/>
    <col min="519" max="519" width="4" customWidth="1"/>
    <col min="520" max="527" width="3.85546875" bestFit="1" customWidth="1"/>
    <col min="528" max="528" width="4.7109375" customWidth="1"/>
    <col min="529" max="536" width="3" bestFit="1" customWidth="1"/>
    <col min="537" max="537" width="3.5703125" customWidth="1"/>
    <col min="538" max="539" width="0" hidden="1" customWidth="1"/>
    <col min="540" max="540" width="4.42578125" customWidth="1"/>
    <col min="541" max="541" width="7.7109375" customWidth="1"/>
    <col min="542" max="674" width="0" hidden="1" customWidth="1"/>
    <col min="675" max="675" width="5.85546875" customWidth="1"/>
    <col min="676" max="676" width="21" bestFit="1" customWidth="1"/>
    <col min="677" max="677" width="20" bestFit="1" customWidth="1"/>
    <col min="678" max="678" width="19.85546875" bestFit="1" customWidth="1"/>
    <col min="679" max="679" width="21.85546875" bestFit="1" customWidth="1"/>
    <col min="772" max="772" width="3" bestFit="1" customWidth="1"/>
    <col min="773" max="773" width="24.5703125" customWidth="1"/>
    <col min="774" max="774" width="6" bestFit="1" customWidth="1"/>
    <col min="775" max="775" width="4" customWidth="1"/>
    <col min="776" max="783" width="3.85546875" bestFit="1" customWidth="1"/>
    <col min="784" max="784" width="4.7109375" customWidth="1"/>
    <col min="785" max="792" width="3" bestFit="1" customWidth="1"/>
    <col min="793" max="793" width="3.5703125" customWidth="1"/>
    <col min="794" max="795" width="0" hidden="1" customWidth="1"/>
    <col min="796" max="796" width="4.42578125" customWidth="1"/>
    <col min="797" max="797" width="7.7109375" customWidth="1"/>
    <col min="798" max="930" width="0" hidden="1" customWidth="1"/>
    <col min="931" max="931" width="5.85546875" customWidth="1"/>
    <col min="932" max="932" width="21" bestFit="1" customWidth="1"/>
    <col min="933" max="933" width="20" bestFit="1" customWidth="1"/>
    <col min="934" max="934" width="19.85546875" bestFit="1" customWidth="1"/>
    <col min="935" max="935" width="21.85546875" bestFit="1" customWidth="1"/>
    <col min="1028" max="1028" width="3" bestFit="1" customWidth="1"/>
    <col min="1029" max="1029" width="24.5703125" customWidth="1"/>
    <col min="1030" max="1030" width="6" bestFit="1" customWidth="1"/>
    <col min="1031" max="1031" width="4" customWidth="1"/>
    <col min="1032" max="1039" width="3.85546875" bestFit="1" customWidth="1"/>
    <col min="1040" max="1040" width="4.7109375" customWidth="1"/>
    <col min="1041" max="1048" width="3" bestFit="1" customWidth="1"/>
    <col min="1049" max="1049" width="3.5703125" customWidth="1"/>
    <col min="1050" max="1051" width="0" hidden="1" customWidth="1"/>
    <col min="1052" max="1052" width="4.42578125" customWidth="1"/>
    <col min="1053" max="1053" width="7.7109375" customWidth="1"/>
    <col min="1054" max="1186" width="0" hidden="1" customWidth="1"/>
    <col min="1187" max="1187" width="5.85546875" customWidth="1"/>
    <col min="1188" max="1188" width="21" bestFit="1" customWidth="1"/>
    <col min="1189" max="1189" width="20" bestFit="1" customWidth="1"/>
    <col min="1190" max="1190" width="19.85546875" bestFit="1" customWidth="1"/>
    <col min="1191" max="1191" width="21.85546875" bestFit="1" customWidth="1"/>
    <col min="1284" max="1284" width="3" bestFit="1" customWidth="1"/>
    <col min="1285" max="1285" width="24.5703125" customWidth="1"/>
    <col min="1286" max="1286" width="6" bestFit="1" customWidth="1"/>
    <col min="1287" max="1287" width="4" customWidth="1"/>
    <col min="1288" max="1295" width="3.85546875" bestFit="1" customWidth="1"/>
    <col min="1296" max="1296" width="4.7109375" customWidth="1"/>
    <col min="1297" max="1304" width="3" bestFit="1" customWidth="1"/>
    <col min="1305" max="1305" width="3.5703125" customWidth="1"/>
    <col min="1306" max="1307" width="0" hidden="1" customWidth="1"/>
    <col min="1308" max="1308" width="4.42578125" customWidth="1"/>
    <col min="1309" max="1309" width="7.7109375" customWidth="1"/>
    <col min="1310" max="1442" width="0" hidden="1" customWidth="1"/>
    <col min="1443" max="1443" width="5.85546875" customWidth="1"/>
    <col min="1444" max="1444" width="21" bestFit="1" customWidth="1"/>
    <col min="1445" max="1445" width="20" bestFit="1" customWidth="1"/>
    <col min="1446" max="1446" width="19.85546875" bestFit="1" customWidth="1"/>
    <col min="1447" max="1447" width="21.85546875" bestFit="1" customWidth="1"/>
    <col min="1540" max="1540" width="3" bestFit="1" customWidth="1"/>
    <col min="1541" max="1541" width="24.5703125" customWidth="1"/>
    <col min="1542" max="1542" width="6" bestFit="1" customWidth="1"/>
    <col min="1543" max="1543" width="4" customWidth="1"/>
    <col min="1544" max="1551" width="3.85546875" bestFit="1" customWidth="1"/>
    <col min="1552" max="1552" width="4.7109375" customWidth="1"/>
    <col min="1553" max="1560" width="3" bestFit="1" customWidth="1"/>
    <col min="1561" max="1561" width="3.5703125" customWidth="1"/>
    <col min="1562" max="1563" width="0" hidden="1" customWidth="1"/>
    <col min="1564" max="1564" width="4.42578125" customWidth="1"/>
    <col min="1565" max="1565" width="7.7109375" customWidth="1"/>
    <col min="1566" max="1698" width="0" hidden="1" customWidth="1"/>
    <col min="1699" max="1699" width="5.85546875" customWidth="1"/>
    <col min="1700" max="1700" width="21" bestFit="1" customWidth="1"/>
    <col min="1701" max="1701" width="20" bestFit="1" customWidth="1"/>
    <col min="1702" max="1702" width="19.85546875" bestFit="1" customWidth="1"/>
    <col min="1703" max="1703" width="21.85546875" bestFit="1" customWidth="1"/>
    <col min="1796" max="1796" width="3" bestFit="1" customWidth="1"/>
    <col min="1797" max="1797" width="24.5703125" customWidth="1"/>
    <col min="1798" max="1798" width="6" bestFit="1" customWidth="1"/>
    <col min="1799" max="1799" width="4" customWidth="1"/>
    <col min="1800" max="1807" width="3.85546875" bestFit="1" customWidth="1"/>
    <col min="1808" max="1808" width="4.7109375" customWidth="1"/>
    <col min="1809" max="1816" width="3" bestFit="1" customWidth="1"/>
    <col min="1817" max="1817" width="3.5703125" customWidth="1"/>
    <col min="1818" max="1819" width="0" hidden="1" customWidth="1"/>
    <col min="1820" max="1820" width="4.42578125" customWidth="1"/>
    <col min="1821" max="1821" width="7.7109375" customWidth="1"/>
    <col min="1822" max="1954" width="0" hidden="1" customWidth="1"/>
    <col min="1955" max="1955" width="5.85546875" customWidth="1"/>
    <col min="1956" max="1956" width="21" bestFit="1" customWidth="1"/>
    <col min="1957" max="1957" width="20" bestFit="1" customWidth="1"/>
    <col min="1958" max="1958" width="19.85546875" bestFit="1" customWidth="1"/>
    <col min="1959" max="1959" width="21.85546875" bestFit="1" customWidth="1"/>
    <col min="2052" max="2052" width="3" bestFit="1" customWidth="1"/>
    <col min="2053" max="2053" width="24.5703125" customWidth="1"/>
    <col min="2054" max="2054" width="6" bestFit="1" customWidth="1"/>
    <col min="2055" max="2055" width="4" customWidth="1"/>
    <col min="2056" max="2063" width="3.85546875" bestFit="1" customWidth="1"/>
    <col min="2064" max="2064" width="4.7109375" customWidth="1"/>
    <col min="2065" max="2072" width="3" bestFit="1" customWidth="1"/>
    <col min="2073" max="2073" width="3.5703125" customWidth="1"/>
    <col min="2074" max="2075" width="0" hidden="1" customWidth="1"/>
    <col min="2076" max="2076" width="4.42578125" customWidth="1"/>
    <col min="2077" max="2077" width="7.7109375" customWidth="1"/>
    <col min="2078" max="2210" width="0" hidden="1" customWidth="1"/>
    <col min="2211" max="2211" width="5.85546875" customWidth="1"/>
    <col min="2212" max="2212" width="21" bestFit="1" customWidth="1"/>
    <col min="2213" max="2213" width="20" bestFit="1" customWidth="1"/>
    <col min="2214" max="2214" width="19.85546875" bestFit="1" customWidth="1"/>
    <col min="2215" max="2215" width="21.85546875" bestFit="1" customWidth="1"/>
    <col min="2308" max="2308" width="3" bestFit="1" customWidth="1"/>
    <col min="2309" max="2309" width="24.5703125" customWidth="1"/>
    <col min="2310" max="2310" width="6" bestFit="1" customWidth="1"/>
    <col min="2311" max="2311" width="4" customWidth="1"/>
    <col min="2312" max="2319" width="3.85546875" bestFit="1" customWidth="1"/>
    <col min="2320" max="2320" width="4.7109375" customWidth="1"/>
    <col min="2321" max="2328" width="3" bestFit="1" customWidth="1"/>
    <col min="2329" max="2329" width="3.5703125" customWidth="1"/>
    <col min="2330" max="2331" width="0" hidden="1" customWidth="1"/>
    <col min="2332" max="2332" width="4.42578125" customWidth="1"/>
    <col min="2333" max="2333" width="7.7109375" customWidth="1"/>
    <col min="2334" max="2466" width="0" hidden="1" customWidth="1"/>
    <col min="2467" max="2467" width="5.85546875" customWidth="1"/>
    <col min="2468" max="2468" width="21" bestFit="1" customWidth="1"/>
    <col min="2469" max="2469" width="20" bestFit="1" customWidth="1"/>
    <col min="2470" max="2470" width="19.85546875" bestFit="1" customWidth="1"/>
    <col min="2471" max="2471" width="21.85546875" bestFit="1" customWidth="1"/>
    <col min="2564" max="2564" width="3" bestFit="1" customWidth="1"/>
    <col min="2565" max="2565" width="24.5703125" customWidth="1"/>
    <col min="2566" max="2566" width="6" bestFit="1" customWidth="1"/>
    <col min="2567" max="2567" width="4" customWidth="1"/>
    <col min="2568" max="2575" width="3.85546875" bestFit="1" customWidth="1"/>
    <col min="2576" max="2576" width="4.7109375" customWidth="1"/>
    <col min="2577" max="2584" width="3" bestFit="1" customWidth="1"/>
    <col min="2585" max="2585" width="3.5703125" customWidth="1"/>
    <col min="2586" max="2587" width="0" hidden="1" customWidth="1"/>
    <col min="2588" max="2588" width="4.42578125" customWidth="1"/>
    <col min="2589" max="2589" width="7.7109375" customWidth="1"/>
    <col min="2590" max="2722" width="0" hidden="1" customWidth="1"/>
    <col min="2723" max="2723" width="5.85546875" customWidth="1"/>
    <col min="2724" max="2724" width="21" bestFit="1" customWidth="1"/>
    <col min="2725" max="2725" width="20" bestFit="1" customWidth="1"/>
    <col min="2726" max="2726" width="19.85546875" bestFit="1" customWidth="1"/>
    <col min="2727" max="2727" width="21.85546875" bestFit="1" customWidth="1"/>
    <col min="2820" max="2820" width="3" bestFit="1" customWidth="1"/>
    <col min="2821" max="2821" width="24.5703125" customWidth="1"/>
    <col min="2822" max="2822" width="6" bestFit="1" customWidth="1"/>
    <col min="2823" max="2823" width="4" customWidth="1"/>
    <col min="2824" max="2831" width="3.85546875" bestFit="1" customWidth="1"/>
    <col min="2832" max="2832" width="4.7109375" customWidth="1"/>
    <col min="2833" max="2840" width="3" bestFit="1" customWidth="1"/>
    <col min="2841" max="2841" width="3.5703125" customWidth="1"/>
    <col min="2842" max="2843" width="0" hidden="1" customWidth="1"/>
    <col min="2844" max="2844" width="4.42578125" customWidth="1"/>
    <col min="2845" max="2845" width="7.7109375" customWidth="1"/>
    <col min="2846" max="2978" width="0" hidden="1" customWidth="1"/>
    <col min="2979" max="2979" width="5.85546875" customWidth="1"/>
    <col min="2980" max="2980" width="21" bestFit="1" customWidth="1"/>
    <col min="2981" max="2981" width="20" bestFit="1" customWidth="1"/>
    <col min="2982" max="2982" width="19.85546875" bestFit="1" customWidth="1"/>
    <col min="2983" max="2983" width="21.85546875" bestFit="1" customWidth="1"/>
    <col min="3076" max="3076" width="3" bestFit="1" customWidth="1"/>
    <col min="3077" max="3077" width="24.5703125" customWidth="1"/>
    <col min="3078" max="3078" width="6" bestFit="1" customWidth="1"/>
    <col min="3079" max="3079" width="4" customWidth="1"/>
    <col min="3080" max="3087" width="3.85546875" bestFit="1" customWidth="1"/>
    <col min="3088" max="3088" width="4.7109375" customWidth="1"/>
    <col min="3089" max="3096" width="3" bestFit="1" customWidth="1"/>
    <col min="3097" max="3097" width="3.5703125" customWidth="1"/>
    <col min="3098" max="3099" width="0" hidden="1" customWidth="1"/>
    <col min="3100" max="3100" width="4.42578125" customWidth="1"/>
    <col min="3101" max="3101" width="7.7109375" customWidth="1"/>
    <col min="3102" max="3234" width="0" hidden="1" customWidth="1"/>
    <col min="3235" max="3235" width="5.85546875" customWidth="1"/>
    <col min="3236" max="3236" width="21" bestFit="1" customWidth="1"/>
    <col min="3237" max="3237" width="20" bestFit="1" customWidth="1"/>
    <col min="3238" max="3238" width="19.85546875" bestFit="1" customWidth="1"/>
    <col min="3239" max="3239" width="21.85546875" bestFit="1" customWidth="1"/>
    <col min="3332" max="3332" width="3" bestFit="1" customWidth="1"/>
    <col min="3333" max="3333" width="24.5703125" customWidth="1"/>
    <col min="3334" max="3334" width="6" bestFit="1" customWidth="1"/>
    <col min="3335" max="3335" width="4" customWidth="1"/>
    <col min="3336" max="3343" width="3.85546875" bestFit="1" customWidth="1"/>
    <col min="3344" max="3344" width="4.7109375" customWidth="1"/>
    <col min="3345" max="3352" width="3" bestFit="1" customWidth="1"/>
    <col min="3353" max="3353" width="3.5703125" customWidth="1"/>
    <col min="3354" max="3355" width="0" hidden="1" customWidth="1"/>
    <col min="3356" max="3356" width="4.42578125" customWidth="1"/>
    <col min="3357" max="3357" width="7.7109375" customWidth="1"/>
    <col min="3358" max="3490" width="0" hidden="1" customWidth="1"/>
    <col min="3491" max="3491" width="5.85546875" customWidth="1"/>
    <col min="3492" max="3492" width="21" bestFit="1" customWidth="1"/>
    <col min="3493" max="3493" width="20" bestFit="1" customWidth="1"/>
    <col min="3494" max="3494" width="19.85546875" bestFit="1" customWidth="1"/>
    <col min="3495" max="3495" width="21.85546875" bestFit="1" customWidth="1"/>
    <col min="3588" max="3588" width="3" bestFit="1" customWidth="1"/>
    <col min="3589" max="3589" width="24.5703125" customWidth="1"/>
    <col min="3590" max="3590" width="6" bestFit="1" customWidth="1"/>
    <col min="3591" max="3591" width="4" customWidth="1"/>
    <col min="3592" max="3599" width="3.85546875" bestFit="1" customWidth="1"/>
    <col min="3600" max="3600" width="4.7109375" customWidth="1"/>
    <col min="3601" max="3608" width="3" bestFit="1" customWidth="1"/>
    <col min="3609" max="3609" width="3.5703125" customWidth="1"/>
    <col min="3610" max="3611" width="0" hidden="1" customWidth="1"/>
    <col min="3612" max="3612" width="4.42578125" customWidth="1"/>
    <col min="3613" max="3613" width="7.7109375" customWidth="1"/>
    <col min="3614" max="3746" width="0" hidden="1" customWidth="1"/>
    <col min="3747" max="3747" width="5.85546875" customWidth="1"/>
    <col min="3748" max="3748" width="21" bestFit="1" customWidth="1"/>
    <col min="3749" max="3749" width="20" bestFit="1" customWidth="1"/>
    <col min="3750" max="3750" width="19.85546875" bestFit="1" customWidth="1"/>
    <col min="3751" max="3751" width="21.85546875" bestFit="1" customWidth="1"/>
    <col min="3844" max="3844" width="3" bestFit="1" customWidth="1"/>
    <col min="3845" max="3845" width="24.5703125" customWidth="1"/>
    <col min="3846" max="3846" width="6" bestFit="1" customWidth="1"/>
    <col min="3847" max="3847" width="4" customWidth="1"/>
    <col min="3848" max="3855" width="3.85546875" bestFit="1" customWidth="1"/>
    <col min="3856" max="3856" width="4.7109375" customWidth="1"/>
    <col min="3857" max="3864" width="3" bestFit="1" customWidth="1"/>
    <col min="3865" max="3865" width="3.5703125" customWidth="1"/>
    <col min="3866" max="3867" width="0" hidden="1" customWidth="1"/>
    <col min="3868" max="3868" width="4.42578125" customWidth="1"/>
    <col min="3869" max="3869" width="7.7109375" customWidth="1"/>
    <col min="3870" max="4002" width="0" hidden="1" customWidth="1"/>
    <col min="4003" max="4003" width="5.85546875" customWidth="1"/>
    <col min="4004" max="4004" width="21" bestFit="1" customWidth="1"/>
    <col min="4005" max="4005" width="20" bestFit="1" customWidth="1"/>
    <col min="4006" max="4006" width="19.85546875" bestFit="1" customWidth="1"/>
    <col min="4007" max="4007" width="21.85546875" bestFit="1" customWidth="1"/>
    <col min="4100" max="4100" width="3" bestFit="1" customWidth="1"/>
    <col min="4101" max="4101" width="24.5703125" customWidth="1"/>
    <col min="4102" max="4102" width="6" bestFit="1" customWidth="1"/>
    <col min="4103" max="4103" width="4" customWidth="1"/>
    <col min="4104" max="4111" width="3.85546875" bestFit="1" customWidth="1"/>
    <col min="4112" max="4112" width="4.7109375" customWidth="1"/>
    <col min="4113" max="4120" width="3" bestFit="1" customWidth="1"/>
    <col min="4121" max="4121" width="3.5703125" customWidth="1"/>
    <col min="4122" max="4123" width="0" hidden="1" customWidth="1"/>
    <col min="4124" max="4124" width="4.42578125" customWidth="1"/>
    <col min="4125" max="4125" width="7.7109375" customWidth="1"/>
    <col min="4126" max="4258" width="0" hidden="1" customWidth="1"/>
    <col min="4259" max="4259" width="5.85546875" customWidth="1"/>
    <col min="4260" max="4260" width="21" bestFit="1" customWidth="1"/>
    <col min="4261" max="4261" width="20" bestFit="1" customWidth="1"/>
    <col min="4262" max="4262" width="19.85546875" bestFit="1" customWidth="1"/>
    <col min="4263" max="4263" width="21.85546875" bestFit="1" customWidth="1"/>
    <col min="4356" max="4356" width="3" bestFit="1" customWidth="1"/>
    <col min="4357" max="4357" width="24.5703125" customWidth="1"/>
    <col min="4358" max="4358" width="6" bestFit="1" customWidth="1"/>
    <col min="4359" max="4359" width="4" customWidth="1"/>
    <col min="4360" max="4367" width="3.85546875" bestFit="1" customWidth="1"/>
    <col min="4368" max="4368" width="4.7109375" customWidth="1"/>
    <col min="4369" max="4376" width="3" bestFit="1" customWidth="1"/>
    <col min="4377" max="4377" width="3.5703125" customWidth="1"/>
    <col min="4378" max="4379" width="0" hidden="1" customWidth="1"/>
    <col min="4380" max="4380" width="4.42578125" customWidth="1"/>
    <col min="4381" max="4381" width="7.7109375" customWidth="1"/>
    <col min="4382" max="4514" width="0" hidden="1" customWidth="1"/>
    <col min="4515" max="4515" width="5.85546875" customWidth="1"/>
    <col min="4516" max="4516" width="21" bestFit="1" customWidth="1"/>
    <col min="4517" max="4517" width="20" bestFit="1" customWidth="1"/>
    <col min="4518" max="4518" width="19.85546875" bestFit="1" customWidth="1"/>
    <col min="4519" max="4519" width="21.85546875" bestFit="1" customWidth="1"/>
    <col min="4612" max="4612" width="3" bestFit="1" customWidth="1"/>
    <col min="4613" max="4613" width="24.5703125" customWidth="1"/>
    <col min="4614" max="4614" width="6" bestFit="1" customWidth="1"/>
    <col min="4615" max="4615" width="4" customWidth="1"/>
    <col min="4616" max="4623" width="3.85546875" bestFit="1" customWidth="1"/>
    <col min="4624" max="4624" width="4.7109375" customWidth="1"/>
    <col min="4625" max="4632" width="3" bestFit="1" customWidth="1"/>
    <col min="4633" max="4633" width="3.5703125" customWidth="1"/>
    <col min="4634" max="4635" width="0" hidden="1" customWidth="1"/>
    <col min="4636" max="4636" width="4.42578125" customWidth="1"/>
    <col min="4637" max="4637" width="7.7109375" customWidth="1"/>
    <col min="4638" max="4770" width="0" hidden="1" customWidth="1"/>
    <col min="4771" max="4771" width="5.85546875" customWidth="1"/>
    <col min="4772" max="4772" width="21" bestFit="1" customWidth="1"/>
    <col min="4773" max="4773" width="20" bestFit="1" customWidth="1"/>
    <col min="4774" max="4774" width="19.85546875" bestFit="1" customWidth="1"/>
    <col min="4775" max="4775" width="21.85546875" bestFit="1" customWidth="1"/>
    <col min="4868" max="4868" width="3" bestFit="1" customWidth="1"/>
    <col min="4869" max="4869" width="24.5703125" customWidth="1"/>
    <col min="4870" max="4870" width="6" bestFit="1" customWidth="1"/>
    <col min="4871" max="4871" width="4" customWidth="1"/>
    <col min="4872" max="4879" width="3.85546875" bestFit="1" customWidth="1"/>
    <col min="4880" max="4880" width="4.7109375" customWidth="1"/>
    <col min="4881" max="4888" width="3" bestFit="1" customWidth="1"/>
    <col min="4889" max="4889" width="3.5703125" customWidth="1"/>
    <col min="4890" max="4891" width="0" hidden="1" customWidth="1"/>
    <col min="4892" max="4892" width="4.42578125" customWidth="1"/>
    <col min="4893" max="4893" width="7.7109375" customWidth="1"/>
    <col min="4894" max="5026" width="0" hidden="1" customWidth="1"/>
    <col min="5027" max="5027" width="5.85546875" customWidth="1"/>
    <col min="5028" max="5028" width="21" bestFit="1" customWidth="1"/>
    <col min="5029" max="5029" width="20" bestFit="1" customWidth="1"/>
    <col min="5030" max="5030" width="19.85546875" bestFit="1" customWidth="1"/>
    <col min="5031" max="5031" width="21.85546875" bestFit="1" customWidth="1"/>
    <col min="5124" max="5124" width="3" bestFit="1" customWidth="1"/>
    <col min="5125" max="5125" width="24.5703125" customWidth="1"/>
    <col min="5126" max="5126" width="6" bestFit="1" customWidth="1"/>
    <col min="5127" max="5127" width="4" customWidth="1"/>
    <col min="5128" max="5135" width="3.85546875" bestFit="1" customWidth="1"/>
    <col min="5136" max="5136" width="4.7109375" customWidth="1"/>
    <col min="5137" max="5144" width="3" bestFit="1" customWidth="1"/>
    <col min="5145" max="5145" width="3.5703125" customWidth="1"/>
    <col min="5146" max="5147" width="0" hidden="1" customWidth="1"/>
    <col min="5148" max="5148" width="4.42578125" customWidth="1"/>
    <col min="5149" max="5149" width="7.7109375" customWidth="1"/>
    <col min="5150" max="5282" width="0" hidden="1" customWidth="1"/>
    <col min="5283" max="5283" width="5.85546875" customWidth="1"/>
    <col min="5284" max="5284" width="21" bestFit="1" customWidth="1"/>
    <col min="5285" max="5285" width="20" bestFit="1" customWidth="1"/>
    <col min="5286" max="5286" width="19.85546875" bestFit="1" customWidth="1"/>
    <col min="5287" max="5287" width="21.85546875" bestFit="1" customWidth="1"/>
    <col min="5380" max="5380" width="3" bestFit="1" customWidth="1"/>
    <col min="5381" max="5381" width="24.5703125" customWidth="1"/>
    <col min="5382" max="5382" width="6" bestFit="1" customWidth="1"/>
    <col min="5383" max="5383" width="4" customWidth="1"/>
    <col min="5384" max="5391" width="3.85546875" bestFit="1" customWidth="1"/>
    <col min="5392" max="5392" width="4.7109375" customWidth="1"/>
    <col min="5393" max="5400" width="3" bestFit="1" customWidth="1"/>
    <col min="5401" max="5401" width="3.5703125" customWidth="1"/>
    <col min="5402" max="5403" width="0" hidden="1" customWidth="1"/>
    <col min="5404" max="5404" width="4.42578125" customWidth="1"/>
    <col min="5405" max="5405" width="7.7109375" customWidth="1"/>
    <col min="5406" max="5538" width="0" hidden="1" customWidth="1"/>
    <col min="5539" max="5539" width="5.85546875" customWidth="1"/>
    <col min="5540" max="5540" width="21" bestFit="1" customWidth="1"/>
    <col min="5541" max="5541" width="20" bestFit="1" customWidth="1"/>
    <col min="5542" max="5542" width="19.85546875" bestFit="1" customWidth="1"/>
    <col min="5543" max="5543" width="21.85546875" bestFit="1" customWidth="1"/>
    <col min="5636" max="5636" width="3" bestFit="1" customWidth="1"/>
    <col min="5637" max="5637" width="24.5703125" customWidth="1"/>
    <col min="5638" max="5638" width="6" bestFit="1" customWidth="1"/>
    <col min="5639" max="5639" width="4" customWidth="1"/>
    <col min="5640" max="5647" width="3.85546875" bestFit="1" customWidth="1"/>
    <col min="5648" max="5648" width="4.7109375" customWidth="1"/>
    <col min="5649" max="5656" width="3" bestFit="1" customWidth="1"/>
    <col min="5657" max="5657" width="3.5703125" customWidth="1"/>
    <col min="5658" max="5659" width="0" hidden="1" customWidth="1"/>
    <col min="5660" max="5660" width="4.42578125" customWidth="1"/>
    <col min="5661" max="5661" width="7.7109375" customWidth="1"/>
    <col min="5662" max="5794" width="0" hidden="1" customWidth="1"/>
    <col min="5795" max="5795" width="5.85546875" customWidth="1"/>
    <col min="5796" max="5796" width="21" bestFit="1" customWidth="1"/>
    <col min="5797" max="5797" width="20" bestFit="1" customWidth="1"/>
    <col min="5798" max="5798" width="19.85546875" bestFit="1" customWidth="1"/>
    <col min="5799" max="5799" width="21.85546875" bestFit="1" customWidth="1"/>
    <col min="5892" max="5892" width="3" bestFit="1" customWidth="1"/>
    <col min="5893" max="5893" width="24.5703125" customWidth="1"/>
    <col min="5894" max="5894" width="6" bestFit="1" customWidth="1"/>
    <col min="5895" max="5895" width="4" customWidth="1"/>
    <col min="5896" max="5903" width="3.85546875" bestFit="1" customWidth="1"/>
    <col min="5904" max="5904" width="4.7109375" customWidth="1"/>
    <col min="5905" max="5912" width="3" bestFit="1" customWidth="1"/>
    <col min="5913" max="5913" width="3.5703125" customWidth="1"/>
    <col min="5914" max="5915" width="0" hidden="1" customWidth="1"/>
    <col min="5916" max="5916" width="4.42578125" customWidth="1"/>
    <col min="5917" max="5917" width="7.7109375" customWidth="1"/>
    <col min="5918" max="6050" width="0" hidden="1" customWidth="1"/>
    <col min="6051" max="6051" width="5.85546875" customWidth="1"/>
    <col min="6052" max="6052" width="21" bestFit="1" customWidth="1"/>
    <col min="6053" max="6053" width="20" bestFit="1" customWidth="1"/>
    <col min="6054" max="6054" width="19.85546875" bestFit="1" customWidth="1"/>
    <col min="6055" max="6055" width="21.85546875" bestFit="1" customWidth="1"/>
    <col min="6148" max="6148" width="3" bestFit="1" customWidth="1"/>
    <col min="6149" max="6149" width="24.5703125" customWidth="1"/>
    <col min="6150" max="6150" width="6" bestFit="1" customWidth="1"/>
    <col min="6151" max="6151" width="4" customWidth="1"/>
    <col min="6152" max="6159" width="3.85546875" bestFit="1" customWidth="1"/>
    <col min="6160" max="6160" width="4.7109375" customWidth="1"/>
    <col min="6161" max="6168" width="3" bestFit="1" customWidth="1"/>
    <col min="6169" max="6169" width="3.5703125" customWidth="1"/>
    <col min="6170" max="6171" width="0" hidden="1" customWidth="1"/>
    <col min="6172" max="6172" width="4.42578125" customWidth="1"/>
    <col min="6173" max="6173" width="7.7109375" customWidth="1"/>
    <col min="6174" max="6306" width="0" hidden="1" customWidth="1"/>
    <col min="6307" max="6307" width="5.85546875" customWidth="1"/>
    <col min="6308" max="6308" width="21" bestFit="1" customWidth="1"/>
    <col min="6309" max="6309" width="20" bestFit="1" customWidth="1"/>
    <col min="6310" max="6310" width="19.85546875" bestFit="1" customWidth="1"/>
    <col min="6311" max="6311" width="21.85546875" bestFit="1" customWidth="1"/>
    <col min="6404" max="6404" width="3" bestFit="1" customWidth="1"/>
    <col min="6405" max="6405" width="24.5703125" customWidth="1"/>
    <col min="6406" max="6406" width="6" bestFit="1" customWidth="1"/>
    <col min="6407" max="6407" width="4" customWidth="1"/>
    <col min="6408" max="6415" width="3.85546875" bestFit="1" customWidth="1"/>
    <col min="6416" max="6416" width="4.7109375" customWidth="1"/>
    <col min="6417" max="6424" width="3" bestFit="1" customWidth="1"/>
    <col min="6425" max="6425" width="3.5703125" customWidth="1"/>
    <col min="6426" max="6427" width="0" hidden="1" customWidth="1"/>
    <col min="6428" max="6428" width="4.42578125" customWidth="1"/>
    <col min="6429" max="6429" width="7.7109375" customWidth="1"/>
    <col min="6430" max="6562" width="0" hidden="1" customWidth="1"/>
    <col min="6563" max="6563" width="5.85546875" customWidth="1"/>
    <col min="6564" max="6564" width="21" bestFit="1" customWidth="1"/>
    <col min="6565" max="6565" width="20" bestFit="1" customWidth="1"/>
    <col min="6566" max="6566" width="19.85546875" bestFit="1" customWidth="1"/>
    <col min="6567" max="6567" width="21.85546875" bestFit="1" customWidth="1"/>
    <col min="6660" max="6660" width="3" bestFit="1" customWidth="1"/>
    <col min="6661" max="6661" width="24.5703125" customWidth="1"/>
    <col min="6662" max="6662" width="6" bestFit="1" customWidth="1"/>
    <col min="6663" max="6663" width="4" customWidth="1"/>
    <col min="6664" max="6671" width="3.85546875" bestFit="1" customWidth="1"/>
    <col min="6672" max="6672" width="4.7109375" customWidth="1"/>
    <col min="6673" max="6680" width="3" bestFit="1" customWidth="1"/>
    <col min="6681" max="6681" width="3.5703125" customWidth="1"/>
    <col min="6682" max="6683" width="0" hidden="1" customWidth="1"/>
    <col min="6684" max="6684" width="4.42578125" customWidth="1"/>
    <col min="6685" max="6685" width="7.7109375" customWidth="1"/>
    <col min="6686" max="6818" width="0" hidden="1" customWidth="1"/>
    <col min="6819" max="6819" width="5.85546875" customWidth="1"/>
    <col min="6820" max="6820" width="21" bestFit="1" customWidth="1"/>
    <col min="6821" max="6821" width="20" bestFit="1" customWidth="1"/>
    <col min="6822" max="6822" width="19.85546875" bestFit="1" customWidth="1"/>
    <col min="6823" max="6823" width="21.85546875" bestFit="1" customWidth="1"/>
    <col min="6916" max="6916" width="3" bestFit="1" customWidth="1"/>
    <col min="6917" max="6917" width="24.5703125" customWidth="1"/>
    <col min="6918" max="6918" width="6" bestFit="1" customWidth="1"/>
    <col min="6919" max="6919" width="4" customWidth="1"/>
    <col min="6920" max="6927" width="3.85546875" bestFit="1" customWidth="1"/>
    <col min="6928" max="6928" width="4.7109375" customWidth="1"/>
    <col min="6929" max="6936" width="3" bestFit="1" customWidth="1"/>
    <col min="6937" max="6937" width="3.5703125" customWidth="1"/>
    <col min="6938" max="6939" width="0" hidden="1" customWidth="1"/>
    <col min="6940" max="6940" width="4.42578125" customWidth="1"/>
    <col min="6941" max="6941" width="7.7109375" customWidth="1"/>
    <col min="6942" max="7074" width="0" hidden="1" customWidth="1"/>
    <col min="7075" max="7075" width="5.85546875" customWidth="1"/>
    <col min="7076" max="7076" width="21" bestFit="1" customWidth="1"/>
    <col min="7077" max="7077" width="20" bestFit="1" customWidth="1"/>
    <col min="7078" max="7078" width="19.85546875" bestFit="1" customWidth="1"/>
    <col min="7079" max="7079" width="21.85546875" bestFit="1" customWidth="1"/>
    <col min="7172" max="7172" width="3" bestFit="1" customWidth="1"/>
    <col min="7173" max="7173" width="24.5703125" customWidth="1"/>
    <col min="7174" max="7174" width="6" bestFit="1" customWidth="1"/>
    <col min="7175" max="7175" width="4" customWidth="1"/>
    <col min="7176" max="7183" width="3.85546875" bestFit="1" customWidth="1"/>
    <col min="7184" max="7184" width="4.7109375" customWidth="1"/>
    <col min="7185" max="7192" width="3" bestFit="1" customWidth="1"/>
    <col min="7193" max="7193" width="3.5703125" customWidth="1"/>
    <col min="7194" max="7195" width="0" hidden="1" customWidth="1"/>
    <col min="7196" max="7196" width="4.42578125" customWidth="1"/>
    <col min="7197" max="7197" width="7.7109375" customWidth="1"/>
    <col min="7198" max="7330" width="0" hidden="1" customWidth="1"/>
    <col min="7331" max="7331" width="5.85546875" customWidth="1"/>
    <col min="7332" max="7332" width="21" bestFit="1" customWidth="1"/>
    <col min="7333" max="7333" width="20" bestFit="1" customWidth="1"/>
    <col min="7334" max="7334" width="19.85546875" bestFit="1" customWidth="1"/>
    <col min="7335" max="7335" width="21.85546875" bestFit="1" customWidth="1"/>
    <col min="7428" max="7428" width="3" bestFit="1" customWidth="1"/>
    <col min="7429" max="7429" width="24.5703125" customWidth="1"/>
    <col min="7430" max="7430" width="6" bestFit="1" customWidth="1"/>
    <col min="7431" max="7431" width="4" customWidth="1"/>
    <col min="7432" max="7439" width="3.85546875" bestFit="1" customWidth="1"/>
    <col min="7440" max="7440" width="4.7109375" customWidth="1"/>
    <col min="7441" max="7448" width="3" bestFit="1" customWidth="1"/>
    <col min="7449" max="7449" width="3.5703125" customWidth="1"/>
    <col min="7450" max="7451" width="0" hidden="1" customWidth="1"/>
    <col min="7452" max="7452" width="4.42578125" customWidth="1"/>
    <col min="7453" max="7453" width="7.7109375" customWidth="1"/>
    <col min="7454" max="7586" width="0" hidden="1" customWidth="1"/>
    <col min="7587" max="7587" width="5.85546875" customWidth="1"/>
    <col min="7588" max="7588" width="21" bestFit="1" customWidth="1"/>
    <col min="7589" max="7589" width="20" bestFit="1" customWidth="1"/>
    <col min="7590" max="7590" width="19.85546875" bestFit="1" customWidth="1"/>
    <col min="7591" max="7591" width="21.85546875" bestFit="1" customWidth="1"/>
    <col min="7684" max="7684" width="3" bestFit="1" customWidth="1"/>
    <col min="7685" max="7685" width="24.5703125" customWidth="1"/>
    <col min="7686" max="7686" width="6" bestFit="1" customWidth="1"/>
    <col min="7687" max="7687" width="4" customWidth="1"/>
    <col min="7688" max="7695" width="3.85546875" bestFit="1" customWidth="1"/>
    <col min="7696" max="7696" width="4.7109375" customWidth="1"/>
    <col min="7697" max="7704" width="3" bestFit="1" customWidth="1"/>
    <col min="7705" max="7705" width="3.5703125" customWidth="1"/>
    <col min="7706" max="7707" width="0" hidden="1" customWidth="1"/>
    <col min="7708" max="7708" width="4.42578125" customWidth="1"/>
    <col min="7709" max="7709" width="7.7109375" customWidth="1"/>
    <col min="7710" max="7842" width="0" hidden="1" customWidth="1"/>
    <col min="7843" max="7843" width="5.85546875" customWidth="1"/>
    <col min="7844" max="7844" width="21" bestFit="1" customWidth="1"/>
    <col min="7845" max="7845" width="20" bestFit="1" customWidth="1"/>
    <col min="7846" max="7846" width="19.85546875" bestFit="1" customWidth="1"/>
    <col min="7847" max="7847" width="21.85546875" bestFit="1" customWidth="1"/>
    <col min="7940" max="7940" width="3" bestFit="1" customWidth="1"/>
    <col min="7941" max="7941" width="24.5703125" customWidth="1"/>
    <col min="7942" max="7942" width="6" bestFit="1" customWidth="1"/>
    <col min="7943" max="7943" width="4" customWidth="1"/>
    <col min="7944" max="7951" width="3.85546875" bestFit="1" customWidth="1"/>
    <col min="7952" max="7952" width="4.7109375" customWidth="1"/>
    <col min="7953" max="7960" width="3" bestFit="1" customWidth="1"/>
    <col min="7961" max="7961" width="3.5703125" customWidth="1"/>
    <col min="7962" max="7963" width="0" hidden="1" customWidth="1"/>
    <col min="7964" max="7964" width="4.42578125" customWidth="1"/>
    <col min="7965" max="7965" width="7.7109375" customWidth="1"/>
    <col min="7966" max="8098" width="0" hidden="1" customWidth="1"/>
    <col min="8099" max="8099" width="5.85546875" customWidth="1"/>
    <col min="8100" max="8100" width="21" bestFit="1" customWidth="1"/>
    <col min="8101" max="8101" width="20" bestFit="1" customWidth="1"/>
    <col min="8102" max="8102" width="19.85546875" bestFit="1" customWidth="1"/>
    <col min="8103" max="8103" width="21.85546875" bestFit="1" customWidth="1"/>
    <col min="8196" max="8196" width="3" bestFit="1" customWidth="1"/>
    <col min="8197" max="8197" width="24.5703125" customWidth="1"/>
    <col min="8198" max="8198" width="6" bestFit="1" customWidth="1"/>
    <col min="8199" max="8199" width="4" customWidth="1"/>
    <col min="8200" max="8207" width="3.85546875" bestFit="1" customWidth="1"/>
    <col min="8208" max="8208" width="4.7109375" customWidth="1"/>
    <col min="8209" max="8216" width="3" bestFit="1" customWidth="1"/>
    <col min="8217" max="8217" width="3.5703125" customWidth="1"/>
    <col min="8218" max="8219" width="0" hidden="1" customWidth="1"/>
    <col min="8220" max="8220" width="4.42578125" customWidth="1"/>
    <col min="8221" max="8221" width="7.7109375" customWidth="1"/>
    <col min="8222" max="8354" width="0" hidden="1" customWidth="1"/>
    <col min="8355" max="8355" width="5.85546875" customWidth="1"/>
    <col min="8356" max="8356" width="21" bestFit="1" customWidth="1"/>
    <col min="8357" max="8357" width="20" bestFit="1" customWidth="1"/>
    <col min="8358" max="8358" width="19.85546875" bestFit="1" customWidth="1"/>
    <col min="8359" max="8359" width="21.85546875" bestFit="1" customWidth="1"/>
    <col min="8452" max="8452" width="3" bestFit="1" customWidth="1"/>
    <col min="8453" max="8453" width="24.5703125" customWidth="1"/>
    <col min="8454" max="8454" width="6" bestFit="1" customWidth="1"/>
    <col min="8455" max="8455" width="4" customWidth="1"/>
    <col min="8456" max="8463" width="3.85546875" bestFit="1" customWidth="1"/>
    <col min="8464" max="8464" width="4.7109375" customWidth="1"/>
    <col min="8465" max="8472" width="3" bestFit="1" customWidth="1"/>
    <col min="8473" max="8473" width="3.5703125" customWidth="1"/>
    <col min="8474" max="8475" width="0" hidden="1" customWidth="1"/>
    <col min="8476" max="8476" width="4.42578125" customWidth="1"/>
    <col min="8477" max="8477" width="7.7109375" customWidth="1"/>
    <col min="8478" max="8610" width="0" hidden="1" customWidth="1"/>
    <col min="8611" max="8611" width="5.85546875" customWidth="1"/>
    <col min="8612" max="8612" width="21" bestFit="1" customWidth="1"/>
    <col min="8613" max="8613" width="20" bestFit="1" customWidth="1"/>
    <col min="8614" max="8614" width="19.85546875" bestFit="1" customWidth="1"/>
    <col min="8615" max="8615" width="21.85546875" bestFit="1" customWidth="1"/>
    <col min="8708" max="8708" width="3" bestFit="1" customWidth="1"/>
    <col min="8709" max="8709" width="24.5703125" customWidth="1"/>
    <col min="8710" max="8710" width="6" bestFit="1" customWidth="1"/>
    <col min="8711" max="8711" width="4" customWidth="1"/>
    <col min="8712" max="8719" width="3.85546875" bestFit="1" customWidth="1"/>
    <col min="8720" max="8720" width="4.7109375" customWidth="1"/>
    <col min="8721" max="8728" width="3" bestFit="1" customWidth="1"/>
    <col min="8729" max="8729" width="3.5703125" customWidth="1"/>
    <col min="8730" max="8731" width="0" hidden="1" customWidth="1"/>
    <col min="8732" max="8732" width="4.42578125" customWidth="1"/>
    <col min="8733" max="8733" width="7.7109375" customWidth="1"/>
    <col min="8734" max="8866" width="0" hidden="1" customWidth="1"/>
    <col min="8867" max="8867" width="5.85546875" customWidth="1"/>
    <col min="8868" max="8868" width="21" bestFit="1" customWidth="1"/>
    <col min="8869" max="8869" width="20" bestFit="1" customWidth="1"/>
    <col min="8870" max="8870" width="19.85546875" bestFit="1" customWidth="1"/>
    <col min="8871" max="8871" width="21.85546875" bestFit="1" customWidth="1"/>
    <col min="8964" max="8964" width="3" bestFit="1" customWidth="1"/>
    <col min="8965" max="8965" width="24.5703125" customWidth="1"/>
    <col min="8966" max="8966" width="6" bestFit="1" customWidth="1"/>
    <col min="8967" max="8967" width="4" customWidth="1"/>
    <col min="8968" max="8975" width="3.85546875" bestFit="1" customWidth="1"/>
    <col min="8976" max="8976" width="4.7109375" customWidth="1"/>
    <col min="8977" max="8984" width="3" bestFit="1" customWidth="1"/>
    <col min="8985" max="8985" width="3.5703125" customWidth="1"/>
    <col min="8986" max="8987" width="0" hidden="1" customWidth="1"/>
    <col min="8988" max="8988" width="4.42578125" customWidth="1"/>
    <col min="8989" max="8989" width="7.7109375" customWidth="1"/>
    <col min="8990" max="9122" width="0" hidden="1" customWidth="1"/>
    <col min="9123" max="9123" width="5.85546875" customWidth="1"/>
    <col min="9124" max="9124" width="21" bestFit="1" customWidth="1"/>
    <col min="9125" max="9125" width="20" bestFit="1" customWidth="1"/>
    <col min="9126" max="9126" width="19.85546875" bestFit="1" customWidth="1"/>
    <col min="9127" max="9127" width="21.85546875" bestFit="1" customWidth="1"/>
    <col min="9220" max="9220" width="3" bestFit="1" customWidth="1"/>
    <col min="9221" max="9221" width="24.5703125" customWidth="1"/>
    <col min="9222" max="9222" width="6" bestFit="1" customWidth="1"/>
    <col min="9223" max="9223" width="4" customWidth="1"/>
    <col min="9224" max="9231" width="3.85546875" bestFit="1" customWidth="1"/>
    <col min="9232" max="9232" width="4.7109375" customWidth="1"/>
    <col min="9233" max="9240" width="3" bestFit="1" customWidth="1"/>
    <col min="9241" max="9241" width="3.5703125" customWidth="1"/>
    <col min="9242" max="9243" width="0" hidden="1" customWidth="1"/>
    <col min="9244" max="9244" width="4.42578125" customWidth="1"/>
    <col min="9245" max="9245" width="7.7109375" customWidth="1"/>
    <col min="9246" max="9378" width="0" hidden="1" customWidth="1"/>
    <col min="9379" max="9379" width="5.85546875" customWidth="1"/>
    <col min="9380" max="9380" width="21" bestFit="1" customWidth="1"/>
    <col min="9381" max="9381" width="20" bestFit="1" customWidth="1"/>
    <col min="9382" max="9382" width="19.85546875" bestFit="1" customWidth="1"/>
    <col min="9383" max="9383" width="21.85546875" bestFit="1" customWidth="1"/>
    <col min="9476" max="9476" width="3" bestFit="1" customWidth="1"/>
    <col min="9477" max="9477" width="24.5703125" customWidth="1"/>
    <col min="9478" max="9478" width="6" bestFit="1" customWidth="1"/>
    <col min="9479" max="9479" width="4" customWidth="1"/>
    <col min="9480" max="9487" width="3.85546875" bestFit="1" customWidth="1"/>
    <col min="9488" max="9488" width="4.7109375" customWidth="1"/>
    <col min="9489" max="9496" width="3" bestFit="1" customWidth="1"/>
    <col min="9497" max="9497" width="3.5703125" customWidth="1"/>
    <col min="9498" max="9499" width="0" hidden="1" customWidth="1"/>
    <col min="9500" max="9500" width="4.42578125" customWidth="1"/>
    <col min="9501" max="9501" width="7.7109375" customWidth="1"/>
    <col min="9502" max="9634" width="0" hidden="1" customWidth="1"/>
    <col min="9635" max="9635" width="5.85546875" customWidth="1"/>
    <col min="9636" max="9636" width="21" bestFit="1" customWidth="1"/>
    <col min="9637" max="9637" width="20" bestFit="1" customWidth="1"/>
    <col min="9638" max="9638" width="19.85546875" bestFit="1" customWidth="1"/>
    <col min="9639" max="9639" width="21.85546875" bestFit="1" customWidth="1"/>
    <col min="9732" max="9732" width="3" bestFit="1" customWidth="1"/>
    <col min="9733" max="9733" width="24.5703125" customWidth="1"/>
    <col min="9734" max="9734" width="6" bestFit="1" customWidth="1"/>
    <col min="9735" max="9735" width="4" customWidth="1"/>
    <col min="9736" max="9743" width="3.85546875" bestFit="1" customWidth="1"/>
    <col min="9744" max="9744" width="4.7109375" customWidth="1"/>
    <col min="9745" max="9752" width="3" bestFit="1" customWidth="1"/>
    <col min="9753" max="9753" width="3.5703125" customWidth="1"/>
    <col min="9754" max="9755" width="0" hidden="1" customWidth="1"/>
    <col min="9756" max="9756" width="4.42578125" customWidth="1"/>
    <col min="9757" max="9757" width="7.7109375" customWidth="1"/>
    <col min="9758" max="9890" width="0" hidden="1" customWidth="1"/>
    <col min="9891" max="9891" width="5.85546875" customWidth="1"/>
    <col min="9892" max="9892" width="21" bestFit="1" customWidth="1"/>
    <col min="9893" max="9893" width="20" bestFit="1" customWidth="1"/>
    <col min="9894" max="9894" width="19.85546875" bestFit="1" customWidth="1"/>
    <col min="9895" max="9895" width="21.85546875" bestFit="1" customWidth="1"/>
    <col min="9988" max="9988" width="3" bestFit="1" customWidth="1"/>
    <col min="9989" max="9989" width="24.5703125" customWidth="1"/>
    <col min="9990" max="9990" width="6" bestFit="1" customWidth="1"/>
    <col min="9991" max="9991" width="4" customWidth="1"/>
    <col min="9992" max="9999" width="3.85546875" bestFit="1" customWidth="1"/>
    <col min="10000" max="10000" width="4.7109375" customWidth="1"/>
    <col min="10001" max="10008" width="3" bestFit="1" customWidth="1"/>
    <col min="10009" max="10009" width="3.5703125" customWidth="1"/>
    <col min="10010" max="10011" width="0" hidden="1" customWidth="1"/>
    <col min="10012" max="10012" width="4.42578125" customWidth="1"/>
    <col min="10013" max="10013" width="7.7109375" customWidth="1"/>
    <col min="10014" max="10146" width="0" hidden="1" customWidth="1"/>
    <col min="10147" max="10147" width="5.85546875" customWidth="1"/>
    <col min="10148" max="10148" width="21" bestFit="1" customWidth="1"/>
    <col min="10149" max="10149" width="20" bestFit="1" customWidth="1"/>
    <col min="10150" max="10150" width="19.85546875" bestFit="1" customWidth="1"/>
    <col min="10151" max="10151" width="21.85546875" bestFit="1" customWidth="1"/>
    <col min="10244" max="10244" width="3" bestFit="1" customWidth="1"/>
    <col min="10245" max="10245" width="24.5703125" customWidth="1"/>
    <col min="10246" max="10246" width="6" bestFit="1" customWidth="1"/>
    <col min="10247" max="10247" width="4" customWidth="1"/>
    <col min="10248" max="10255" width="3.85546875" bestFit="1" customWidth="1"/>
    <col min="10256" max="10256" width="4.7109375" customWidth="1"/>
    <col min="10257" max="10264" width="3" bestFit="1" customWidth="1"/>
    <col min="10265" max="10265" width="3.5703125" customWidth="1"/>
    <col min="10266" max="10267" width="0" hidden="1" customWidth="1"/>
    <col min="10268" max="10268" width="4.42578125" customWidth="1"/>
    <col min="10269" max="10269" width="7.7109375" customWidth="1"/>
    <col min="10270" max="10402" width="0" hidden="1" customWidth="1"/>
    <col min="10403" max="10403" width="5.85546875" customWidth="1"/>
    <col min="10404" max="10404" width="21" bestFit="1" customWidth="1"/>
    <col min="10405" max="10405" width="20" bestFit="1" customWidth="1"/>
    <col min="10406" max="10406" width="19.85546875" bestFit="1" customWidth="1"/>
    <col min="10407" max="10407" width="21.85546875" bestFit="1" customWidth="1"/>
    <col min="10500" max="10500" width="3" bestFit="1" customWidth="1"/>
    <col min="10501" max="10501" width="24.5703125" customWidth="1"/>
    <col min="10502" max="10502" width="6" bestFit="1" customWidth="1"/>
    <col min="10503" max="10503" width="4" customWidth="1"/>
    <col min="10504" max="10511" width="3.85546875" bestFit="1" customWidth="1"/>
    <col min="10512" max="10512" width="4.7109375" customWidth="1"/>
    <col min="10513" max="10520" width="3" bestFit="1" customWidth="1"/>
    <col min="10521" max="10521" width="3.5703125" customWidth="1"/>
    <col min="10522" max="10523" width="0" hidden="1" customWidth="1"/>
    <col min="10524" max="10524" width="4.42578125" customWidth="1"/>
    <col min="10525" max="10525" width="7.7109375" customWidth="1"/>
    <col min="10526" max="10658" width="0" hidden="1" customWidth="1"/>
    <col min="10659" max="10659" width="5.85546875" customWidth="1"/>
    <col min="10660" max="10660" width="21" bestFit="1" customWidth="1"/>
    <col min="10661" max="10661" width="20" bestFit="1" customWidth="1"/>
    <col min="10662" max="10662" width="19.85546875" bestFit="1" customWidth="1"/>
    <col min="10663" max="10663" width="21.85546875" bestFit="1" customWidth="1"/>
    <col min="10756" max="10756" width="3" bestFit="1" customWidth="1"/>
    <col min="10757" max="10757" width="24.5703125" customWidth="1"/>
    <col min="10758" max="10758" width="6" bestFit="1" customWidth="1"/>
    <col min="10759" max="10759" width="4" customWidth="1"/>
    <col min="10760" max="10767" width="3.85546875" bestFit="1" customWidth="1"/>
    <col min="10768" max="10768" width="4.7109375" customWidth="1"/>
    <col min="10769" max="10776" width="3" bestFit="1" customWidth="1"/>
    <col min="10777" max="10777" width="3.5703125" customWidth="1"/>
    <col min="10778" max="10779" width="0" hidden="1" customWidth="1"/>
    <col min="10780" max="10780" width="4.42578125" customWidth="1"/>
    <col min="10781" max="10781" width="7.7109375" customWidth="1"/>
    <col min="10782" max="10914" width="0" hidden="1" customWidth="1"/>
    <col min="10915" max="10915" width="5.85546875" customWidth="1"/>
    <col min="10916" max="10916" width="21" bestFit="1" customWidth="1"/>
    <col min="10917" max="10917" width="20" bestFit="1" customWidth="1"/>
    <col min="10918" max="10918" width="19.85546875" bestFit="1" customWidth="1"/>
    <col min="10919" max="10919" width="21.85546875" bestFit="1" customWidth="1"/>
    <col min="11012" max="11012" width="3" bestFit="1" customWidth="1"/>
    <col min="11013" max="11013" width="24.5703125" customWidth="1"/>
    <col min="11014" max="11014" width="6" bestFit="1" customWidth="1"/>
    <col min="11015" max="11015" width="4" customWidth="1"/>
    <col min="11016" max="11023" width="3.85546875" bestFit="1" customWidth="1"/>
    <col min="11024" max="11024" width="4.7109375" customWidth="1"/>
    <col min="11025" max="11032" width="3" bestFit="1" customWidth="1"/>
    <col min="11033" max="11033" width="3.5703125" customWidth="1"/>
    <col min="11034" max="11035" width="0" hidden="1" customWidth="1"/>
    <col min="11036" max="11036" width="4.42578125" customWidth="1"/>
    <col min="11037" max="11037" width="7.7109375" customWidth="1"/>
    <col min="11038" max="11170" width="0" hidden="1" customWidth="1"/>
    <col min="11171" max="11171" width="5.85546875" customWidth="1"/>
    <col min="11172" max="11172" width="21" bestFit="1" customWidth="1"/>
    <col min="11173" max="11173" width="20" bestFit="1" customWidth="1"/>
    <col min="11174" max="11174" width="19.85546875" bestFit="1" customWidth="1"/>
    <col min="11175" max="11175" width="21.85546875" bestFit="1" customWidth="1"/>
    <col min="11268" max="11268" width="3" bestFit="1" customWidth="1"/>
    <col min="11269" max="11269" width="24.5703125" customWidth="1"/>
    <col min="11270" max="11270" width="6" bestFit="1" customWidth="1"/>
    <col min="11271" max="11271" width="4" customWidth="1"/>
    <col min="11272" max="11279" width="3.85546875" bestFit="1" customWidth="1"/>
    <col min="11280" max="11280" width="4.7109375" customWidth="1"/>
    <col min="11281" max="11288" width="3" bestFit="1" customWidth="1"/>
    <col min="11289" max="11289" width="3.5703125" customWidth="1"/>
    <col min="11290" max="11291" width="0" hidden="1" customWidth="1"/>
    <col min="11292" max="11292" width="4.42578125" customWidth="1"/>
    <col min="11293" max="11293" width="7.7109375" customWidth="1"/>
    <col min="11294" max="11426" width="0" hidden="1" customWidth="1"/>
    <col min="11427" max="11427" width="5.85546875" customWidth="1"/>
    <col min="11428" max="11428" width="21" bestFit="1" customWidth="1"/>
    <col min="11429" max="11429" width="20" bestFit="1" customWidth="1"/>
    <col min="11430" max="11430" width="19.85546875" bestFit="1" customWidth="1"/>
    <col min="11431" max="11431" width="21.85546875" bestFit="1" customWidth="1"/>
    <col min="11524" max="11524" width="3" bestFit="1" customWidth="1"/>
    <col min="11525" max="11525" width="24.5703125" customWidth="1"/>
    <col min="11526" max="11526" width="6" bestFit="1" customWidth="1"/>
    <col min="11527" max="11527" width="4" customWidth="1"/>
    <col min="11528" max="11535" width="3.85546875" bestFit="1" customWidth="1"/>
    <col min="11536" max="11536" width="4.7109375" customWidth="1"/>
    <col min="11537" max="11544" width="3" bestFit="1" customWidth="1"/>
    <col min="11545" max="11545" width="3.5703125" customWidth="1"/>
    <col min="11546" max="11547" width="0" hidden="1" customWidth="1"/>
    <col min="11548" max="11548" width="4.42578125" customWidth="1"/>
    <col min="11549" max="11549" width="7.7109375" customWidth="1"/>
    <col min="11550" max="11682" width="0" hidden="1" customWidth="1"/>
    <col min="11683" max="11683" width="5.85546875" customWidth="1"/>
    <col min="11684" max="11684" width="21" bestFit="1" customWidth="1"/>
    <col min="11685" max="11685" width="20" bestFit="1" customWidth="1"/>
    <col min="11686" max="11686" width="19.85546875" bestFit="1" customWidth="1"/>
    <col min="11687" max="11687" width="21.85546875" bestFit="1" customWidth="1"/>
    <col min="11780" max="11780" width="3" bestFit="1" customWidth="1"/>
    <col min="11781" max="11781" width="24.5703125" customWidth="1"/>
    <col min="11782" max="11782" width="6" bestFit="1" customWidth="1"/>
    <col min="11783" max="11783" width="4" customWidth="1"/>
    <col min="11784" max="11791" width="3.85546875" bestFit="1" customWidth="1"/>
    <col min="11792" max="11792" width="4.7109375" customWidth="1"/>
    <col min="11793" max="11800" width="3" bestFit="1" customWidth="1"/>
    <col min="11801" max="11801" width="3.5703125" customWidth="1"/>
    <col min="11802" max="11803" width="0" hidden="1" customWidth="1"/>
    <col min="11804" max="11804" width="4.42578125" customWidth="1"/>
    <col min="11805" max="11805" width="7.7109375" customWidth="1"/>
    <col min="11806" max="11938" width="0" hidden="1" customWidth="1"/>
    <col min="11939" max="11939" width="5.85546875" customWidth="1"/>
    <col min="11940" max="11940" width="21" bestFit="1" customWidth="1"/>
    <col min="11941" max="11941" width="20" bestFit="1" customWidth="1"/>
    <col min="11942" max="11942" width="19.85546875" bestFit="1" customWidth="1"/>
    <col min="11943" max="11943" width="21.85546875" bestFit="1" customWidth="1"/>
    <col min="12036" max="12036" width="3" bestFit="1" customWidth="1"/>
    <col min="12037" max="12037" width="24.5703125" customWidth="1"/>
    <col min="12038" max="12038" width="6" bestFit="1" customWidth="1"/>
    <col min="12039" max="12039" width="4" customWidth="1"/>
    <col min="12040" max="12047" width="3.85546875" bestFit="1" customWidth="1"/>
    <col min="12048" max="12048" width="4.7109375" customWidth="1"/>
    <col min="12049" max="12056" width="3" bestFit="1" customWidth="1"/>
    <col min="12057" max="12057" width="3.5703125" customWidth="1"/>
    <col min="12058" max="12059" width="0" hidden="1" customWidth="1"/>
    <col min="12060" max="12060" width="4.42578125" customWidth="1"/>
    <col min="12061" max="12061" width="7.7109375" customWidth="1"/>
    <col min="12062" max="12194" width="0" hidden="1" customWidth="1"/>
    <col min="12195" max="12195" width="5.85546875" customWidth="1"/>
    <col min="12196" max="12196" width="21" bestFit="1" customWidth="1"/>
    <col min="12197" max="12197" width="20" bestFit="1" customWidth="1"/>
    <col min="12198" max="12198" width="19.85546875" bestFit="1" customWidth="1"/>
    <col min="12199" max="12199" width="21.85546875" bestFit="1" customWidth="1"/>
    <col min="12292" max="12292" width="3" bestFit="1" customWidth="1"/>
    <col min="12293" max="12293" width="24.5703125" customWidth="1"/>
    <col min="12294" max="12294" width="6" bestFit="1" customWidth="1"/>
    <col min="12295" max="12295" width="4" customWidth="1"/>
    <col min="12296" max="12303" width="3.85546875" bestFit="1" customWidth="1"/>
    <col min="12304" max="12304" width="4.7109375" customWidth="1"/>
    <col min="12305" max="12312" width="3" bestFit="1" customWidth="1"/>
    <col min="12313" max="12313" width="3.5703125" customWidth="1"/>
    <col min="12314" max="12315" width="0" hidden="1" customWidth="1"/>
    <col min="12316" max="12316" width="4.42578125" customWidth="1"/>
    <col min="12317" max="12317" width="7.7109375" customWidth="1"/>
    <col min="12318" max="12450" width="0" hidden="1" customWidth="1"/>
    <col min="12451" max="12451" width="5.85546875" customWidth="1"/>
    <col min="12452" max="12452" width="21" bestFit="1" customWidth="1"/>
    <col min="12453" max="12453" width="20" bestFit="1" customWidth="1"/>
    <col min="12454" max="12454" width="19.85546875" bestFit="1" customWidth="1"/>
    <col min="12455" max="12455" width="21.85546875" bestFit="1" customWidth="1"/>
    <col min="12548" max="12548" width="3" bestFit="1" customWidth="1"/>
    <col min="12549" max="12549" width="24.5703125" customWidth="1"/>
    <col min="12550" max="12550" width="6" bestFit="1" customWidth="1"/>
    <col min="12551" max="12551" width="4" customWidth="1"/>
    <col min="12552" max="12559" width="3.85546875" bestFit="1" customWidth="1"/>
    <col min="12560" max="12560" width="4.7109375" customWidth="1"/>
    <col min="12561" max="12568" width="3" bestFit="1" customWidth="1"/>
    <col min="12569" max="12569" width="3.5703125" customWidth="1"/>
    <col min="12570" max="12571" width="0" hidden="1" customWidth="1"/>
    <col min="12572" max="12572" width="4.42578125" customWidth="1"/>
    <col min="12573" max="12573" width="7.7109375" customWidth="1"/>
    <col min="12574" max="12706" width="0" hidden="1" customWidth="1"/>
    <col min="12707" max="12707" width="5.85546875" customWidth="1"/>
    <col min="12708" max="12708" width="21" bestFit="1" customWidth="1"/>
    <col min="12709" max="12709" width="20" bestFit="1" customWidth="1"/>
    <col min="12710" max="12710" width="19.85546875" bestFit="1" customWidth="1"/>
    <col min="12711" max="12711" width="21.85546875" bestFit="1" customWidth="1"/>
    <col min="12804" max="12804" width="3" bestFit="1" customWidth="1"/>
    <col min="12805" max="12805" width="24.5703125" customWidth="1"/>
    <col min="12806" max="12806" width="6" bestFit="1" customWidth="1"/>
    <col min="12807" max="12807" width="4" customWidth="1"/>
    <col min="12808" max="12815" width="3.85546875" bestFit="1" customWidth="1"/>
    <col min="12816" max="12816" width="4.7109375" customWidth="1"/>
    <col min="12817" max="12824" width="3" bestFit="1" customWidth="1"/>
    <col min="12825" max="12825" width="3.5703125" customWidth="1"/>
    <col min="12826" max="12827" width="0" hidden="1" customWidth="1"/>
    <col min="12828" max="12828" width="4.42578125" customWidth="1"/>
    <col min="12829" max="12829" width="7.7109375" customWidth="1"/>
    <col min="12830" max="12962" width="0" hidden="1" customWidth="1"/>
    <col min="12963" max="12963" width="5.85546875" customWidth="1"/>
    <col min="12964" max="12964" width="21" bestFit="1" customWidth="1"/>
    <col min="12965" max="12965" width="20" bestFit="1" customWidth="1"/>
    <col min="12966" max="12966" width="19.85546875" bestFit="1" customWidth="1"/>
    <col min="12967" max="12967" width="21.85546875" bestFit="1" customWidth="1"/>
    <col min="13060" max="13060" width="3" bestFit="1" customWidth="1"/>
    <col min="13061" max="13061" width="24.5703125" customWidth="1"/>
    <col min="13062" max="13062" width="6" bestFit="1" customWidth="1"/>
    <col min="13063" max="13063" width="4" customWidth="1"/>
    <col min="13064" max="13071" width="3.85546875" bestFit="1" customWidth="1"/>
    <col min="13072" max="13072" width="4.7109375" customWidth="1"/>
    <col min="13073" max="13080" width="3" bestFit="1" customWidth="1"/>
    <col min="13081" max="13081" width="3.5703125" customWidth="1"/>
    <col min="13082" max="13083" width="0" hidden="1" customWidth="1"/>
    <col min="13084" max="13084" width="4.42578125" customWidth="1"/>
    <col min="13085" max="13085" width="7.7109375" customWidth="1"/>
    <col min="13086" max="13218" width="0" hidden="1" customWidth="1"/>
    <col min="13219" max="13219" width="5.85546875" customWidth="1"/>
    <col min="13220" max="13220" width="21" bestFit="1" customWidth="1"/>
    <col min="13221" max="13221" width="20" bestFit="1" customWidth="1"/>
    <col min="13222" max="13222" width="19.85546875" bestFit="1" customWidth="1"/>
    <col min="13223" max="13223" width="21.85546875" bestFit="1" customWidth="1"/>
    <col min="13316" max="13316" width="3" bestFit="1" customWidth="1"/>
    <col min="13317" max="13317" width="24.5703125" customWidth="1"/>
    <col min="13318" max="13318" width="6" bestFit="1" customWidth="1"/>
    <col min="13319" max="13319" width="4" customWidth="1"/>
    <col min="13320" max="13327" width="3.85546875" bestFit="1" customWidth="1"/>
    <col min="13328" max="13328" width="4.7109375" customWidth="1"/>
    <col min="13329" max="13336" width="3" bestFit="1" customWidth="1"/>
    <col min="13337" max="13337" width="3.5703125" customWidth="1"/>
    <col min="13338" max="13339" width="0" hidden="1" customWidth="1"/>
    <col min="13340" max="13340" width="4.42578125" customWidth="1"/>
    <col min="13341" max="13341" width="7.7109375" customWidth="1"/>
    <col min="13342" max="13474" width="0" hidden="1" customWidth="1"/>
    <col min="13475" max="13475" width="5.85546875" customWidth="1"/>
    <col min="13476" max="13476" width="21" bestFit="1" customWidth="1"/>
    <col min="13477" max="13477" width="20" bestFit="1" customWidth="1"/>
    <col min="13478" max="13478" width="19.85546875" bestFit="1" customWidth="1"/>
    <col min="13479" max="13479" width="21.85546875" bestFit="1" customWidth="1"/>
    <col min="13572" max="13572" width="3" bestFit="1" customWidth="1"/>
    <col min="13573" max="13573" width="24.5703125" customWidth="1"/>
    <col min="13574" max="13574" width="6" bestFit="1" customWidth="1"/>
    <col min="13575" max="13575" width="4" customWidth="1"/>
    <col min="13576" max="13583" width="3.85546875" bestFit="1" customWidth="1"/>
    <col min="13584" max="13584" width="4.7109375" customWidth="1"/>
    <col min="13585" max="13592" width="3" bestFit="1" customWidth="1"/>
    <col min="13593" max="13593" width="3.5703125" customWidth="1"/>
    <col min="13594" max="13595" width="0" hidden="1" customWidth="1"/>
    <col min="13596" max="13596" width="4.42578125" customWidth="1"/>
    <col min="13597" max="13597" width="7.7109375" customWidth="1"/>
    <col min="13598" max="13730" width="0" hidden="1" customWidth="1"/>
    <col min="13731" max="13731" width="5.85546875" customWidth="1"/>
    <col min="13732" max="13732" width="21" bestFit="1" customWidth="1"/>
    <col min="13733" max="13733" width="20" bestFit="1" customWidth="1"/>
    <col min="13734" max="13734" width="19.85546875" bestFit="1" customWidth="1"/>
    <col min="13735" max="13735" width="21.85546875" bestFit="1" customWidth="1"/>
    <col min="13828" max="13828" width="3" bestFit="1" customWidth="1"/>
    <col min="13829" max="13829" width="24.5703125" customWidth="1"/>
    <col min="13830" max="13830" width="6" bestFit="1" customWidth="1"/>
    <col min="13831" max="13831" width="4" customWidth="1"/>
    <col min="13832" max="13839" width="3.85546875" bestFit="1" customWidth="1"/>
    <col min="13840" max="13840" width="4.7109375" customWidth="1"/>
    <col min="13841" max="13848" width="3" bestFit="1" customWidth="1"/>
    <col min="13849" max="13849" width="3.5703125" customWidth="1"/>
    <col min="13850" max="13851" width="0" hidden="1" customWidth="1"/>
    <col min="13852" max="13852" width="4.42578125" customWidth="1"/>
    <col min="13853" max="13853" width="7.7109375" customWidth="1"/>
    <col min="13854" max="13986" width="0" hidden="1" customWidth="1"/>
    <col min="13987" max="13987" width="5.85546875" customWidth="1"/>
    <col min="13988" max="13988" width="21" bestFit="1" customWidth="1"/>
    <col min="13989" max="13989" width="20" bestFit="1" customWidth="1"/>
    <col min="13990" max="13990" width="19.85546875" bestFit="1" customWidth="1"/>
    <col min="13991" max="13991" width="21.85546875" bestFit="1" customWidth="1"/>
    <col min="14084" max="14084" width="3" bestFit="1" customWidth="1"/>
    <col min="14085" max="14085" width="24.5703125" customWidth="1"/>
    <col min="14086" max="14086" width="6" bestFit="1" customWidth="1"/>
    <col min="14087" max="14087" width="4" customWidth="1"/>
    <col min="14088" max="14095" width="3.85546875" bestFit="1" customWidth="1"/>
    <col min="14096" max="14096" width="4.7109375" customWidth="1"/>
    <col min="14097" max="14104" width="3" bestFit="1" customWidth="1"/>
    <col min="14105" max="14105" width="3.5703125" customWidth="1"/>
    <col min="14106" max="14107" width="0" hidden="1" customWidth="1"/>
    <col min="14108" max="14108" width="4.42578125" customWidth="1"/>
    <col min="14109" max="14109" width="7.7109375" customWidth="1"/>
    <col min="14110" max="14242" width="0" hidden="1" customWidth="1"/>
    <col min="14243" max="14243" width="5.85546875" customWidth="1"/>
    <col min="14244" max="14244" width="21" bestFit="1" customWidth="1"/>
    <col min="14245" max="14245" width="20" bestFit="1" customWidth="1"/>
    <col min="14246" max="14246" width="19.85546875" bestFit="1" customWidth="1"/>
    <col min="14247" max="14247" width="21.85546875" bestFit="1" customWidth="1"/>
    <col min="14340" max="14340" width="3" bestFit="1" customWidth="1"/>
    <col min="14341" max="14341" width="24.5703125" customWidth="1"/>
    <col min="14342" max="14342" width="6" bestFit="1" customWidth="1"/>
    <col min="14343" max="14343" width="4" customWidth="1"/>
    <col min="14344" max="14351" width="3.85546875" bestFit="1" customWidth="1"/>
    <col min="14352" max="14352" width="4.7109375" customWidth="1"/>
    <col min="14353" max="14360" width="3" bestFit="1" customWidth="1"/>
    <col min="14361" max="14361" width="3.5703125" customWidth="1"/>
    <col min="14362" max="14363" width="0" hidden="1" customWidth="1"/>
    <col min="14364" max="14364" width="4.42578125" customWidth="1"/>
    <col min="14365" max="14365" width="7.7109375" customWidth="1"/>
    <col min="14366" max="14498" width="0" hidden="1" customWidth="1"/>
    <col min="14499" max="14499" width="5.85546875" customWidth="1"/>
    <col min="14500" max="14500" width="21" bestFit="1" customWidth="1"/>
    <col min="14501" max="14501" width="20" bestFit="1" customWidth="1"/>
    <col min="14502" max="14502" width="19.85546875" bestFit="1" customWidth="1"/>
    <col min="14503" max="14503" width="21.85546875" bestFit="1" customWidth="1"/>
    <col min="14596" max="14596" width="3" bestFit="1" customWidth="1"/>
    <col min="14597" max="14597" width="24.5703125" customWidth="1"/>
    <col min="14598" max="14598" width="6" bestFit="1" customWidth="1"/>
    <col min="14599" max="14599" width="4" customWidth="1"/>
    <col min="14600" max="14607" width="3.85546875" bestFit="1" customWidth="1"/>
    <col min="14608" max="14608" width="4.7109375" customWidth="1"/>
    <col min="14609" max="14616" width="3" bestFit="1" customWidth="1"/>
    <col min="14617" max="14617" width="3.5703125" customWidth="1"/>
    <col min="14618" max="14619" width="0" hidden="1" customWidth="1"/>
    <col min="14620" max="14620" width="4.42578125" customWidth="1"/>
    <col min="14621" max="14621" width="7.7109375" customWidth="1"/>
    <col min="14622" max="14754" width="0" hidden="1" customWidth="1"/>
    <col min="14755" max="14755" width="5.85546875" customWidth="1"/>
    <col min="14756" max="14756" width="21" bestFit="1" customWidth="1"/>
    <col min="14757" max="14757" width="20" bestFit="1" customWidth="1"/>
    <col min="14758" max="14758" width="19.85546875" bestFit="1" customWidth="1"/>
    <col min="14759" max="14759" width="21.85546875" bestFit="1" customWidth="1"/>
    <col min="14852" max="14852" width="3" bestFit="1" customWidth="1"/>
    <col min="14853" max="14853" width="24.5703125" customWidth="1"/>
    <col min="14854" max="14854" width="6" bestFit="1" customWidth="1"/>
    <col min="14855" max="14855" width="4" customWidth="1"/>
    <col min="14856" max="14863" width="3.85546875" bestFit="1" customWidth="1"/>
    <col min="14864" max="14864" width="4.7109375" customWidth="1"/>
    <col min="14865" max="14872" width="3" bestFit="1" customWidth="1"/>
    <col min="14873" max="14873" width="3.5703125" customWidth="1"/>
    <col min="14874" max="14875" width="0" hidden="1" customWidth="1"/>
    <col min="14876" max="14876" width="4.42578125" customWidth="1"/>
    <col min="14877" max="14877" width="7.7109375" customWidth="1"/>
    <col min="14878" max="15010" width="0" hidden="1" customWidth="1"/>
    <col min="15011" max="15011" width="5.85546875" customWidth="1"/>
    <col min="15012" max="15012" width="21" bestFit="1" customWidth="1"/>
    <col min="15013" max="15013" width="20" bestFit="1" customWidth="1"/>
    <col min="15014" max="15014" width="19.85546875" bestFit="1" customWidth="1"/>
    <col min="15015" max="15015" width="21.85546875" bestFit="1" customWidth="1"/>
    <col min="15108" max="15108" width="3" bestFit="1" customWidth="1"/>
    <col min="15109" max="15109" width="24.5703125" customWidth="1"/>
    <col min="15110" max="15110" width="6" bestFit="1" customWidth="1"/>
    <col min="15111" max="15111" width="4" customWidth="1"/>
    <col min="15112" max="15119" width="3.85546875" bestFit="1" customWidth="1"/>
    <col min="15120" max="15120" width="4.7109375" customWidth="1"/>
    <col min="15121" max="15128" width="3" bestFit="1" customWidth="1"/>
    <col min="15129" max="15129" width="3.5703125" customWidth="1"/>
    <col min="15130" max="15131" width="0" hidden="1" customWidth="1"/>
    <col min="15132" max="15132" width="4.42578125" customWidth="1"/>
    <col min="15133" max="15133" width="7.7109375" customWidth="1"/>
    <col min="15134" max="15266" width="0" hidden="1" customWidth="1"/>
    <col min="15267" max="15267" width="5.85546875" customWidth="1"/>
    <col min="15268" max="15268" width="21" bestFit="1" customWidth="1"/>
    <col min="15269" max="15269" width="20" bestFit="1" customWidth="1"/>
    <col min="15270" max="15270" width="19.85546875" bestFit="1" customWidth="1"/>
    <col min="15271" max="15271" width="21.85546875" bestFit="1" customWidth="1"/>
    <col min="15364" max="15364" width="3" bestFit="1" customWidth="1"/>
    <col min="15365" max="15365" width="24.5703125" customWidth="1"/>
    <col min="15366" max="15366" width="6" bestFit="1" customWidth="1"/>
    <col min="15367" max="15367" width="4" customWidth="1"/>
    <col min="15368" max="15375" width="3.85546875" bestFit="1" customWidth="1"/>
    <col min="15376" max="15376" width="4.7109375" customWidth="1"/>
    <col min="15377" max="15384" width="3" bestFit="1" customWidth="1"/>
    <col min="15385" max="15385" width="3.5703125" customWidth="1"/>
    <col min="15386" max="15387" width="0" hidden="1" customWidth="1"/>
    <col min="15388" max="15388" width="4.42578125" customWidth="1"/>
    <col min="15389" max="15389" width="7.7109375" customWidth="1"/>
    <col min="15390" max="15522" width="0" hidden="1" customWidth="1"/>
    <col min="15523" max="15523" width="5.85546875" customWidth="1"/>
    <col min="15524" max="15524" width="21" bestFit="1" customWidth="1"/>
    <col min="15525" max="15525" width="20" bestFit="1" customWidth="1"/>
    <col min="15526" max="15526" width="19.85546875" bestFit="1" customWidth="1"/>
    <col min="15527" max="15527" width="21.85546875" bestFit="1" customWidth="1"/>
    <col min="15620" max="15620" width="3" bestFit="1" customWidth="1"/>
    <col min="15621" max="15621" width="24.5703125" customWidth="1"/>
    <col min="15622" max="15622" width="6" bestFit="1" customWidth="1"/>
    <col min="15623" max="15623" width="4" customWidth="1"/>
    <col min="15624" max="15631" width="3.85546875" bestFit="1" customWidth="1"/>
    <col min="15632" max="15632" width="4.7109375" customWidth="1"/>
    <col min="15633" max="15640" width="3" bestFit="1" customWidth="1"/>
    <col min="15641" max="15641" width="3.5703125" customWidth="1"/>
    <col min="15642" max="15643" width="0" hidden="1" customWidth="1"/>
    <col min="15644" max="15644" width="4.42578125" customWidth="1"/>
    <col min="15645" max="15645" width="7.7109375" customWidth="1"/>
    <col min="15646" max="15778" width="0" hidden="1" customWidth="1"/>
    <col min="15779" max="15779" width="5.85546875" customWidth="1"/>
    <col min="15780" max="15780" width="21" bestFit="1" customWidth="1"/>
    <col min="15781" max="15781" width="20" bestFit="1" customWidth="1"/>
    <col min="15782" max="15782" width="19.85546875" bestFit="1" customWidth="1"/>
    <col min="15783" max="15783" width="21.85546875" bestFit="1" customWidth="1"/>
    <col min="15876" max="15876" width="3" bestFit="1" customWidth="1"/>
    <col min="15877" max="15877" width="24.5703125" customWidth="1"/>
    <col min="15878" max="15878" width="6" bestFit="1" customWidth="1"/>
    <col min="15879" max="15879" width="4" customWidth="1"/>
    <col min="15880" max="15887" width="3.85546875" bestFit="1" customWidth="1"/>
    <col min="15888" max="15888" width="4.7109375" customWidth="1"/>
    <col min="15889" max="15896" width="3" bestFit="1" customWidth="1"/>
    <col min="15897" max="15897" width="3.5703125" customWidth="1"/>
    <col min="15898" max="15899" width="0" hidden="1" customWidth="1"/>
    <col min="15900" max="15900" width="4.42578125" customWidth="1"/>
    <col min="15901" max="15901" width="7.7109375" customWidth="1"/>
    <col min="15902" max="16034" width="0" hidden="1" customWidth="1"/>
    <col min="16035" max="16035" width="5.85546875" customWidth="1"/>
    <col min="16036" max="16036" width="21" bestFit="1" customWidth="1"/>
    <col min="16037" max="16037" width="20" bestFit="1" customWidth="1"/>
    <col min="16038" max="16038" width="19.85546875" bestFit="1" customWidth="1"/>
    <col min="16039" max="16039" width="21.85546875" bestFit="1" customWidth="1"/>
    <col min="16132" max="16132" width="3" bestFit="1" customWidth="1"/>
    <col min="16133" max="16133" width="24.5703125" customWidth="1"/>
    <col min="16134" max="16134" width="6" bestFit="1" customWidth="1"/>
    <col min="16135" max="16135" width="4" customWidth="1"/>
    <col min="16136" max="16143" width="3.85546875" bestFit="1" customWidth="1"/>
    <col min="16144" max="16144" width="4.7109375" customWidth="1"/>
    <col min="16145" max="16152" width="3" bestFit="1" customWidth="1"/>
    <col min="16153" max="16153" width="3.5703125" customWidth="1"/>
    <col min="16154" max="16155" width="0" hidden="1" customWidth="1"/>
    <col min="16156" max="16156" width="4.42578125" customWidth="1"/>
    <col min="16157" max="16157" width="7.7109375" customWidth="1"/>
    <col min="16158" max="16290" width="0" hidden="1" customWidth="1"/>
    <col min="16291" max="16291" width="5.85546875" customWidth="1"/>
    <col min="16292" max="16292" width="21" bestFit="1" customWidth="1"/>
    <col min="16293" max="16293" width="20" bestFit="1" customWidth="1"/>
    <col min="16294" max="16294" width="19.85546875" bestFit="1" customWidth="1"/>
    <col min="16295" max="16295" width="21.85546875" bestFit="1" customWidth="1"/>
  </cols>
  <sheetData>
    <row r="1" spans="1:165" ht="26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"/>
      <c r="FG1" s="1"/>
    </row>
    <row r="2" spans="1:165" ht="15.75" hidden="1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"/>
      <c r="FG2" s="1"/>
    </row>
    <row r="3" spans="1:165" ht="15.75">
      <c r="A3" s="157" t="s">
        <v>100</v>
      </c>
      <c r="B3" s="15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4"/>
      <c r="EV3" s="4"/>
      <c r="EW3" s="4"/>
      <c r="EX3" s="4"/>
      <c r="EY3" s="4"/>
      <c r="EZ3" s="4"/>
      <c r="FA3" s="4"/>
      <c r="FB3" s="4"/>
      <c r="FC3" s="4"/>
      <c r="FD3" s="4"/>
      <c r="FE3" s="5"/>
      <c r="FF3" s="6"/>
      <c r="FG3" s="3"/>
    </row>
    <row r="4" spans="1:165" ht="16.5" customHeight="1">
      <c r="A4" s="2"/>
      <c r="B4" s="83"/>
      <c r="C4" s="7" t="s">
        <v>1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 t="s">
        <v>2</v>
      </c>
      <c r="N4" s="7" t="s">
        <v>4</v>
      </c>
      <c r="O4" s="7" t="s">
        <v>101</v>
      </c>
      <c r="P4" s="7"/>
      <c r="Q4" s="7">
        <v>10</v>
      </c>
      <c r="R4" s="7">
        <v>11</v>
      </c>
      <c r="S4" s="7">
        <v>12</v>
      </c>
      <c r="T4" s="7">
        <v>13</v>
      </c>
      <c r="U4" s="7">
        <v>14</v>
      </c>
      <c r="V4" s="7">
        <v>15</v>
      </c>
      <c r="W4" s="7">
        <v>16</v>
      </c>
      <c r="X4" s="7">
        <v>17</v>
      </c>
      <c r="Y4" s="7">
        <v>18</v>
      </c>
      <c r="Z4" s="8"/>
      <c r="AA4" s="7" t="s">
        <v>3</v>
      </c>
      <c r="AB4" s="7" t="s">
        <v>3</v>
      </c>
      <c r="AC4" s="7" t="s">
        <v>4</v>
      </c>
      <c r="AD4" s="9"/>
      <c r="AE4" s="3">
        <v>1</v>
      </c>
      <c r="AF4" s="3">
        <v>2</v>
      </c>
      <c r="AG4" s="3">
        <v>3</v>
      </c>
      <c r="AH4" s="3">
        <v>4</v>
      </c>
      <c r="AI4" s="3">
        <v>5</v>
      </c>
      <c r="AJ4" s="3">
        <v>6</v>
      </c>
      <c r="AK4" s="3">
        <v>7</v>
      </c>
      <c r="AL4" s="3">
        <v>8</v>
      </c>
      <c r="AM4" s="3">
        <v>9</v>
      </c>
      <c r="AN4" s="9" t="s">
        <v>2</v>
      </c>
      <c r="AO4" s="3">
        <v>10</v>
      </c>
      <c r="AP4" s="3">
        <v>11</v>
      </c>
      <c r="AQ4" s="3">
        <v>12</v>
      </c>
      <c r="AR4" s="3">
        <v>13</v>
      </c>
      <c r="AS4" s="3">
        <v>14</v>
      </c>
      <c r="AT4" s="3">
        <v>15</v>
      </c>
      <c r="AU4" s="3">
        <v>16</v>
      </c>
      <c r="AV4" s="3">
        <v>17</v>
      </c>
      <c r="AW4" s="3">
        <v>18</v>
      </c>
      <c r="AX4" s="9" t="s">
        <v>3</v>
      </c>
      <c r="AY4" s="3" t="s">
        <v>5</v>
      </c>
      <c r="AZ4" s="10"/>
      <c r="BA4" s="3">
        <v>1</v>
      </c>
      <c r="BB4" s="3">
        <v>2</v>
      </c>
      <c r="BC4" s="3">
        <v>3</v>
      </c>
      <c r="BD4" s="3">
        <v>4</v>
      </c>
      <c r="BE4" s="3">
        <v>5</v>
      </c>
      <c r="BF4" s="3">
        <v>6</v>
      </c>
      <c r="BG4" s="3">
        <v>7</v>
      </c>
      <c r="BH4" s="3">
        <v>8</v>
      </c>
      <c r="BI4" s="3">
        <v>9</v>
      </c>
      <c r="BJ4" s="9" t="s">
        <v>2</v>
      </c>
      <c r="BK4" s="3">
        <v>10</v>
      </c>
      <c r="BL4" s="3">
        <v>11</v>
      </c>
      <c r="BM4" s="3">
        <v>12</v>
      </c>
      <c r="BN4" s="3">
        <v>13</v>
      </c>
      <c r="BO4" s="3">
        <v>14</v>
      </c>
      <c r="BP4" s="3">
        <v>15</v>
      </c>
      <c r="BQ4" s="3">
        <v>16</v>
      </c>
      <c r="BR4" s="3">
        <v>17</v>
      </c>
      <c r="BS4" s="3">
        <v>18</v>
      </c>
      <c r="BT4" s="9" t="s">
        <v>3</v>
      </c>
      <c r="BU4" s="3" t="s">
        <v>5</v>
      </c>
      <c r="BV4" s="3"/>
      <c r="BW4" s="3"/>
      <c r="BX4" s="3" t="s">
        <v>6</v>
      </c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4"/>
      <c r="EV4" s="4"/>
      <c r="EW4" s="4"/>
      <c r="EX4" s="4"/>
      <c r="EY4" s="4"/>
      <c r="EZ4" s="4"/>
      <c r="FA4" s="4"/>
      <c r="FB4" s="4"/>
      <c r="FC4" s="4"/>
      <c r="FD4" s="4"/>
      <c r="FE4" s="5"/>
      <c r="FF4" s="3" t="s">
        <v>7</v>
      </c>
      <c r="FG4" s="1"/>
    </row>
    <row r="5" spans="1:165" ht="16.5" customHeight="1">
      <c r="A5" s="9"/>
      <c r="B5" s="7" t="s">
        <v>93</v>
      </c>
      <c r="C5" s="84"/>
      <c r="D5" s="7">
        <v>4</v>
      </c>
      <c r="E5" s="7">
        <v>3</v>
      </c>
      <c r="F5" s="7">
        <v>4</v>
      </c>
      <c r="G5" s="7">
        <v>4</v>
      </c>
      <c r="H5" s="7">
        <v>5</v>
      </c>
      <c r="I5" s="7">
        <v>4</v>
      </c>
      <c r="J5" s="7">
        <v>4</v>
      </c>
      <c r="K5" s="7">
        <v>3</v>
      </c>
      <c r="L5" s="7">
        <v>5</v>
      </c>
      <c r="M5" s="7">
        <f>SUM(D5:L5)</f>
        <v>36</v>
      </c>
      <c r="N5" s="7" t="s">
        <v>103</v>
      </c>
      <c r="O5" s="7"/>
      <c r="P5" s="7"/>
      <c r="Q5" s="7">
        <v>4</v>
      </c>
      <c r="R5" s="7">
        <v>3</v>
      </c>
      <c r="S5" s="7">
        <v>4</v>
      </c>
      <c r="T5" s="7">
        <v>4</v>
      </c>
      <c r="U5" s="7">
        <v>5</v>
      </c>
      <c r="V5" s="7">
        <v>4</v>
      </c>
      <c r="W5" s="7">
        <v>4</v>
      </c>
      <c r="X5" s="7">
        <v>3</v>
      </c>
      <c r="Y5" s="7">
        <v>5</v>
      </c>
      <c r="Z5" s="8"/>
      <c r="AA5" s="7">
        <f>SUM(Q5:Y5)</f>
        <v>36</v>
      </c>
      <c r="AB5" s="7">
        <f>SUM(Q5:Y5)</f>
        <v>36</v>
      </c>
      <c r="AC5" s="7">
        <f>M5+AA5</f>
        <v>72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 t="s">
        <v>9</v>
      </c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10">
        <v>4</v>
      </c>
      <c r="DP5" s="10">
        <v>5</v>
      </c>
      <c r="DQ5" s="10">
        <v>3</v>
      </c>
      <c r="DR5" s="10">
        <v>4</v>
      </c>
      <c r="DS5" s="10">
        <v>4</v>
      </c>
      <c r="DT5" s="10">
        <v>4</v>
      </c>
      <c r="DU5" s="10">
        <v>5</v>
      </c>
      <c r="DV5" s="10">
        <v>3</v>
      </c>
      <c r="DW5" s="10">
        <v>4</v>
      </c>
      <c r="DX5" s="10">
        <f>SUM(DO5:DW5)</f>
        <v>36</v>
      </c>
      <c r="DY5" s="10">
        <v>4</v>
      </c>
      <c r="DZ5" s="10">
        <v>3</v>
      </c>
      <c r="EA5" s="10">
        <v>4</v>
      </c>
      <c r="EB5" s="10">
        <v>5</v>
      </c>
      <c r="EC5" s="10">
        <v>3</v>
      </c>
      <c r="ED5" s="10">
        <v>4</v>
      </c>
      <c r="EE5" s="10">
        <v>5</v>
      </c>
      <c r="EF5" s="10">
        <v>4</v>
      </c>
      <c r="EG5" s="10">
        <v>4</v>
      </c>
      <c r="EH5" s="10">
        <f>SUM(DY5:EG5)</f>
        <v>36</v>
      </c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>
        <v>72</v>
      </c>
      <c r="EU5" s="4"/>
      <c r="EV5" s="4"/>
      <c r="EW5" s="4"/>
      <c r="EX5" s="4"/>
      <c r="EY5" s="4"/>
      <c r="EZ5" s="4"/>
      <c r="FA5" s="4"/>
      <c r="FB5" s="4"/>
      <c r="FC5" s="4"/>
      <c r="FD5" s="4"/>
      <c r="FE5" s="5"/>
      <c r="FF5" s="3"/>
      <c r="FG5" s="1"/>
    </row>
    <row r="6" spans="1:165" ht="19.5" customHeight="1">
      <c r="A6" s="2"/>
      <c r="B6" s="12" t="s">
        <v>10</v>
      </c>
      <c r="C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  <c r="AA6" s="10"/>
      <c r="AB6" s="10"/>
      <c r="AC6" s="9"/>
      <c r="AD6" s="3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9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 t="s">
        <v>11</v>
      </c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 t="s">
        <v>12</v>
      </c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 t="s">
        <v>13</v>
      </c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10" t="s">
        <v>4</v>
      </c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13" t="s">
        <v>2</v>
      </c>
      <c r="EV6" s="4"/>
      <c r="EW6" s="4"/>
      <c r="EX6" s="4"/>
      <c r="EY6" s="4"/>
      <c r="EZ6" s="4"/>
      <c r="FA6" s="4"/>
      <c r="FB6" s="4"/>
      <c r="FC6" s="4"/>
      <c r="FD6" s="4"/>
      <c r="FE6" s="14" t="s">
        <v>3</v>
      </c>
      <c r="FF6" s="3"/>
      <c r="FG6" s="1"/>
    </row>
    <row r="7" spans="1:165" ht="18" customHeight="1">
      <c r="A7" s="85">
        <v>1</v>
      </c>
      <c r="B7" s="127" t="s">
        <v>94</v>
      </c>
      <c r="C7" s="128"/>
      <c r="D7" s="129">
        <v>7</v>
      </c>
      <c r="E7" s="129">
        <v>5</v>
      </c>
      <c r="F7" s="129">
        <v>5</v>
      </c>
      <c r="G7" s="129">
        <v>5</v>
      </c>
      <c r="H7" s="129">
        <v>7</v>
      </c>
      <c r="I7" s="129">
        <v>5</v>
      </c>
      <c r="J7" s="129">
        <v>4</v>
      </c>
      <c r="K7" s="129">
        <v>3</v>
      </c>
      <c r="L7" s="129">
        <v>6</v>
      </c>
      <c r="M7" s="143">
        <f>SUM(D7:L7)</f>
        <v>47</v>
      </c>
      <c r="N7" s="143">
        <v>47</v>
      </c>
      <c r="O7" s="143">
        <f>SUM(M7:N7)</f>
        <v>94</v>
      </c>
      <c r="P7" s="143"/>
      <c r="Q7" s="129"/>
      <c r="R7" s="129"/>
      <c r="S7" s="129"/>
      <c r="T7" s="129"/>
      <c r="U7" s="129"/>
      <c r="V7" s="129"/>
      <c r="W7" s="129"/>
      <c r="X7" s="129"/>
      <c r="Y7" s="129"/>
      <c r="Z7" s="131"/>
      <c r="AA7" s="131"/>
      <c r="AB7" s="131"/>
      <c r="AC7" s="135"/>
      <c r="AD7" s="131" t="e">
        <f>AC7-#REF!</f>
        <v>#REF!</v>
      </c>
      <c r="AE7" s="132" t="e">
        <f>IF(#REF!&gt;=$D$6,1,0)</f>
        <v>#REF!</v>
      </c>
      <c r="AF7" s="132" t="e">
        <f>IF(#REF!&gt;=$E$6,1,0)</f>
        <v>#REF!</v>
      </c>
      <c r="AG7" s="132" t="e">
        <f>IF(#REF!&gt;=$F$6,1,0)</f>
        <v>#REF!</v>
      </c>
      <c r="AH7" s="132" t="e">
        <f>IF(#REF!&gt;=$G$6,1,0)</f>
        <v>#REF!</v>
      </c>
      <c r="AI7" s="132" t="e">
        <f>IF(#REF!&gt;=$H$6,1,0)</f>
        <v>#REF!</v>
      </c>
      <c r="AJ7" s="132" t="e">
        <f>IF(#REF!&gt;=$I$6,1,0)</f>
        <v>#REF!</v>
      </c>
      <c r="AK7" s="132" t="e">
        <f>IF(#REF!&gt;=$J$6,1,0)</f>
        <v>#REF!</v>
      </c>
      <c r="AL7" s="132" t="e">
        <f>IF(#REF!&gt;=$K$6,1,0)</f>
        <v>#REF!</v>
      </c>
      <c r="AM7" s="132" t="e">
        <f>IF(#REF!&gt;=$L$6,1,0)</f>
        <v>#REF!</v>
      </c>
      <c r="AN7" s="132" t="e">
        <f t="shared" ref="AN7:AN29" si="0">SUM(AE7:AM7)</f>
        <v>#REF!</v>
      </c>
      <c r="AO7" s="132" t="e">
        <f>IF(#REF!&gt;=$Q$6,1,0)</f>
        <v>#REF!</v>
      </c>
      <c r="AP7" s="132" t="e">
        <f>IF(#REF!&gt;=$R$6,1,0)</f>
        <v>#REF!</v>
      </c>
      <c r="AQ7" s="132" t="e">
        <f>IF(#REF!&gt;=$S$6,1,0)</f>
        <v>#REF!</v>
      </c>
      <c r="AR7" s="132" t="e">
        <f>IF(#REF!&gt;=$T$6,1,0)</f>
        <v>#REF!</v>
      </c>
      <c r="AS7" s="132" t="e">
        <f>IF(#REF!&gt;=$U$6,1,0)</f>
        <v>#REF!</v>
      </c>
      <c r="AT7" s="132" t="e">
        <f>IF(#REF!&gt;=$V$6,1,0)</f>
        <v>#REF!</v>
      </c>
      <c r="AU7" s="132" t="e">
        <f>IF(#REF!&gt;=$W$6,1,0)</f>
        <v>#REF!</v>
      </c>
      <c r="AV7" s="132" t="e">
        <f>IF(#REF!&gt;=$X$6,1,0)</f>
        <v>#REF!</v>
      </c>
      <c r="AW7" s="132" t="e">
        <f>IF(#REF!&gt;=$Y$6,1,0)</f>
        <v>#REF!</v>
      </c>
      <c r="AX7" s="132" t="e">
        <f t="shared" ref="AX7:AX29" si="1">SUM(AO7:AW7)</f>
        <v>#REF!</v>
      </c>
      <c r="AY7" s="131" t="e">
        <f t="shared" ref="AY7:AY29" si="2">AN7+AX7</f>
        <v>#REF!</v>
      </c>
      <c r="AZ7" s="132"/>
      <c r="BA7" s="132" t="e">
        <f t="shared" ref="BA7:BA29" si="3">$D$5+AE7</f>
        <v>#REF!</v>
      </c>
      <c r="BB7" s="132" t="e">
        <f t="shared" ref="BB7:BB29" si="4">$E$5+AF7</f>
        <v>#REF!</v>
      </c>
      <c r="BC7" s="132" t="e">
        <f t="shared" ref="BC7:BC29" si="5">$F$5+AG7</f>
        <v>#REF!</v>
      </c>
      <c r="BD7" s="132" t="e">
        <f t="shared" ref="BD7:BD29" si="6">$G$5+AH7</f>
        <v>#REF!</v>
      </c>
      <c r="BE7" s="132" t="e">
        <f t="shared" ref="BE7:BE29" si="7">$H$5+AI7</f>
        <v>#REF!</v>
      </c>
      <c r="BF7" s="132" t="e">
        <f t="shared" ref="BF7:BF29" si="8">$I$5+AJ7</f>
        <v>#REF!</v>
      </c>
      <c r="BG7" s="132" t="e">
        <f t="shared" ref="BG7:BG29" si="9">$J$5+AK7</f>
        <v>#REF!</v>
      </c>
      <c r="BH7" s="132" t="e">
        <f t="shared" ref="BH7:BH29" si="10">$K$5+AL7</f>
        <v>#REF!</v>
      </c>
      <c r="BI7" s="132" t="e">
        <f t="shared" ref="BI7:BI29" si="11">$L$5+AM7</f>
        <v>#REF!</v>
      </c>
      <c r="BJ7" s="132" t="e">
        <f t="shared" ref="BJ7:BJ29" si="12">SUM(BA7:BI7)</f>
        <v>#REF!</v>
      </c>
      <c r="BK7" s="132" t="e">
        <f t="shared" ref="BK7:BK29" si="13">$Q$5+AO7</f>
        <v>#REF!</v>
      </c>
      <c r="BL7" s="132" t="e">
        <f t="shared" ref="BL7:BL29" si="14">$R$5+AP7</f>
        <v>#REF!</v>
      </c>
      <c r="BM7" s="132" t="e">
        <f t="shared" ref="BM7:BM29" si="15">$S$5+AQ7</f>
        <v>#REF!</v>
      </c>
      <c r="BN7" s="132" t="e">
        <f t="shared" ref="BN7:BN29" si="16">$T$5+AR7</f>
        <v>#REF!</v>
      </c>
      <c r="BO7" s="132" t="e">
        <f t="shared" ref="BO7:BO29" si="17">$U$5+AS7</f>
        <v>#REF!</v>
      </c>
      <c r="BP7" s="132" t="e">
        <f t="shared" ref="BP7:BP29" si="18">$V$5+AT7</f>
        <v>#REF!</v>
      </c>
      <c r="BQ7" s="132" t="e">
        <f t="shared" ref="BQ7:BQ29" si="19">$W$5+AU7</f>
        <v>#REF!</v>
      </c>
      <c r="BR7" s="132" t="e">
        <f t="shared" ref="BR7:BR29" si="20">$X$5+AV7</f>
        <v>#REF!</v>
      </c>
      <c r="BS7" s="132" t="e">
        <f t="shared" ref="BS7:BS29" si="21">$Y$5+AW7</f>
        <v>#REF!</v>
      </c>
      <c r="BT7" s="132" t="e">
        <f t="shared" ref="BT7:BT29" si="22">SUM(BK7:BS7)</f>
        <v>#REF!</v>
      </c>
      <c r="BU7" s="131" t="e">
        <f t="shared" ref="BU7:BU29" si="23">BJ7+BT7</f>
        <v>#REF!</v>
      </c>
      <c r="BV7" s="132" t="e">
        <f>IF(#REF!&gt;18,1,0)</f>
        <v>#REF!</v>
      </c>
      <c r="BW7" s="132" t="e">
        <f>#REF!-18</f>
        <v>#REF!</v>
      </c>
      <c r="BX7" s="132" t="e">
        <f t="shared" ref="BX7:BX29" si="24">BV7*BW7</f>
        <v>#REF!</v>
      </c>
      <c r="BY7" s="132" t="e">
        <f t="shared" ref="BY7:BY29" si="25">IF(BX7&gt;=$D$6,1,0)</f>
        <v>#REF!</v>
      </c>
      <c r="BZ7" s="132" t="e">
        <f t="shared" ref="BZ7:BZ29" si="26">IF(BX7&gt;=$E$6,1,0)</f>
        <v>#REF!</v>
      </c>
      <c r="CA7" s="132" t="e">
        <f t="shared" ref="CA7:CA29" si="27">IF(BX7&gt;=$F$6,1,0)</f>
        <v>#REF!</v>
      </c>
      <c r="CB7" s="132" t="e">
        <f t="shared" ref="CB7:CB29" si="28">IF(BX7&gt;=$G$6,1,0)</f>
        <v>#REF!</v>
      </c>
      <c r="CC7" s="132" t="e">
        <f t="shared" ref="CC7:CC29" si="29">IF(BX7&gt;=$H$6,1,0)</f>
        <v>#REF!</v>
      </c>
      <c r="CD7" s="132" t="e">
        <f t="shared" ref="CD7:CD29" si="30">IF(BX7&gt;=$I$6,1,0)</f>
        <v>#REF!</v>
      </c>
      <c r="CE7" s="132" t="e">
        <f t="shared" ref="CE7:CE29" si="31">IF(BX7&gt;=$J$6,1,0)</f>
        <v>#REF!</v>
      </c>
      <c r="CF7" s="132" t="e">
        <f t="shared" ref="CF7:CF29" si="32">IF(BX7&gt;=$K$6,1,0)</f>
        <v>#REF!</v>
      </c>
      <c r="CG7" s="132" t="e">
        <f t="shared" ref="CG7:CG29" si="33">IF(BX7&gt;=$L$6,1,0)</f>
        <v>#REF!</v>
      </c>
      <c r="CH7" s="132" t="e">
        <f t="shared" ref="CH7:CH29" si="34">SUM(BY7:CG7)</f>
        <v>#REF!</v>
      </c>
      <c r="CI7" s="132" t="e">
        <f t="shared" ref="CI7:CI29" si="35">IF(BX7&gt;=$Q$6,1,0)</f>
        <v>#REF!</v>
      </c>
      <c r="CJ7" s="132" t="e">
        <f t="shared" ref="CJ7:CJ29" si="36">IF(BX7&gt;=$R$6,1,0)</f>
        <v>#REF!</v>
      </c>
      <c r="CK7" s="132" t="e">
        <f t="shared" ref="CK7:CK29" si="37">IF(BX7&gt;=$S$6,1,0)</f>
        <v>#REF!</v>
      </c>
      <c r="CL7" s="132" t="e">
        <f t="shared" ref="CL7:CL29" si="38">IF(BX7&gt;=$T$6,1,0)</f>
        <v>#REF!</v>
      </c>
      <c r="CM7" s="132" t="e">
        <f t="shared" ref="CM7:CM29" si="39">IF(BX7&gt;=$U$6,1,0)</f>
        <v>#REF!</v>
      </c>
      <c r="CN7" s="132" t="e">
        <f t="shared" ref="CN7:CN29" si="40">IF(BX7&gt;=$V$6,1,0)</f>
        <v>#REF!</v>
      </c>
      <c r="CO7" s="132" t="e">
        <f t="shared" ref="CO7:CO29" si="41">IF(BX7&gt;=$W$6,1,0)</f>
        <v>#REF!</v>
      </c>
      <c r="CP7" s="132" t="e">
        <f t="shared" ref="CP7:CP29" si="42">IF(BX7&gt;=$X$6,1,0)</f>
        <v>#REF!</v>
      </c>
      <c r="CQ7" s="132" t="e">
        <f t="shared" ref="CQ7:CQ29" si="43">IF(BX7&gt;=$Y$6,1,0)</f>
        <v>#REF!</v>
      </c>
      <c r="CR7" s="132" t="e">
        <f t="shared" ref="CR7:CR29" si="44">SUM(CI7:CQ7)</f>
        <v>#REF!</v>
      </c>
      <c r="CS7" s="131" t="e">
        <f t="shared" ref="CS7:CS29" si="45">CH7+CR7</f>
        <v>#REF!</v>
      </c>
      <c r="CT7" s="132" t="e">
        <f t="shared" ref="CT7:DB29" si="46">AE7+BY7</f>
        <v>#REF!</v>
      </c>
      <c r="CU7" s="132" t="e">
        <f t="shared" si="46"/>
        <v>#REF!</v>
      </c>
      <c r="CV7" s="132" t="e">
        <f t="shared" si="46"/>
        <v>#REF!</v>
      </c>
      <c r="CW7" s="132" t="e">
        <f t="shared" si="46"/>
        <v>#REF!</v>
      </c>
      <c r="CX7" s="132" t="e">
        <f t="shared" si="46"/>
        <v>#REF!</v>
      </c>
      <c r="CY7" s="132" t="e">
        <f t="shared" si="46"/>
        <v>#REF!</v>
      </c>
      <c r="CZ7" s="132" t="e">
        <f t="shared" si="46"/>
        <v>#REF!</v>
      </c>
      <c r="DA7" s="132" t="e">
        <f t="shared" si="46"/>
        <v>#REF!</v>
      </c>
      <c r="DB7" s="132" t="e">
        <f t="shared" si="46"/>
        <v>#REF!</v>
      </c>
      <c r="DC7" s="132" t="e">
        <f t="shared" ref="DC7:DC29" si="47">SUM(CT7:DB7)</f>
        <v>#REF!</v>
      </c>
      <c r="DD7" s="132" t="e">
        <f t="shared" ref="DD7:DL29" si="48">AO7+CI7</f>
        <v>#REF!</v>
      </c>
      <c r="DE7" s="132" t="e">
        <f t="shared" si="48"/>
        <v>#REF!</v>
      </c>
      <c r="DF7" s="132" t="e">
        <f t="shared" si="48"/>
        <v>#REF!</v>
      </c>
      <c r="DG7" s="132" t="e">
        <f t="shared" si="48"/>
        <v>#REF!</v>
      </c>
      <c r="DH7" s="132" t="e">
        <f t="shared" si="48"/>
        <v>#REF!</v>
      </c>
      <c r="DI7" s="132" t="e">
        <f t="shared" si="48"/>
        <v>#REF!</v>
      </c>
      <c r="DJ7" s="132" t="e">
        <f t="shared" si="48"/>
        <v>#REF!</v>
      </c>
      <c r="DK7" s="132" t="e">
        <f t="shared" si="48"/>
        <v>#REF!</v>
      </c>
      <c r="DL7" s="132" t="e">
        <f t="shared" si="48"/>
        <v>#REF!</v>
      </c>
      <c r="DM7" s="132" t="e">
        <f t="shared" ref="DM7:DM29" si="49">SUM(DD7:DL7)</f>
        <v>#REF!</v>
      </c>
      <c r="DN7" s="131" t="e">
        <f t="shared" ref="DN7:DN29" si="50">DC7+DM7</f>
        <v>#REF!</v>
      </c>
      <c r="DO7" s="132" t="e">
        <f t="shared" ref="DO7:DW10" si="51">D7-CT7</f>
        <v>#REF!</v>
      </c>
      <c r="DP7" s="132" t="e">
        <f t="shared" si="51"/>
        <v>#REF!</v>
      </c>
      <c r="DQ7" s="132" t="e">
        <f t="shared" si="51"/>
        <v>#REF!</v>
      </c>
      <c r="DR7" s="132" t="e">
        <f t="shared" si="51"/>
        <v>#REF!</v>
      </c>
      <c r="DS7" s="132" t="e">
        <f t="shared" si="51"/>
        <v>#REF!</v>
      </c>
      <c r="DT7" s="132" t="e">
        <f t="shared" si="51"/>
        <v>#REF!</v>
      </c>
      <c r="DU7" s="132" t="e">
        <f t="shared" si="51"/>
        <v>#REF!</v>
      </c>
      <c r="DV7" s="132" t="e">
        <f t="shared" si="51"/>
        <v>#REF!</v>
      </c>
      <c r="DW7" s="132" t="e">
        <f t="shared" si="51"/>
        <v>#REF!</v>
      </c>
      <c r="DX7" s="132" t="e">
        <f t="shared" ref="DX7:DX29" si="52">SUM(DO7:DW7)</f>
        <v>#REF!</v>
      </c>
      <c r="DY7" s="132" t="e">
        <f t="shared" ref="DY7:EG29" si="53">Q7-DD7</f>
        <v>#REF!</v>
      </c>
      <c r="DZ7" s="132" t="e">
        <f t="shared" si="53"/>
        <v>#REF!</v>
      </c>
      <c r="EA7" s="132" t="e">
        <f t="shared" si="53"/>
        <v>#REF!</v>
      </c>
      <c r="EB7" s="132" t="e">
        <f t="shared" si="53"/>
        <v>#REF!</v>
      </c>
      <c r="EC7" s="132" t="e">
        <f t="shared" si="53"/>
        <v>#REF!</v>
      </c>
      <c r="ED7" s="132" t="e">
        <f t="shared" si="53"/>
        <v>#REF!</v>
      </c>
      <c r="EE7" s="132" t="e">
        <f t="shared" si="53"/>
        <v>#REF!</v>
      </c>
      <c r="EF7" s="132" t="e">
        <f t="shared" si="53"/>
        <v>#REF!</v>
      </c>
      <c r="EG7" s="132" t="e">
        <f t="shared" si="53"/>
        <v>#REF!</v>
      </c>
      <c r="EH7" s="132" t="e">
        <f t="shared" ref="EH7:EH29" si="54">SUM(DY7:EG7)</f>
        <v>#REF!</v>
      </c>
      <c r="EI7" s="131" t="e">
        <f t="shared" ref="EI7:EI29" si="55">DX7+EH7</f>
        <v>#REF!</v>
      </c>
      <c r="EJ7" s="132" t="e">
        <f t="shared" ref="EJ7:EJ29" si="56">IF(DO7=$DO$5,2,0)+IF(DO7-$DO$5=1,1,0)+IF($DO$5-DO7=1,3,0)+IF($DO$5-DO7=2,4,0)+IF($DO$5-DO7=3,5,0)*IF(D7=0,0,1)</f>
        <v>#REF!</v>
      </c>
      <c r="EK7" s="132" t="e">
        <f t="shared" ref="EK7:EK29" si="57">IF(DP7=$DP$5,2,0)+IF(DP7-$DP$5=1,1,0)+IF($DP$5-DP7=1,3,0)+IF($DP$5-DP7=2,4,0)+IF($DP$5-DP7=3,5,0)*IF(E7=0,0,1)</f>
        <v>#REF!</v>
      </c>
      <c r="EL7" s="132" t="e">
        <f t="shared" ref="EL7:EL29" si="58">IF(DQ7=$DQ$5,2,0)+IF(DQ7-$DQ$5=1,1,0)+IF($DQ$5-DQ7=1,3,0)+IF($DQ$5-DQ7=2,4,0)+IF($DQ$5-DQ7=3,5,0)*IF(F7=0,0,1)</f>
        <v>#REF!</v>
      </c>
      <c r="EM7" s="132" t="e">
        <f t="shared" ref="EM7:EM29" si="59">IF(DR7=$DR$5,2,0)+IF(DR7-$DR$5=1,1,0)+IF($DR$5-DR7=1,3,0)+IF($DR$5-DR7=2,4,0)+IF($DR$5-DR7=3,5,0)*IF(G7=0,0,1)</f>
        <v>#REF!</v>
      </c>
      <c r="EN7" s="132" t="e">
        <f t="shared" ref="EN7:EN29" si="60">IF(DS7=$DS$5,2,0)+IF(DS7-$DS$5=1,1,0)+IF($DS$5-DS7=1,3,0)+IF($DS$5-DS7=2,4,0)+IF($DS$5-DS7=3,5,0)*IF(H7=0,0,1)</f>
        <v>#REF!</v>
      </c>
      <c r="EO7" s="132" t="e">
        <f t="shared" ref="EO7:EO29" si="61">IF(DT7=$DT$5,2,0)+IF(DT7-$DT$5=1,1,0)+IF($DT$5-DT7=1,3,0)+IF($DT$5-DT7=2,4,0)+IF($DT$5-DT7=3,5,0)*IF(I7=0,0,1)</f>
        <v>#REF!</v>
      </c>
      <c r="EP7" s="132" t="e">
        <f t="shared" ref="EP7:EP29" si="62">IF(DU7=$DU$5,2,0)+IF(DU7-$DU$5=1,1,0)+IF($DU$5-DU7=1,3,0)+IF($DU$5-DU7=2,4,0)+IF($DU$5-DU7=3,5,0)*IF(J7=0,0,1)</f>
        <v>#REF!</v>
      </c>
      <c r="EQ7" s="132" t="e">
        <f t="shared" ref="EQ7:EQ29" si="63">IF(DV7=$DV$5,2,0)+IF(DV7-$DV$5=1,1,0)+IF($DV$5-DV7=1,3,0)+IF($DV$5-DV7=2,4,0)+IF($DV$5-DV7=3,5,0)*IF(K7=0,0,1)</f>
        <v>#REF!</v>
      </c>
      <c r="ER7" s="132" t="e">
        <f t="shared" ref="ER7:ER29" si="64">IF(DW7=$DW$5,2,0)+IF(DW7-$DW$5=1,1,0)+IF($DW$5-DW7=1,3,0)+IF($DW$5-DW7=2,4,0)+IF($DW$5-DW7=3,5,0)*IF(L7=0,0,1)</f>
        <v>#REF!</v>
      </c>
      <c r="ES7" s="132"/>
      <c r="ET7" s="131">
        <f t="shared" ref="ET7:ET29" si="65">SUM(M7+AA7)</f>
        <v>47</v>
      </c>
      <c r="EU7" s="133" t="e">
        <f t="shared" ref="EU7:EU29" si="66">SUM(EJ7:ER7)</f>
        <v>#REF!</v>
      </c>
      <c r="EV7" s="133" t="e">
        <f t="shared" ref="EV7:EV29" si="67">IF(DY7=$DY$5,2,0)+IF(DY7-$DY$5=1,1,0)+IF($DY$5-DY7=1,3,0)+IF($DY$5-DY7=2,4,0)+IF($DY$5-DY7=3,5,0)*IF(Q7=0,0,1)</f>
        <v>#REF!</v>
      </c>
      <c r="EW7" s="133" t="e">
        <f t="shared" ref="EW7:EW29" si="68">IF(DZ7=$DZ$5,2,0)+IF(DZ7-$DZ$5=1,1,0)+IF($DZ$5-DZ7=1,3,0)+IF($DZ$5-DZ7=2,4,0)+IF($DZ$5-DZ7=3,5,0)*IF(R7=0,0,1)</f>
        <v>#REF!</v>
      </c>
      <c r="EX7" s="133" t="e">
        <f t="shared" ref="EX7:EX29" si="69">IF(EA7=$EA$5,2,0)+IF(EA7-$EA$5=1,1,0)+IF($EA$5-EA7=1,3,0)+IF($EA$5-EA7=2,4,0)+IF($EA$5-EA7=3,5,0)*IF(S7=0,0,1)</f>
        <v>#REF!</v>
      </c>
      <c r="EY7" s="133" t="e">
        <f t="shared" ref="EY7:EY29" si="70">IF(EB7=$EB$5,2,0)+IF(EB7-$EB$5=1,1,0)+IF($EB$5-EB7=1,3,0)+IF($EB$5-EB7=2,4,0)+IF($EB$5-EB7=3,5,0)*IF(T7=0,0,1)</f>
        <v>#REF!</v>
      </c>
      <c r="EZ7" s="133" t="e">
        <f t="shared" ref="EZ7:EZ29" si="71">IF(EC7=$EC$5,2,0)+IF(EC7-$EC$5=1,1,0)+IF($EC$5-EC7=1,3,0)+IF($EC$5-EC7=2,4,0)+IF($EC$5-EC7=3,5,0)*IF(U7=0,0,1)</f>
        <v>#REF!</v>
      </c>
      <c r="FA7" s="133" t="e">
        <f t="shared" ref="FA7:FA29" si="72">IF(ED7=$ED$5,2,0)+IF(ED7-$ED$5=1,1,0)+IF($ED$5-ED7=1,3,0)+IF($ED$5-ED7=2,4,0)+IF($ED$5-ED7=3,5,0)*IF(V7=0,0,1)</f>
        <v>#REF!</v>
      </c>
      <c r="FB7" s="133" t="e">
        <f t="shared" ref="FB7:FB29" si="73">IF(EE7=$EE$5,2,0)+IF(EE7-$EE$5=1,1,0)+IF($EE$5-EE7=1,3,0)+IF($EE$5-EE7=2,4,0)+IF($EE$5-EE7=3,5,0)*IF(W7=0,0,1)</f>
        <v>#REF!</v>
      </c>
      <c r="FC7" s="133" t="e">
        <f t="shared" ref="FC7:FC29" si="74">IF(EF7=$EF$5,2,0)+IF(EF7-$EF$5=1,1,0)+IF($EF$5-EF7=1,3,0)+IF($EF$5-EF7=2,4,0)+IF($EF$5-EF7=3,5,0)*IF(X7=0,0,1)</f>
        <v>#REF!</v>
      </c>
      <c r="FD7" s="133" t="e">
        <f t="shared" ref="FD7:FD29" si="75">IF(EG7=$EG$5,2,0)+IF(EG7-$EG$5=1,1,0)+IF($EG$5-EG7=1,3,0)+IF($EG$5-EG7=2,4,0)+IF($EG$5-EG7=3,5,0)*IF(Y7=0,0,1)</f>
        <v>#REF!</v>
      </c>
      <c r="FE7" s="134" t="e">
        <f t="shared" ref="FE7:FE29" si="76">SUM(EV7:FD7)</f>
        <v>#REF!</v>
      </c>
      <c r="FF7" s="131">
        <f t="shared" ref="FF7:FF29" si="77">SUM(AC7-C7)</f>
        <v>0</v>
      </c>
      <c r="FG7" s="126" t="s">
        <v>109</v>
      </c>
      <c r="FH7" s="126"/>
    </row>
    <row r="8" spans="1:165" ht="18" customHeight="1">
      <c r="A8" s="85">
        <v>2</v>
      </c>
      <c r="B8" s="127" t="s">
        <v>95</v>
      </c>
      <c r="C8" s="128"/>
      <c r="D8" s="129">
        <v>5</v>
      </c>
      <c r="E8" s="129">
        <v>3</v>
      </c>
      <c r="F8" s="129">
        <v>7</v>
      </c>
      <c r="G8" s="129">
        <v>8</v>
      </c>
      <c r="H8" s="129">
        <v>6</v>
      </c>
      <c r="I8" s="129">
        <v>4</v>
      </c>
      <c r="J8" s="129">
        <v>4</v>
      </c>
      <c r="K8" s="129">
        <v>5</v>
      </c>
      <c r="L8" s="129">
        <v>8</v>
      </c>
      <c r="M8" s="143">
        <f>SUM(D8:L8)</f>
        <v>50</v>
      </c>
      <c r="N8" s="143">
        <v>57</v>
      </c>
      <c r="O8" s="143">
        <f t="shared" ref="O8:O14" si="78">SUM(M8:N8)</f>
        <v>107</v>
      </c>
      <c r="P8" s="143"/>
      <c r="Q8" s="129"/>
      <c r="R8" s="129"/>
      <c r="S8" s="129"/>
      <c r="T8" s="129"/>
      <c r="U8" s="129"/>
      <c r="V8" s="129"/>
      <c r="W8" s="129"/>
      <c r="X8" s="129"/>
      <c r="Y8" s="129"/>
      <c r="Z8" s="131"/>
      <c r="AA8" s="131"/>
      <c r="AB8" s="131"/>
      <c r="AC8" s="135"/>
      <c r="AD8" s="131" t="e">
        <f>AC8-#REF!</f>
        <v>#REF!</v>
      </c>
      <c r="AE8" s="132" t="e">
        <f>IF(#REF!&gt;=$D$6,1,0)</f>
        <v>#REF!</v>
      </c>
      <c r="AF8" s="132" t="e">
        <f>IF(#REF!&gt;=$E$6,1,0)</f>
        <v>#REF!</v>
      </c>
      <c r="AG8" s="132" t="e">
        <f>IF(#REF!&gt;=$F$6,1,0)</f>
        <v>#REF!</v>
      </c>
      <c r="AH8" s="132" t="e">
        <f>IF(#REF!&gt;=$G$6,1,0)</f>
        <v>#REF!</v>
      </c>
      <c r="AI8" s="132" t="e">
        <f>IF(#REF!&gt;=$H$6,1,0)</f>
        <v>#REF!</v>
      </c>
      <c r="AJ8" s="132" t="e">
        <f>IF(#REF!&gt;=$I$6,1,0)</f>
        <v>#REF!</v>
      </c>
      <c r="AK8" s="132" t="e">
        <f>IF(#REF!&gt;=$J$6,1,0)</f>
        <v>#REF!</v>
      </c>
      <c r="AL8" s="132" t="e">
        <f>IF(#REF!&gt;=$K$6,1,0)</f>
        <v>#REF!</v>
      </c>
      <c r="AM8" s="132" t="e">
        <f>IF(#REF!&gt;=$L$6,1,0)</f>
        <v>#REF!</v>
      </c>
      <c r="AN8" s="138" t="e">
        <f t="shared" si="0"/>
        <v>#REF!</v>
      </c>
      <c r="AO8" s="132" t="e">
        <f>IF(#REF!&gt;=$Q$6,1,0)</f>
        <v>#REF!</v>
      </c>
      <c r="AP8" s="132" t="e">
        <f>IF(#REF!&gt;=$R$6,1,0)</f>
        <v>#REF!</v>
      </c>
      <c r="AQ8" s="132" t="e">
        <f>IF(#REF!&gt;=$S$6,1,0)</f>
        <v>#REF!</v>
      </c>
      <c r="AR8" s="132" t="e">
        <f>IF(#REF!&gt;=$T$6,1,0)</f>
        <v>#REF!</v>
      </c>
      <c r="AS8" s="132" t="e">
        <f>IF(#REF!&gt;=$U$6,1,0)</f>
        <v>#REF!</v>
      </c>
      <c r="AT8" s="132" t="e">
        <f>IF(#REF!&gt;=$V$6,1,0)</f>
        <v>#REF!</v>
      </c>
      <c r="AU8" s="132" t="e">
        <f>IF(#REF!&gt;=$W$6,1,0)</f>
        <v>#REF!</v>
      </c>
      <c r="AV8" s="132" t="e">
        <f>IF(#REF!&gt;=$X$6,1,0)</f>
        <v>#REF!</v>
      </c>
      <c r="AW8" s="132" t="e">
        <f>IF(#REF!&gt;=$Y$6,1,0)</f>
        <v>#REF!</v>
      </c>
      <c r="AX8" s="138" t="e">
        <f t="shared" si="1"/>
        <v>#REF!</v>
      </c>
      <c r="AY8" s="135" t="e">
        <f t="shared" si="2"/>
        <v>#REF!</v>
      </c>
      <c r="AZ8" s="132"/>
      <c r="BA8" s="132" t="e">
        <f t="shared" si="3"/>
        <v>#REF!</v>
      </c>
      <c r="BB8" s="132" t="e">
        <f t="shared" si="4"/>
        <v>#REF!</v>
      </c>
      <c r="BC8" s="132" t="e">
        <f t="shared" si="5"/>
        <v>#REF!</v>
      </c>
      <c r="BD8" s="132" t="e">
        <f t="shared" si="6"/>
        <v>#REF!</v>
      </c>
      <c r="BE8" s="132" t="e">
        <f t="shared" si="7"/>
        <v>#REF!</v>
      </c>
      <c r="BF8" s="132" t="e">
        <f t="shared" si="8"/>
        <v>#REF!</v>
      </c>
      <c r="BG8" s="132" t="e">
        <f t="shared" si="9"/>
        <v>#REF!</v>
      </c>
      <c r="BH8" s="132" t="e">
        <f t="shared" si="10"/>
        <v>#REF!</v>
      </c>
      <c r="BI8" s="132" t="e">
        <f t="shared" si="11"/>
        <v>#REF!</v>
      </c>
      <c r="BJ8" s="138" t="e">
        <f t="shared" si="12"/>
        <v>#REF!</v>
      </c>
      <c r="BK8" s="132" t="e">
        <f t="shared" si="13"/>
        <v>#REF!</v>
      </c>
      <c r="BL8" s="132" t="e">
        <f t="shared" si="14"/>
        <v>#REF!</v>
      </c>
      <c r="BM8" s="132" t="e">
        <f t="shared" si="15"/>
        <v>#REF!</v>
      </c>
      <c r="BN8" s="132" t="e">
        <f t="shared" si="16"/>
        <v>#REF!</v>
      </c>
      <c r="BO8" s="132" t="e">
        <f t="shared" si="17"/>
        <v>#REF!</v>
      </c>
      <c r="BP8" s="132" t="e">
        <f t="shared" si="18"/>
        <v>#REF!</v>
      </c>
      <c r="BQ8" s="132" t="e">
        <f t="shared" si="19"/>
        <v>#REF!</v>
      </c>
      <c r="BR8" s="132" t="e">
        <f t="shared" si="20"/>
        <v>#REF!</v>
      </c>
      <c r="BS8" s="132" t="e">
        <f t="shared" si="21"/>
        <v>#REF!</v>
      </c>
      <c r="BT8" s="138" t="e">
        <f t="shared" si="22"/>
        <v>#REF!</v>
      </c>
      <c r="BU8" s="135" t="e">
        <f t="shared" si="23"/>
        <v>#REF!</v>
      </c>
      <c r="BV8" s="132" t="e">
        <f>IF(#REF!&gt;18,1,0)</f>
        <v>#REF!</v>
      </c>
      <c r="BW8" s="132" t="e">
        <f>#REF!-18</f>
        <v>#REF!</v>
      </c>
      <c r="BX8" s="132" t="e">
        <f t="shared" si="24"/>
        <v>#REF!</v>
      </c>
      <c r="BY8" s="132" t="e">
        <f t="shared" si="25"/>
        <v>#REF!</v>
      </c>
      <c r="BZ8" s="132" t="e">
        <f t="shared" si="26"/>
        <v>#REF!</v>
      </c>
      <c r="CA8" s="132" t="e">
        <f t="shared" si="27"/>
        <v>#REF!</v>
      </c>
      <c r="CB8" s="132" t="e">
        <f t="shared" si="28"/>
        <v>#REF!</v>
      </c>
      <c r="CC8" s="132" t="e">
        <f t="shared" si="29"/>
        <v>#REF!</v>
      </c>
      <c r="CD8" s="132" t="e">
        <f t="shared" si="30"/>
        <v>#REF!</v>
      </c>
      <c r="CE8" s="132" t="e">
        <f t="shared" si="31"/>
        <v>#REF!</v>
      </c>
      <c r="CF8" s="132" t="e">
        <f t="shared" si="32"/>
        <v>#REF!</v>
      </c>
      <c r="CG8" s="132" t="e">
        <f t="shared" si="33"/>
        <v>#REF!</v>
      </c>
      <c r="CH8" s="138" t="e">
        <f t="shared" si="34"/>
        <v>#REF!</v>
      </c>
      <c r="CI8" s="132" t="e">
        <f t="shared" si="35"/>
        <v>#REF!</v>
      </c>
      <c r="CJ8" s="132" t="e">
        <f t="shared" si="36"/>
        <v>#REF!</v>
      </c>
      <c r="CK8" s="132" t="e">
        <f t="shared" si="37"/>
        <v>#REF!</v>
      </c>
      <c r="CL8" s="132" t="e">
        <f t="shared" si="38"/>
        <v>#REF!</v>
      </c>
      <c r="CM8" s="132" t="e">
        <f t="shared" si="39"/>
        <v>#REF!</v>
      </c>
      <c r="CN8" s="132" t="e">
        <f t="shared" si="40"/>
        <v>#REF!</v>
      </c>
      <c r="CO8" s="132" t="e">
        <f t="shared" si="41"/>
        <v>#REF!</v>
      </c>
      <c r="CP8" s="132" t="e">
        <f t="shared" si="42"/>
        <v>#REF!</v>
      </c>
      <c r="CQ8" s="132" t="e">
        <f t="shared" si="43"/>
        <v>#REF!</v>
      </c>
      <c r="CR8" s="138" t="e">
        <f t="shared" si="44"/>
        <v>#REF!</v>
      </c>
      <c r="CS8" s="135" t="e">
        <f t="shared" si="45"/>
        <v>#REF!</v>
      </c>
      <c r="CT8" s="132" t="e">
        <f t="shared" si="46"/>
        <v>#REF!</v>
      </c>
      <c r="CU8" s="132" t="e">
        <f t="shared" si="46"/>
        <v>#REF!</v>
      </c>
      <c r="CV8" s="132" t="e">
        <f t="shared" si="46"/>
        <v>#REF!</v>
      </c>
      <c r="CW8" s="132" t="e">
        <f t="shared" si="46"/>
        <v>#REF!</v>
      </c>
      <c r="CX8" s="132" t="e">
        <f t="shared" si="46"/>
        <v>#REF!</v>
      </c>
      <c r="CY8" s="132" t="e">
        <f t="shared" si="46"/>
        <v>#REF!</v>
      </c>
      <c r="CZ8" s="132" t="e">
        <f t="shared" si="46"/>
        <v>#REF!</v>
      </c>
      <c r="DA8" s="132" t="e">
        <f t="shared" si="46"/>
        <v>#REF!</v>
      </c>
      <c r="DB8" s="132" t="e">
        <f t="shared" si="46"/>
        <v>#REF!</v>
      </c>
      <c r="DC8" s="138" t="e">
        <f t="shared" si="47"/>
        <v>#REF!</v>
      </c>
      <c r="DD8" s="132" t="e">
        <f t="shared" si="48"/>
        <v>#REF!</v>
      </c>
      <c r="DE8" s="132" t="e">
        <f t="shared" si="48"/>
        <v>#REF!</v>
      </c>
      <c r="DF8" s="132" t="e">
        <f t="shared" si="48"/>
        <v>#REF!</v>
      </c>
      <c r="DG8" s="132" t="e">
        <f t="shared" si="48"/>
        <v>#REF!</v>
      </c>
      <c r="DH8" s="132" t="e">
        <f t="shared" si="48"/>
        <v>#REF!</v>
      </c>
      <c r="DI8" s="132" t="e">
        <f t="shared" si="48"/>
        <v>#REF!</v>
      </c>
      <c r="DJ8" s="132" t="e">
        <f t="shared" si="48"/>
        <v>#REF!</v>
      </c>
      <c r="DK8" s="132" t="e">
        <f t="shared" si="48"/>
        <v>#REF!</v>
      </c>
      <c r="DL8" s="132" t="e">
        <f t="shared" si="48"/>
        <v>#REF!</v>
      </c>
      <c r="DM8" s="138" t="e">
        <f t="shared" si="49"/>
        <v>#REF!</v>
      </c>
      <c r="DN8" s="135" t="e">
        <f t="shared" si="50"/>
        <v>#REF!</v>
      </c>
      <c r="DO8" s="132" t="e">
        <f t="shared" si="51"/>
        <v>#REF!</v>
      </c>
      <c r="DP8" s="132" t="e">
        <f t="shared" si="51"/>
        <v>#REF!</v>
      </c>
      <c r="DQ8" s="132" t="e">
        <f t="shared" si="51"/>
        <v>#REF!</v>
      </c>
      <c r="DR8" s="132" t="e">
        <f t="shared" si="51"/>
        <v>#REF!</v>
      </c>
      <c r="DS8" s="132" t="e">
        <f t="shared" si="51"/>
        <v>#REF!</v>
      </c>
      <c r="DT8" s="132" t="e">
        <f t="shared" si="51"/>
        <v>#REF!</v>
      </c>
      <c r="DU8" s="132" t="e">
        <f t="shared" si="51"/>
        <v>#REF!</v>
      </c>
      <c r="DV8" s="132" t="e">
        <f t="shared" si="51"/>
        <v>#REF!</v>
      </c>
      <c r="DW8" s="132" t="e">
        <f t="shared" si="51"/>
        <v>#REF!</v>
      </c>
      <c r="DX8" s="138" t="e">
        <f t="shared" si="52"/>
        <v>#REF!</v>
      </c>
      <c r="DY8" s="132" t="e">
        <f t="shared" si="53"/>
        <v>#REF!</v>
      </c>
      <c r="DZ8" s="132" t="e">
        <f t="shared" si="53"/>
        <v>#REF!</v>
      </c>
      <c r="EA8" s="132" t="e">
        <f t="shared" si="53"/>
        <v>#REF!</v>
      </c>
      <c r="EB8" s="132" t="e">
        <f t="shared" si="53"/>
        <v>#REF!</v>
      </c>
      <c r="EC8" s="132" t="e">
        <f t="shared" si="53"/>
        <v>#REF!</v>
      </c>
      <c r="ED8" s="132" t="e">
        <f t="shared" si="53"/>
        <v>#REF!</v>
      </c>
      <c r="EE8" s="132" t="e">
        <f t="shared" si="53"/>
        <v>#REF!</v>
      </c>
      <c r="EF8" s="132" t="e">
        <f t="shared" si="53"/>
        <v>#REF!</v>
      </c>
      <c r="EG8" s="132" t="e">
        <f t="shared" si="53"/>
        <v>#REF!</v>
      </c>
      <c r="EH8" s="132" t="e">
        <f t="shared" si="54"/>
        <v>#REF!</v>
      </c>
      <c r="EI8" s="131" t="e">
        <f t="shared" si="55"/>
        <v>#REF!</v>
      </c>
      <c r="EJ8" s="132" t="e">
        <f t="shared" si="56"/>
        <v>#REF!</v>
      </c>
      <c r="EK8" s="132" t="e">
        <f t="shared" si="57"/>
        <v>#REF!</v>
      </c>
      <c r="EL8" s="132" t="e">
        <f t="shared" si="58"/>
        <v>#REF!</v>
      </c>
      <c r="EM8" s="132" t="e">
        <f t="shared" si="59"/>
        <v>#REF!</v>
      </c>
      <c r="EN8" s="132" t="e">
        <f t="shared" si="60"/>
        <v>#REF!</v>
      </c>
      <c r="EO8" s="132" t="e">
        <f t="shared" si="61"/>
        <v>#REF!</v>
      </c>
      <c r="EP8" s="132" t="e">
        <f t="shared" si="62"/>
        <v>#REF!</v>
      </c>
      <c r="EQ8" s="132" t="e">
        <f t="shared" si="63"/>
        <v>#REF!</v>
      </c>
      <c r="ER8" s="132" t="e">
        <f t="shared" si="64"/>
        <v>#REF!</v>
      </c>
      <c r="ES8" s="132"/>
      <c r="ET8" s="135">
        <f t="shared" si="65"/>
        <v>50</v>
      </c>
      <c r="EU8" s="139" t="e">
        <f t="shared" si="66"/>
        <v>#REF!</v>
      </c>
      <c r="EV8" s="133" t="e">
        <f t="shared" si="67"/>
        <v>#REF!</v>
      </c>
      <c r="EW8" s="133" t="e">
        <f t="shared" si="68"/>
        <v>#REF!</v>
      </c>
      <c r="EX8" s="133" t="e">
        <f t="shared" si="69"/>
        <v>#REF!</v>
      </c>
      <c r="EY8" s="133" t="e">
        <f t="shared" si="70"/>
        <v>#REF!</v>
      </c>
      <c r="EZ8" s="133" t="e">
        <f t="shared" si="71"/>
        <v>#REF!</v>
      </c>
      <c r="FA8" s="133" t="e">
        <f t="shared" si="72"/>
        <v>#REF!</v>
      </c>
      <c r="FB8" s="133" t="e">
        <f t="shared" si="73"/>
        <v>#REF!</v>
      </c>
      <c r="FC8" s="133" t="e">
        <f t="shared" si="74"/>
        <v>#REF!</v>
      </c>
      <c r="FD8" s="133" t="e">
        <f t="shared" si="75"/>
        <v>#REF!</v>
      </c>
      <c r="FE8" s="140" t="e">
        <f t="shared" si="76"/>
        <v>#REF!</v>
      </c>
      <c r="FF8" s="131">
        <f t="shared" si="77"/>
        <v>0</v>
      </c>
      <c r="FG8" s="126" t="s">
        <v>112</v>
      </c>
      <c r="FH8" s="126"/>
    </row>
    <row r="9" spans="1:165" ht="18" customHeight="1">
      <c r="A9" s="85">
        <v>3</v>
      </c>
      <c r="B9" s="127" t="s">
        <v>96</v>
      </c>
      <c r="C9" s="128"/>
      <c r="D9" s="129">
        <v>6</v>
      </c>
      <c r="E9" s="129">
        <v>5</v>
      </c>
      <c r="F9" s="129">
        <v>8</v>
      </c>
      <c r="G9" s="129">
        <v>7</v>
      </c>
      <c r="H9" s="129">
        <v>8</v>
      </c>
      <c r="I9" s="129">
        <v>6</v>
      </c>
      <c r="J9" s="129">
        <v>4</v>
      </c>
      <c r="K9" s="129">
        <v>4</v>
      </c>
      <c r="L9" s="129">
        <v>9</v>
      </c>
      <c r="M9" s="143">
        <f>SUM(D9:L9)</f>
        <v>57</v>
      </c>
      <c r="N9" s="143">
        <v>59</v>
      </c>
      <c r="O9" s="143">
        <f t="shared" si="78"/>
        <v>116</v>
      </c>
      <c r="P9" s="143"/>
      <c r="Q9" s="129"/>
      <c r="R9" s="129"/>
      <c r="S9" s="129"/>
      <c r="T9" s="129"/>
      <c r="U9" s="129"/>
      <c r="V9" s="129"/>
      <c r="W9" s="129"/>
      <c r="X9" s="129"/>
      <c r="Y9" s="129"/>
      <c r="Z9" s="131"/>
      <c r="AA9" s="131"/>
      <c r="AB9" s="131"/>
      <c r="AC9" s="135"/>
      <c r="AD9" s="131" t="e">
        <f>AC9-#REF!</f>
        <v>#REF!</v>
      </c>
      <c r="AE9" s="132" t="e">
        <f>IF(#REF!&gt;=$D$6,1,0)</f>
        <v>#REF!</v>
      </c>
      <c r="AF9" s="132" t="e">
        <f>IF(#REF!&gt;=$E$6,1,0)</f>
        <v>#REF!</v>
      </c>
      <c r="AG9" s="132" t="e">
        <f>IF(#REF!&gt;=$F$6,1,0)</f>
        <v>#REF!</v>
      </c>
      <c r="AH9" s="132" t="e">
        <f>IF(#REF!&gt;=$G$6,1,0)</f>
        <v>#REF!</v>
      </c>
      <c r="AI9" s="132" t="e">
        <f>IF(#REF!&gt;=$H$6,1,0)</f>
        <v>#REF!</v>
      </c>
      <c r="AJ9" s="132" t="e">
        <f>IF(#REF!&gt;=$I$6,1,0)</f>
        <v>#REF!</v>
      </c>
      <c r="AK9" s="132" t="e">
        <f>IF(#REF!&gt;=$J$6,1,0)</f>
        <v>#REF!</v>
      </c>
      <c r="AL9" s="132" t="e">
        <f>IF(#REF!&gt;=$K$6,1,0)</f>
        <v>#REF!</v>
      </c>
      <c r="AM9" s="132" t="e">
        <f>IF(#REF!&gt;=$L$6,1,0)</f>
        <v>#REF!</v>
      </c>
      <c r="AN9" s="132" t="e">
        <f t="shared" si="0"/>
        <v>#REF!</v>
      </c>
      <c r="AO9" s="132" t="e">
        <f>IF(#REF!&gt;=$Q$6,1,0)</f>
        <v>#REF!</v>
      </c>
      <c r="AP9" s="132" t="e">
        <f>IF(#REF!&gt;=$R$6,1,0)</f>
        <v>#REF!</v>
      </c>
      <c r="AQ9" s="132" t="e">
        <f>IF(#REF!&gt;=$S$6,1,0)</f>
        <v>#REF!</v>
      </c>
      <c r="AR9" s="132" t="e">
        <f>IF(#REF!&gt;=$T$6,1,0)</f>
        <v>#REF!</v>
      </c>
      <c r="AS9" s="132" t="e">
        <f>IF(#REF!&gt;=$U$6,1,0)</f>
        <v>#REF!</v>
      </c>
      <c r="AT9" s="132" t="e">
        <f>IF(#REF!&gt;=$V$6,1,0)</f>
        <v>#REF!</v>
      </c>
      <c r="AU9" s="132" t="e">
        <f>IF(#REF!&gt;=$W$6,1,0)</f>
        <v>#REF!</v>
      </c>
      <c r="AV9" s="132" t="e">
        <f>IF(#REF!&gt;=$X$6,1,0)</f>
        <v>#REF!</v>
      </c>
      <c r="AW9" s="132" t="e">
        <f>IF(#REF!&gt;=$Y$6,1,0)</f>
        <v>#REF!</v>
      </c>
      <c r="AX9" s="132" t="e">
        <f t="shared" si="1"/>
        <v>#REF!</v>
      </c>
      <c r="AY9" s="131" t="e">
        <f t="shared" si="2"/>
        <v>#REF!</v>
      </c>
      <c r="AZ9" s="132"/>
      <c r="BA9" s="132" t="e">
        <f t="shared" si="3"/>
        <v>#REF!</v>
      </c>
      <c r="BB9" s="132" t="e">
        <f t="shared" si="4"/>
        <v>#REF!</v>
      </c>
      <c r="BC9" s="132" t="e">
        <f t="shared" si="5"/>
        <v>#REF!</v>
      </c>
      <c r="BD9" s="132" t="e">
        <f t="shared" si="6"/>
        <v>#REF!</v>
      </c>
      <c r="BE9" s="132" t="e">
        <f t="shared" si="7"/>
        <v>#REF!</v>
      </c>
      <c r="BF9" s="132" t="e">
        <f t="shared" si="8"/>
        <v>#REF!</v>
      </c>
      <c r="BG9" s="132" t="e">
        <f t="shared" si="9"/>
        <v>#REF!</v>
      </c>
      <c r="BH9" s="132" t="e">
        <f t="shared" si="10"/>
        <v>#REF!</v>
      </c>
      <c r="BI9" s="132" t="e">
        <f t="shared" si="11"/>
        <v>#REF!</v>
      </c>
      <c r="BJ9" s="132" t="e">
        <f t="shared" si="12"/>
        <v>#REF!</v>
      </c>
      <c r="BK9" s="132" t="e">
        <f t="shared" si="13"/>
        <v>#REF!</v>
      </c>
      <c r="BL9" s="132" t="e">
        <f t="shared" si="14"/>
        <v>#REF!</v>
      </c>
      <c r="BM9" s="132" t="e">
        <f t="shared" si="15"/>
        <v>#REF!</v>
      </c>
      <c r="BN9" s="132" t="e">
        <f t="shared" si="16"/>
        <v>#REF!</v>
      </c>
      <c r="BO9" s="132" t="e">
        <f t="shared" si="17"/>
        <v>#REF!</v>
      </c>
      <c r="BP9" s="132" t="e">
        <f t="shared" si="18"/>
        <v>#REF!</v>
      </c>
      <c r="BQ9" s="132" t="e">
        <f t="shared" si="19"/>
        <v>#REF!</v>
      </c>
      <c r="BR9" s="132" t="e">
        <f t="shared" si="20"/>
        <v>#REF!</v>
      </c>
      <c r="BS9" s="132" t="e">
        <f t="shared" si="21"/>
        <v>#REF!</v>
      </c>
      <c r="BT9" s="132" t="e">
        <f t="shared" si="22"/>
        <v>#REF!</v>
      </c>
      <c r="BU9" s="131" t="e">
        <f t="shared" si="23"/>
        <v>#REF!</v>
      </c>
      <c r="BV9" s="132" t="e">
        <f>IF(#REF!&gt;18,1,0)</f>
        <v>#REF!</v>
      </c>
      <c r="BW9" s="132" t="e">
        <f>#REF!-18</f>
        <v>#REF!</v>
      </c>
      <c r="BX9" s="132" t="e">
        <f t="shared" si="24"/>
        <v>#REF!</v>
      </c>
      <c r="BY9" s="132" t="e">
        <f t="shared" si="25"/>
        <v>#REF!</v>
      </c>
      <c r="BZ9" s="132" t="e">
        <f t="shared" si="26"/>
        <v>#REF!</v>
      </c>
      <c r="CA9" s="132" t="e">
        <f t="shared" si="27"/>
        <v>#REF!</v>
      </c>
      <c r="CB9" s="132" t="e">
        <f t="shared" si="28"/>
        <v>#REF!</v>
      </c>
      <c r="CC9" s="132" t="e">
        <f t="shared" si="29"/>
        <v>#REF!</v>
      </c>
      <c r="CD9" s="132" t="e">
        <f t="shared" si="30"/>
        <v>#REF!</v>
      </c>
      <c r="CE9" s="132" t="e">
        <f t="shared" si="31"/>
        <v>#REF!</v>
      </c>
      <c r="CF9" s="132" t="e">
        <f t="shared" si="32"/>
        <v>#REF!</v>
      </c>
      <c r="CG9" s="132" t="e">
        <f t="shared" si="33"/>
        <v>#REF!</v>
      </c>
      <c r="CH9" s="132" t="e">
        <f t="shared" si="34"/>
        <v>#REF!</v>
      </c>
      <c r="CI9" s="132" t="e">
        <f t="shared" si="35"/>
        <v>#REF!</v>
      </c>
      <c r="CJ9" s="132" t="e">
        <f t="shared" si="36"/>
        <v>#REF!</v>
      </c>
      <c r="CK9" s="132" t="e">
        <f t="shared" si="37"/>
        <v>#REF!</v>
      </c>
      <c r="CL9" s="132" t="e">
        <f t="shared" si="38"/>
        <v>#REF!</v>
      </c>
      <c r="CM9" s="132" t="e">
        <f t="shared" si="39"/>
        <v>#REF!</v>
      </c>
      <c r="CN9" s="132" t="e">
        <f t="shared" si="40"/>
        <v>#REF!</v>
      </c>
      <c r="CO9" s="132" t="e">
        <f t="shared" si="41"/>
        <v>#REF!</v>
      </c>
      <c r="CP9" s="132" t="e">
        <f t="shared" si="42"/>
        <v>#REF!</v>
      </c>
      <c r="CQ9" s="132" t="e">
        <f t="shared" si="43"/>
        <v>#REF!</v>
      </c>
      <c r="CR9" s="132" t="e">
        <f t="shared" si="44"/>
        <v>#REF!</v>
      </c>
      <c r="CS9" s="131" t="e">
        <f t="shared" si="45"/>
        <v>#REF!</v>
      </c>
      <c r="CT9" s="132" t="e">
        <f t="shared" si="46"/>
        <v>#REF!</v>
      </c>
      <c r="CU9" s="132" t="e">
        <f t="shared" si="46"/>
        <v>#REF!</v>
      </c>
      <c r="CV9" s="132" t="e">
        <f t="shared" si="46"/>
        <v>#REF!</v>
      </c>
      <c r="CW9" s="132" t="e">
        <f t="shared" si="46"/>
        <v>#REF!</v>
      </c>
      <c r="CX9" s="132" t="e">
        <f t="shared" si="46"/>
        <v>#REF!</v>
      </c>
      <c r="CY9" s="132" t="e">
        <f t="shared" si="46"/>
        <v>#REF!</v>
      </c>
      <c r="CZ9" s="132" t="e">
        <f t="shared" si="46"/>
        <v>#REF!</v>
      </c>
      <c r="DA9" s="132" t="e">
        <f t="shared" si="46"/>
        <v>#REF!</v>
      </c>
      <c r="DB9" s="132" t="e">
        <f t="shared" si="46"/>
        <v>#REF!</v>
      </c>
      <c r="DC9" s="132" t="e">
        <f t="shared" si="47"/>
        <v>#REF!</v>
      </c>
      <c r="DD9" s="132" t="e">
        <f t="shared" si="48"/>
        <v>#REF!</v>
      </c>
      <c r="DE9" s="132" t="e">
        <f t="shared" si="48"/>
        <v>#REF!</v>
      </c>
      <c r="DF9" s="132" t="e">
        <f t="shared" si="48"/>
        <v>#REF!</v>
      </c>
      <c r="DG9" s="132" t="e">
        <f t="shared" si="48"/>
        <v>#REF!</v>
      </c>
      <c r="DH9" s="132" t="e">
        <f t="shared" si="48"/>
        <v>#REF!</v>
      </c>
      <c r="DI9" s="132" t="e">
        <f t="shared" si="48"/>
        <v>#REF!</v>
      </c>
      <c r="DJ9" s="132" t="e">
        <f t="shared" si="48"/>
        <v>#REF!</v>
      </c>
      <c r="DK9" s="132" t="e">
        <f t="shared" si="48"/>
        <v>#REF!</v>
      </c>
      <c r="DL9" s="132" t="e">
        <f t="shared" si="48"/>
        <v>#REF!</v>
      </c>
      <c r="DM9" s="132" t="e">
        <f t="shared" si="49"/>
        <v>#REF!</v>
      </c>
      <c r="DN9" s="131" t="e">
        <f t="shared" si="50"/>
        <v>#REF!</v>
      </c>
      <c r="DO9" s="132" t="e">
        <f t="shared" si="51"/>
        <v>#REF!</v>
      </c>
      <c r="DP9" s="132" t="e">
        <f t="shared" si="51"/>
        <v>#REF!</v>
      </c>
      <c r="DQ9" s="132" t="e">
        <f t="shared" si="51"/>
        <v>#REF!</v>
      </c>
      <c r="DR9" s="132" t="e">
        <f t="shared" si="51"/>
        <v>#REF!</v>
      </c>
      <c r="DS9" s="132" t="e">
        <f t="shared" si="51"/>
        <v>#REF!</v>
      </c>
      <c r="DT9" s="132" t="e">
        <f t="shared" si="51"/>
        <v>#REF!</v>
      </c>
      <c r="DU9" s="132" t="e">
        <f t="shared" si="51"/>
        <v>#REF!</v>
      </c>
      <c r="DV9" s="132" t="e">
        <f t="shared" si="51"/>
        <v>#REF!</v>
      </c>
      <c r="DW9" s="132" t="e">
        <f t="shared" si="51"/>
        <v>#REF!</v>
      </c>
      <c r="DX9" s="132" t="e">
        <f t="shared" si="52"/>
        <v>#REF!</v>
      </c>
      <c r="DY9" s="132" t="e">
        <f t="shared" si="53"/>
        <v>#REF!</v>
      </c>
      <c r="DZ9" s="132" t="e">
        <f t="shared" si="53"/>
        <v>#REF!</v>
      </c>
      <c r="EA9" s="132" t="e">
        <f t="shared" si="53"/>
        <v>#REF!</v>
      </c>
      <c r="EB9" s="132" t="e">
        <f t="shared" si="53"/>
        <v>#REF!</v>
      </c>
      <c r="EC9" s="132" t="e">
        <f t="shared" si="53"/>
        <v>#REF!</v>
      </c>
      <c r="ED9" s="132" t="e">
        <f t="shared" si="53"/>
        <v>#REF!</v>
      </c>
      <c r="EE9" s="132" t="e">
        <f t="shared" si="53"/>
        <v>#REF!</v>
      </c>
      <c r="EF9" s="132" t="e">
        <f t="shared" si="53"/>
        <v>#REF!</v>
      </c>
      <c r="EG9" s="132" t="e">
        <f t="shared" si="53"/>
        <v>#REF!</v>
      </c>
      <c r="EH9" s="132" t="e">
        <f t="shared" si="54"/>
        <v>#REF!</v>
      </c>
      <c r="EI9" s="131" t="e">
        <f t="shared" si="55"/>
        <v>#REF!</v>
      </c>
      <c r="EJ9" s="132" t="e">
        <f t="shared" si="56"/>
        <v>#REF!</v>
      </c>
      <c r="EK9" s="132" t="e">
        <f t="shared" si="57"/>
        <v>#REF!</v>
      </c>
      <c r="EL9" s="132" t="e">
        <f t="shared" si="58"/>
        <v>#REF!</v>
      </c>
      <c r="EM9" s="132" t="e">
        <f t="shared" si="59"/>
        <v>#REF!</v>
      </c>
      <c r="EN9" s="132" t="e">
        <f t="shared" si="60"/>
        <v>#REF!</v>
      </c>
      <c r="EO9" s="132" t="e">
        <f t="shared" si="61"/>
        <v>#REF!</v>
      </c>
      <c r="EP9" s="132" t="e">
        <f t="shared" si="62"/>
        <v>#REF!</v>
      </c>
      <c r="EQ9" s="132" t="e">
        <f t="shared" si="63"/>
        <v>#REF!</v>
      </c>
      <c r="ER9" s="132" t="e">
        <f t="shared" si="64"/>
        <v>#REF!</v>
      </c>
      <c r="ES9" s="132"/>
      <c r="ET9" s="131">
        <f t="shared" si="65"/>
        <v>57</v>
      </c>
      <c r="EU9" s="133" t="e">
        <f t="shared" si="66"/>
        <v>#REF!</v>
      </c>
      <c r="EV9" s="133" t="e">
        <f t="shared" si="67"/>
        <v>#REF!</v>
      </c>
      <c r="EW9" s="133" t="e">
        <f t="shared" si="68"/>
        <v>#REF!</v>
      </c>
      <c r="EX9" s="133" t="e">
        <f t="shared" si="69"/>
        <v>#REF!</v>
      </c>
      <c r="EY9" s="133" t="e">
        <f t="shared" si="70"/>
        <v>#REF!</v>
      </c>
      <c r="EZ9" s="133" t="e">
        <f t="shared" si="71"/>
        <v>#REF!</v>
      </c>
      <c r="FA9" s="133" t="e">
        <f t="shared" si="72"/>
        <v>#REF!</v>
      </c>
      <c r="FB9" s="133" t="e">
        <f t="shared" si="73"/>
        <v>#REF!</v>
      </c>
      <c r="FC9" s="133" t="e">
        <f t="shared" si="74"/>
        <v>#REF!</v>
      </c>
      <c r="FD9" s="133" t="e">
        <f t="shared" si="75"/>
        <v>#REF!</v>
      </c>
      <c r="FE9" s="134" t="e">
        <f t="shared" si="76"/>
        <v>#REF!</v>
      </c>
      <c r="FF9" s="131">
        <f t="shared" si="77"/>
        <v>0</v>
      </c>
      <c r="FG9" s="126" t="s">
        <v>113</v>
      </c>
      <c r="FH9" s="126"/>
    </row>
    <row r="10" spans="1:165" ht="18" customHeight="1">
      <c r="A10" s="85">
        <v>4</v>
      </c>
      <c r="B10" s="15" t="s">
        <v>97</v>
      </c>
      <c r="C10" s="71"/>
      <c r="D10" s="16">
        <v>9</v>
      </c>
      <c r="E10" s="16">
        <v>6</v>
      </c>
      <c r="F10" s="16">
        <v>6</v>
      </c>
      <c r="G10" s="16">
        <v>6</v>
      </c>
      <c r="H10" s="16">
        <v>8</v>
      </c>
      <c r="I10" s="16">
        <v>5</v>
      </c>
      <c r="J10" s="16">
        <v>7</v>
      </c>
      <c r="K10" s="16">
        <v>4</v>
      </c>
      <c r="L10" s="16">
        <v>7</v>
      </c>
      <c r="M10" s="73">
        <f>SUM(D10:L10)</f>
        <v>58</v>
      </c>
      <c r="N10" s="73">
        <v>74</v>
      </c>
      <c r="O10" s="73">
        <f t="shared" si="78"/>
        <v>132</v>
      </c>
      <c r="P10" s="73"/>
      <c r="Q10" s="16"/>
      <c r="R10" s="16"/>
      <c r="S10" s="16"/>
      <c r="T10" s="16"/>
      <c r="U10" s="16"/>
      <c r="V10" s="16"/>
      <c r="W10" s="16"/>
      <c r="X10" s="16"/>
      <c r="Y10" s="16"/>
      <c r="Z10" s="2"/>
      <c r="AA10" s="2"/>
      <c r="AB10" s="2"/>
      <c r="AC10" s="9"/>
      <c r="AD10" s="2" t="e">
        <f>AC10-#REF!</f>
        <v>#REF!</v>
      </c>
      <c r="AE10" s="3" t="e">
        <f>IF(#REF!&gt;=$D$6,1,0)</f>
        <v>#REF!</v>
      </c>
      <c r="AF10" s="3" t="e">
        <f>IF(#REF!&gt;=$E$6,1,0)</f>
        <v>#REF!</v>
      </c>
      <c r="AG10" s="3" t="e">
        <f>IF(#REF!&gt;=$F$6,1,0)</f>
        <v>#REF!</v>
      </c>
      <c r="AH10" s="3" t="e">
        <f>IF(#REF!&gt;=$G$6,1,0)</f>
        <v>#REF!</v>
      </c>
      <c r="AI10" s="3" t="e">
        <f>IF(#REF!&gt;=$H$6,1,0)</f>
        <v>#REF!</v>
      </c>
      <c r="AJ10" s="3" t="e">
        <f>IF(#REF!&gt;=$I$6,1,0)</f>
        <v>#REF!</v>
      </c>
      <c r="AK10" s="3" t="e">
        <f>IF(#REF!&gt;=$J$6,1,0)</f>
        <v>#REF!</v>
      </c>
      <c r="AL10" s="3" t="e">
        <f>IF(#REF!&gt;=$K$6,1,0)</f>
        <v>#REF!</v>
      </c>
      <c r="AM10" s="3" t="e">
        <f>IF(#REF!&gt;=$L$6,1,0)</f>
        <v>#REF!</v>
      </c>
      <c r="AN10" s="10" t="e">
        <f t="shared" si="0"/>
        <v>#REF!</v>
      </c>
      <c r="AO10" s="3" t="e">
        <f>IF(#REF!&gt;=$Q$6,1,0)</f>
        <v>#REF!</v>
      </c>
      <c r="AP10" s="3" t="e">
        <f>IF(#REF!&gt;=$R$6,1,0)</f>
        <v>#REF!</v>
      </c>
      <c r="AQ10" s="3" t="e">
        <f>IF(#REF!&gt;=$S$6,1,0)</f>
        <v>#REF!</v>
      </c>
      <c r="AR10" s="3" t="e">
        <f>IF(#REF!&gt;=$T$6,1,0)</f>
        <v>#REF!</v>
      </c>
      <c r="AS10" s="3" t="e">
        <f>IF(#REF!&gt;=$U$6,1,0)</f>
        <v>#REF!</v>
      </c>
      <c r="AT10" s="3" t="e">
        <f>IF(#REF!&gt;=$V$6,1,0)</f>
        <v>#REF!</v>
      </c>
      <c r="AU10" s="3" t="e">
        <f>IF(#REF!&gt;=$W$6,1,0)</f>
        <v>#REF!</v>
      </c>
      <c r="AV10" s="3" t="e">
        <f>IF(#REF!&gt;=$X$6,1,0)</f>
        <v>#REF!</v>
      </c>
      <c r="AW10" s="3" t="e">
        <f>IF(#REF!&gt;=$Y$6,1,0)</f>
        <v>#REF!</v>
      </c>
      <c r="AX10" s="10" t="e">
        <f t="shared" si="1"/>
        <v>#REF!</v>
      </c>
      <c r="AY10" s="9" t="e">
        <f t="shared" si="2"/>
        <v>#REF!</v>
      </c>
      <c r="AZ10" s="3"/>
      <c r="BA10" s="3" t="e">
        <f t="shared" si="3"/>
        <v>#REF!</v>
      </c>
      <c r="BB10" s="3" t="e">
        <f t="shared" si="4"/>
        <v>#REF!</v>
      </c>
      <c r="BC10" s="3" t="e">
        <f t="shared" si="5"/>
        <v>#REF!</v>
      </c>
      <c r="BD10" s="3" t="e">
        <f t="shared" si="6"/>
        <v>#REF!</v>
      </c>
      <c r="BE10" s="3" t="e">
        <f t="shared" si="7"/>
        <v>#REF!</v>
      </c>
      <c r="BF10" s="3" t="e">
        <f t="shared" si="8"/>
        <v>#REF!</v>
      </c>
      <c r="BG10" s="3" t="e">
        <f t="shared" si="9"/>
        <v>#REF!</v>
      </c>
      <c r="BH10" s="3" t="e">
        <f t="shared" si="10"/>
        <v>#REF!</v>
      </c>
      <c r="BI10" s="3" t="e">
        <f t="shared" si="11"/>
        <v>#REF!</v>
      </c>
      <c r="BJ10" s="10" t="e">
        <f t="shared" si="12"/>
        <v>#REF!</v>
      </c>
      <c r="BK10" s="3" t="e">
        <f t="shared" si="13"/>
        <v>#REF!</v>
      </c>
      <c r="BL10" s="3" t="e">
        <f t="shared" si="14"/>
        <v>#REF!</v>
      </c>
      <c r="BM10" s="3" t="e">
        <f t="shared" si="15"/>
        <v>#REF!</v>
      </c>
      <c r="BN10" s="3" t="e">
        <f t="shared" si="16"/>
        <v>#REF!</v>
      </c>
      <c r="BO10" s="3" t="e">
        <f t="shared" si="17"/>
        <v>#REF!</v>
      </c>
      <c r="BP10" s="3" t="e">
        <f t="shared" si="18"/>
        <v>#REF!</v>
      </c>
      <c r="BQ10" s="3" t="e">
        <f t="shared" si="19"/>
        <v>#REF!</v>
      </c>
      <c r="BR10" s="3" t="e">
        <f t="shared" si="20"/>
        <v>#REF!</v>
      </c>
      <c r="BS10" s="3" t="e">
        <f t="shared" si="21"/>
        <v>#REF!</v>
      </c>
      <c r="BT10" s="10" t="e">
        <f t="shared" si="22"/>
        <v>#REF!</v>
      </c>
      <c r="BU10" s="9" t="e">
        <f t="shared" si="23"/>
        <v>#REF!</v>
      </c>
      <c r="BV10" s="3" t="e">
        <f>IF(#REF!&gt;18,1,0)</f>
        <v>#REF!</v>
      </c>
      <c r="BW10" s="3" t="e">
        <f>#REF!-18</f>
        <v>#REF!</v>
      </c>
      <c r="BX10" s="3" t="e">
        <f t="shared" si="24"/>
        <v>#REF!</v>
      </c>
      <c r="BY10" s="3" t="e">
        <f t="shared" si="25"/>
        <v>#REF!</v>
      </c>
      <c r="BZ10" s="3" t="e">
        <f t="shared" si="26"/>
        <v>#REF!</v>
      </c>
      <c r="CA10" s="3" t="e">
        <f t="shared" si="27"/>
        <v>#REF!</v>
      </c>
      <c r="CB10" s="3" t="e">
        <f t="shared" si="28"/>
        <v>#REF!</v>
      </c>
      <c r="CC10" s="3" t="e">
        <f t="shared" si="29"/>
        <v>#REF!</v>
      </c>
      <c r="CD10" s="3" t="e">
        <f t="shared" si="30"/>
        <v>#REF!</v>
      </c>
      <c r="CE10" s="3" t="e">
        <f t="shared" si="31"/>
        <v>#REF!</v>
      </c>
      <c r="CF10" s="3" t="e">
        <f t="shared" si="32"/>
        <v>#REF!</v>
      </c>
      <c r="CG10" s="3" t="e">
        <f t="shared" si="33"/>
        <v>#REF!</v>
      </c>
      <c r="CH10" s="10" t="e">
        <f t="shared" si="34"/>
        <v>#REF!</v>
      </c>
      <c r="CI10" s="3" t="e">
        <f t="shared" si="35"/>
        <v>#REF!</v>
      </c>
      <c r="CJ10" s="3" t="e">
        <f t="shared" si="36"/>
        <v>#REF!</v>
      </c>
      <c r="CK10" s="3" t="e">
        <f t="shared" si="37"/>
        <v>#REF!</v>
      </c>
      <c r="CL10" s="3" t="e">
        <f t="shared" si="38"/>
        <v>#REF!</v>
      </c>
      <c r="CM10" s="3" t="e">
        <f t="shared" si="39"/>
        <v>#REF!</v>
      </c>
      <c r="CN10" s="3" t="e">
        <f t="shared" si="40"/>
        <v>#REF!</v>
      </c>
      <c r="CO10" s="3" t="e">
        <f t="shared" si="41"/>
        <v>#REF!</v>
      </c>
      <c r="CP10" s="3" t="e">
        <f t="shared" si="42"/>
        <v>#REF!</v>
      </c>
      <c r="CQ10" s="3" t="e">
        <f t="shared" si="43"/>
        <v>#REF!</v>
      </c>
      <c r="CR10" s="10" t="e">
        <f t="shared" si="44"/>
        <v>#REF!</v>
      </c>
      <c r="CS10" s="9" t="e">
        <f t="shared" si="45"/>
        <v>#REF!</v>
      </c>
      <c r="CT10" s="3" t="e">
        <f t="shared" si="46"/>
        <v>#REF!</v>
      </c>
      <c r="CU10" s="3" t="e">
        <f t="shared" si="46"/>
        <v>#REF!</v>
      </c>
      <c r="CV10" s="3" t="e">
        <f t="shared" si="46"/>
        <v>#REF!</v>
      </c>
      <c r="CW10" s="3" t="e">
        <f t="shared" si="46"/>
        <v>#REF!</v>
      </c>
      <c r="CX10" s="3" t="e">
        <f t="shared" si="46"/>
        <v>#REF!</v>
      </c>
      <c r="CY10" s="3" t="e">
        <f t="shared" si="46"/>
        <v>#REF!</v>
      </c>
      <c r="CZ10" s="3" t="e">
        <f t="shared" si="46"/>
        <v>#REF!</v>
      </c>
      <c r="DA10" s="3" t="e">
        <f t="shared" si="46"/>
        <v>#REF!</v>
      </c>
      <c r="DB10" s="3" t="e">
        <f t="shared" si="46"/>
        <v>#REF!</v>
      </c>
      <c r="DC10" s="10" t="e">
        <f t="shared" si="47"/>
        <v>#REF!</v>
      </c>
      <c r="DD10" s="3" t="e">
        <f t="shared" si="48"/>
        <v>#REF!</v>
      </c>
      <c r="DE10" s="3" t="e">
        <f t="shared" si="48"/>
        <v>#REF!</v>
      </c>
      <c r="DF10" s="3" t="e">
        <f t="shared" si="48"/>
        <v>#REF!</v>
      </c>
      <c r="DG10" s="3" t="e">
        <f t="shared" si="48"/>
        <v>#REF!</v>
      </c>
      <c r="DH10" s="3" t="e">
        <f t="shared" si="48"/>
        <v>#REF!</v>
      </c>
      <c r="DI10" s="3" t="e">
        <f t="shared" si="48"/>
        <v>#REF!</v>
      </c>
      <c r="DJ10" s="3" t="e">
        <f t="shared" si="48"/>
        <v>#REF!</v>
      </c>
      <c r="DK10" s="3" t="e">
        <f t="shared" si="48"/>
        <v>#REF!</v>
      </c>
      <c r="DL10" s="3" t="e">
        <f t="shared" si="48"/>
        <v>#REF!</v>
      </c>
      <c r="DM10" s="10" t="e">
        <f t="shared" si="49"/>
        <v>#REF!</v>
      </c>
      <c r="DN10" s="9" t="e">
        <f t="shared" si="50"/>
        <v>#REF!</v>
      </c>
      <c r="DO10" s="3" t="e">
        <f t="shared" si="51"/>
        <v>#REF!</v>
      </c>
      <c r="DP10" s="3" t="e">
        <f t="shared" si="51"/>
        <v>#REF!</v>
      </c>
      <c r="DQ10" s="3" t="e">
        <f t="shared" si="51"/>
        <v>#REF!</v>
      </c>
      <c r="DR10" s="3" t="e">
        <f t="shared" si="51"/>
        <v>#REF!</v>
      </c>
      <c r="DS10" s="3" t="e">
        <f t="shared" si="51"/>
        <v>#REF!</v>
      </c>
      <c r="DT10" s="3" t="e">
        <f t="shared" si="51"/>
        <v>#REF!</v>
      </c>
      <c r="DU10" s="3" t="e">
        <f t="shared" si="51"/>
        <v>#REF!</v>
      </c>
      <c r="DV10" s="3" t="e">
        <f t="shared" si="51"/>
        <v>#REF!</v>
      </c>
      <c r="DW10" s="3" t="e">
        <f t="shared" si="51"/>
        <v>#REF!</v>
      </c>
      <c r="DX10" s="10" t="e">
        <f t="shared" si="52"/>
        <v>#REF!</v>
      </c>
      <c r="DY10" s="3" t="e">
        <f t="shared" si="53"/>
        <v>#REF!</v>
      </c>
      <c r="DZ10" s="3" t="e">
        <f t="shared" si="53"/>
        <v>#REF!</v>
      </c>
      <c r="EA10" s="3" t="e">
        <f t="shared" si="53"/>
        <v>#REF!</v>
      </c>
      <c r="EB10" s="3" t="e">
        <f t="shared" si="53"/>
        <v>#REF!</v>
      </c>
      <c r="EC10" s="3" t="e">
        <f t="shared" si="53"/>
        <v>#REF!</v>
      </c>
      <c r="ED10" s="3" t="e">
        <f t="shared" si="53"/>
        <v>#REF!</v>
      </c>
      <c r="EE10" s="3" t="e">
        <f t="shared" si="53"/>
        <v>#REF!</v>
      </c>
      <c r="EF10" s="3" t="e">
        <f t="shared" si="53"/>
        <v>#REF!</v>
      </c>
      <c r="EG10" s="3" t="e">
        <f t="shared" si="53"/>
        <v>#REF!</v>
      </c>
      <c r="EH10" s="3" t="e">
        <f t="shared" si="54"/>
        <v>#REF!</v>
      </c>
      <c r="EI10" s="2" t="e">
        <f t="shared" si="55"/>
        <v>#REF!</v>
      </c>
      <c r="EJ10" s="3" t="e">
        <f t="shared" si="56"/>
        <v>#REF!</v>
      </c>
      <c r="EK10" s="3" t="e">
        <f t="shared" si="57"/>
        <v>#REF!</v>
      </c>
      <c r="EL10" s="3" t="e">
        <f t="shared" si="58"/>
        <v>#REF!</v>
      </c>
      <c r="EM10" s="3" t="e">
        <f t="shared" si="59"/>
        <v>#REF!</v>
      </c>
      <c r="EN10" s="3" t="e">
        <f t="shared" si="60"/>
        <v>#REF!</v>
      </c>
      <c r="EO10" s="3" t="e">
        <f t="shared" si="61"/>
        <v>#REF!</v>
      </c>
      <c r="EP10" s="3" t="e">
        <f t="shared" si="62"/>
        <v>#REF!</v>
      </c>
      <c r="EQ10" s="3" t="e">
        <f t="shared" si="63"/>
        <v>#REF!</v>
      </c>
      <c r="ER10" s="3" t="e">
        <f t="shared" si="64"/>
        <v>#REF!</v>
      </c>
      <c r="ES10" s="3"/>
      <c r="ET10" s="9">
        <f t="shared" si="65"/>
        <v>58</v>
      </c>
      <c r="EU10" s="20" t="e">
        <f t="shared" si="66"/>
        <v>#REF!</v>
      </c>
      <c r="EV10" s="4" t="e">
        <f t="shared" si="67"/>
        <v>#REF!</v>
      </c>
      <c r="EW10" s="4" t="e">
        <f t="shared" si="68"/>
        <v>#REF!</v>
      </c>
      <c r="EX10" s="4" t="e">
        <f t="shared" si="69"/>
        <v>#REF!</v>
      </c>
      <c r="EY10" s="4" t="e">
        <f t="shared" si="70"/>
        <v>#REF!</v>
      </c>
      <c r="EZ10" s="4" t="e">
        <f t="shared" si="71"/>
        <v>#REF!</v>
      </c>
      <c r="FA10" s="4" t="e">
        <f t="shared" si="72"/>
        <v>#REF!</v>
      </c>
      <c r="FB10" s="4" t="e">
        <f t="shared" si="73"/>
        <v>#REF!</v>
      </c>
      <c r="FC10" s="4" t="e">
        <f t="shared" si="74"/>
        <v>#REF!</v>
      </c>
      <c r="FD10" s="4" t="e">
        <f t="shared" si="75"/>
        <v>#REF!</v>
      </c>
      <c r="FE10" s="21" t="e">
        <f t="shared" si="76"/>
        <v>#REF!</v>
      </c>
      <c r="FF10" s="2">
        <f t="shared" si="77"/>
        <v>0</v>
      </c>
      <c r="FG10" s="1"/>
    </row>
    <row r="11" spans="1:165" ht="18" customHeight="1">
      <c r="A11" s="85">
        <v>5</v>
      </c>
      <c r="B11" s="15" t="s">
        <v>98</v>
      </c>
      <c r="C11" s="71"/>
      <c r="D11" s="16">
        <v>12</v>
      </c>
      <c r="E11" s="16">
        <v>8</v>
      </c>
      <c r="F11" s="16">
        <v>10</v>
      </c>
      <c r="G11" s="16">
        <v>8</v>
      </c>
      <c r="H11" s="16">
        <v>7</v>
      </c>
      <c r="I11" s="16">
        <v>7</v>
      </c>
      <c r="J11" s="16">
        <v>10</v>
      </c>
      <c r="K11" s="16">
        <v>6</v>
      </c>
      <c r="L11" s="16">
        <v>10</v>
      </c>
      <c r="M11" s="73">
        <f>SUM(D11:L11)</f>
        <v>78</v>
      </c>
      <c r="N11" s="73">
        <v>93</v>
      </c>
      <c r="O11" s="73">
        <f t="shared" si="78"/>
        <v>171</v>
      </c>
      <c r="P11" s="73"/>
      <c r="Q11" s="16"/>
      <c r="R11" s="16"/>
      <c r="S11" s="16"/>
      <c r="T11" s="16"/>
      <c r="U11" s="16"/>
      <c r="V11" s="16"/>
      <c r="W11" s="16"/>
      <c r="X11" s="16"/>
      <c r="Y11" s="16"/>
      <c r="Z11" s="2"/>
      <c r="AA11" s="2"/>
      <c r="AB11" s="2"/>
      <c r="AC11" s="9"/>
      <c r="AD11" s="2"/>
      <c r="AE11" s="3"/>
      <c r="AF11" s="3"/>
      <c r="AG11" s="3"/>
      <c r="AH11" s="3"/>
      <c r="AI11" s="3"/>
      <c r="AJ11" s="3"/>
      <c r="AK11" s="3"/>
      <c r="AL11" s="3"/>
      <c r="AM11" s="3"/>
      <c r="AN11" s="10"/>
      <c r="AO11" s="3"/>
      <c r="AP11" s="3"/>
      <c r="AQ11" s="3"/>
      <c r="AR11" s="3"/>
      <c r="AS11" s="3"/>
      <c r="AT11" s="3"/>
      <c r="AU11" s="3"/>
      <c r="AV11" s="3"/>
      <c r="AW11" s="3"/>
      <c r="AX11" s="10"/>
      <c r="AY11" s="9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10"/>
      <c r="BK11" s="3"/>
      <c r="BL11" s="3"/>
      <c r="BM11" s="3"/>
      <c r="BN11" s="3"/>
      <c r="BO11" s="3"/>
      <c r="BP11" s="3"/>
      <c r="BQ11" s="3"/>
      <c r="BR11" s="3"/>
      <c r="BS11" s="3"/>
      <c r="BT11" s="10"/>
      <c r="BU11" s="9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10"/>
      <c r="CI11" s="3"/>
      <c r="CJ11" s="3"/>
      <c r="CK11" s="3"/>
      <c r="CL11" s="3"/>
      <c r="CM11" s="3"/>
      <c r="CN11" s="3"/>
      <c r="CO11" s="3"/>
      <c r="CP11" s="3"/>
      <c r="CQ11" s="3"/>
      <c r="CR11" s="10"/>
      <c r="CS11" s="9"/>
      <c r="CT11" s="3"/>
      <c r="CU11" s="3"/>
      <c r="CV11" s="3"/>
      <c r="CW11" s="3"/>
      <c r="CX11" s="3"/>
      <c r="CY11" s="3"/>
      <c r="CZ11" s="3"/>
      <c r="DA11" s="3"/>
      <c r="DB11" s="3"/>
      <c r="DC11" s="10"/>
      <c r="DD11" s="3"/>
      <c r="DE11" s="3"/>
      <c r="DF11" s="3"/>
      <c r="DG11" s="3"/>
      <c r="DH11" s="3"/>
      <c r="DI11" s="3"/>
      <c r="DJ11" s="3"/>
      <c r="DK11" s="3"/>
      <c r="DL11" s="3"/>
      <c r="DM11" s="10"/>
      <c r="DN11" s="9"/>
      <c r="DO11" s="3"/>
      <c r="DP11" s="3"/>
      <c r="DQ11" s="3"/>
      <c r="DR11" s="3"/>
      <c r="DS11" s="3"/>
      <c r="DT11" s="3"/>
      <c r="DU11" s="3"/>
      <c r="DV11" s="3"/>
      <c r="DW11" s="3"/>
      <c r="DX11" s="10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2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9"/>
      <c r="EU11" s="20"/>
      <c r="EV11" s="4"/>
      <c r="EW11" s="4"/>
      <c r="EX11" s="4"/>
      <c r="EY11" s="4"/>
      <c r="EZ11" s="4"/>
      <c r="FA11" s="4"/>
      <c r="FB11" s="4"/>
      <c r="FC11" s="4"/>
      <c r="FD11" s="4"/>
      <c r="FE11" s="21"/>
      <c r="FF11" s="2"/>
      <c r="FG11" s="1"/>
    </row>
    <row r="12" spans="1:165" ht="18" customHeight="1">
      <c r="A12" s="85"/>
      <c r="B12" s="3"/>
      <c r="C12" s="71"/>
      <c r="D12" s="16"/>
      <c r="E12" s="16"/>
      <c r="F12" s="16"/>
      <c r="G12" s="16"/>
      <c r="H12" s="16"/>
      <c r="I12" s="16"/>
      <c r="J12" s="16"/>
      <c r="K12" s="16"/>
      <c r="L12" s="16"/>
      <c r="M12" s="73"/>
      <c r="N12" s="73"/>
      <c r="O12" s="73"/>
      <c r="P12" s="73"/>
      <c r="Q12" s="16"/>
      <c r="R12" s="16"/>
      <c r="S12" s="16"/>
      <c r="T12" s="16"/>
      <c r="U12" s="16"/>
      <c r="V12" s="16"/>
      <c r="W12" s="16"/>
      <c r="X12" s="16"/>
      <c r="Y12" s="16"/>
      <c r="Z12" s="2"/>
      <c r="AA12" s="2"/>
      <c r="AB12" s="2"/>
      <c r="AC12" s="9"/>
      <c r="AD12" s="2" t="e">
        <f>AC12-#REF!</f>
        <v>#REF!</v>
      </c>
      <c r="AE12" s="3" t="e">
        <f>IF(#REF!&gt;=$D$6,1,0)</f>
        <v>#REF!</v>
      </c>
      <c r="AF12" s="3" t="e">
        <f>IF(#REF!&gt;=$E$6,1,0)</f>
        <v>#REF!</v>
      </c>
      <c r="AG12" s="3" t="e">
        <f>IF(#REF!&gt;=$F$6,1,0)</f>
        <v>#REF!</v>
      </c>
      <c r="AH12" s="3" t="e">
        <f>IF(#REF!&gt;=$G$6,1,0)</f>
        <v>#REF!</v>
      </c>
      <c r="AI12" s="3" t="e">
        <f>IF(#REF!&gt;=$H$6,1,0)</f>
        <v>#REF!</v>
      </c>
      <c r="AJ12" s="3" t="e">
        <f>IF(#REF!&gt;=$I$6,1,0)</f>
        <v>#REF!</v>
      </c>
      <c r="AK12" s="3" t="e">
        <f>IF(#REF!&gt;=$J$6,1,0)</f>
        <v>#REF!</v>
      </c>
      <c r="AL12" s="3" t="e">
        <f>IF(#REF!&gt;=$K$6,1,0)</f>
        <v>#REF!</v>
      </c>
      <c r="AM12" s="3" t="e">
        <f>IF(#REF!&gt;=$L$6,1,0)</f>
        <v>#REF!</v>
      </c>
      <c r="AN12" s="10" t="e">
        <f t="shared" si="0"/>
        <v>#REF!</v>
      </c>
      <c r="AO12" s="3" t="e">
        <f>IF(#REF!&gt;=$Q$6,1,0)</f>
        <v>#REF!</v>
      </c>
      <c r="AP12" s="3" t="e">
        <f>IF(#REF!&gt;=$R$6,1,0)</f>
        <v>#REF!</v>
      </c>
      <c r="AQ12" s="3" t="e">
        <f>IF(#REF!&gt;=$S$6,1,0)</f>
        <v>#REF!</v>
      </c>
      <c r="AR12" s="3" t="e">
        <f>IF(#REF!&gt;=$T$6,1,0)</f>
        <v>#REF!</v>
      </c>
      <c r="AS12" s="3" t="e">
        <f>IF(#REF!&gt;=$U$6,1,0)</f>
        <v>#REF!</v>
      </c>
      <c r="AT12" s="3" t="e">
        <f>IF(#REF!&gt;=$V$6,1,0)</f>
        <v>#REF!</v>
      </c>
      <c r="AU12" s="3" t="e">
        <f>IF(#REF!&gt;=$W$6,1,0)</f>
        <v>#REF!</v>
      </c>
      <c r="AV12" s="3" t="e">
        <f>IF(#REF!&gt;=$X$6,1,0)</f>
        <v>#REF!</v>
      </c>
      <c r="AW12" s="3" t="e">
        <f>IF(#REF!&gt;=$Y$6,1,0)</f>
        <v>#REF!</v>
      </c>
      <c r="AX12" s="10" t="e">
        <f t="shared" si="1"/>
        <v>#REF!</v>
      </c>
      <c r="AY12" s="9" t="e">
        <f t="shared" si="2"/>
        <v>#REF!</v>
      </c>
      <c r="AZ12" s="3"/>
      <c r="BA12" s="3" t="e">
        <f t="shared" si="3"/>
        <v>#REF!</v>
      </c>
      <c r="BB12" s="3" t="e">
        <f t="shared" si="4"/>
        <v>#REF!</v>
      </c>
      <c r="BC12" s="3" t="e">
        <f t="shared" si="5"/>
        <v>#REF!</v>
      </c>
      <c r="BD12" s="3" t="e">
        <f t="shared" si="6"/>
        <v>#REF!</v>
      </c>
      <c r="BE12" s="3" t="e">
        <f t="shared" si="7"/>
        <v>#REF!</v>
      </c>
      <c r="BF12" s="3" t="e">
        <f t="shared" si="8"/>
        <v>#REF!</v>
      </c>
      <c r="BG12" s="3" t="e">
        <f t="shared" si="9"/>
        <v>#REF!</v>
      </c>
      <c r="BH12" s="3" t="e">
        <f t="shared" si="10"/>
        <v>#REF!</v>
      </c>
      <c r="BI12" s="3" t="e">
        <f t="shared" si="11"/>
        <v>#REF!</v>
      </c>
      <c r="BJ12" s="10" t="e">
        <f t="shared" si="12"/>
        <v>#REF!</v>
      </c>
      <c r="BK12" s="3" t="e">
        <f t="shared" si="13"/>
        <v>#REF!</v>
      </c>
      <c r="BL12" s="3" t="e">
        <f t="shared" si="14"/>
        <v>#REF!</v>
      </c>
      <c r="BM12" s="3" t="e">
        <f t="shared" si="15"/>
        <v>#REF!</v>
      </c>
      <c r="BN12" s="3" t="e">
        <f t="shared" si="16"/>
        <v>#REF!</v>
      </c>
      <c r="BO12" s="3" t="e">
        <f t="shared" si="17"/>
        <v>#REF!</v>
      </c>
      <c r="BP12" s="3" t="e">
        <f t="shared" si="18"/>
        <v>#REF!</v>
      </c>
      <c r="BQ12" s="3" t="e">
        <f t="shared" si="19"/>
        <v>#REF!</v>
      </c>
      <c r="BR12" s="3" t="e">
        <f t="shared" si="20"/>
        <v>#REF!</v>
      </c>
      <c r="BS12" s="3" t="e">
        <f t="shared" si="21"/>
        <v>#REF!</v>
      </c>
      <c r="BT12" s="10" t="e">
        <f t="shared" si="22"/>
        <v>#REF!</v>
      </c>
      <c r="BU12" s="9" t="e">
        <f t="shared" si="23"/>
        <v>#REF!</v>
      </c>
      <c r="BV12" s="3" t="e">
        <f>IF(#REF!&gt;18,1,0)</f>
        <v>#REF!</v>
      </c>
      <c r="BW12" s="3" t="e">
        <f>#REF!-18</f>
        <v>#REF!</v>
      </c>
      <c r="BX12" s="3" t="e">
        <f t="shared" si="24"/>
        <v>#REF!</v>
      </c>
      <c r="BY12" s="3" t="e">
        <f t="shared" si="25"/>
        <v>#REF!</v>
      </c>
      <c r="BZ12" s="3" t="e">
        <f t="shared" si="26"/>
        <v>#REF!</v>
      </c>
      <c r="CA12" s="3" t="e">
        <f t="shared" si="27"/>
        <v>#REF!</v>
      </c>
      <c r="CB12" s="3" t="e">
        <f t="shared" si="28"/>
        <v>#REF!</v>
      </c>
      <c r="CC12" s="3" t="e">
        <f t="shared" si="29"/>
        <v>#REF!</v>
      </c>
      <c r="CD12" s="3" t="e">
        <f t="shared" si="30"/>
        <v>#REF!</v>
      </c>
      <c r="CE12" s="3" t="e">
        <f t="shared" si="31"/>
        <v>#REF!</v>
      </c>
      <c r="CF12" s="3" t="e">
        <f t="shared" si="32"/>
        <v>#REF!</v>
      </c>
      <c r="CG12" s="3" t="e">
        <f t="shared" si="33"/>
        <v>#REF!</v>
      </c>
      <c r="CH12" s="10" t="e">
        <f t="shared" si="34"/>
        <v>#REF!</v>
      </c>
      <c r="CI12" s="3" t="e">
        <f t="shared" si="35"/>
        <v>#REF!</v>
      </c>
      <c r="CJ12" s="3" t="e">
        <f t="shared" si="36"/>
        <v>#REF!</v>
      </c>
      <c r="CK12" s="3" t="e">
        <f t="shared" si="37"/>
        <v>#REF!</v>
      </c>
      <c r="CL12" s="3" t="e">
        <f t="shared" si="38"/>
        <v>#REF!</v>
      </c>
      <c r="CM12" s="3" t="e">
        <f t="shared" si="39"/>
        <v>#REF!</v>
      </c>
      <c r="CN12" s="3" t="e">
        <f t="shared" si="40"/>
        <v>#REF!</v>
      </c>
      <c r="CO12" s="3" t="e">
        <f t="shared" si="41"/>
        <v>#REF!</v>
      </c>
      <c r="CP12" s="3" t="e">
        <f t="shared" si="42"/>
        <v>#REF!</v>
      </c>
      <c r="CQ12" s="3" t="e">
        <f t="shared" si="43"/>
        <v>#REF!</v>
      </c>
      <c r="CR12" s="10" t="e">
        <f t="shared" si="44"/>
        <v>#REF!</v>
      </c>
      <c r="CS12" s="9" t="e">
        <f t="shared" si="45"/>
        <v>#REF!</v>
      </c>
      <c r="CT12" s="3" t="e">
        <f t="shared" si="46"/>
        <v>#REF!</v>
      </c>
      <c r="CU12" s="3" t="e">
        <f t="shared" si="46"/>
        <v>#REF!</v>
      </c>
      <c r="CV12" s="3" t="e">
        <f t="shared" si="46"/>
        <v>#REF!</v>
      </c>
      <c r="CW12" s="3" t="e">
        <f t="shared" si="46"/>
        <v>#REF!</v>
      </c>
      <c r="CX12" s="3" t="e">
        <f t="shared" si="46"/>
        <v>#REF!</v>
      </c>
      <c r="CY12" s="3" t="e">
        <f t="shared" si="46"/>
        <v>#REF!</v>
      </c>
      <c r="CZ12" s="3" t="e">
        <f t="shared" si="46"/>
        <v>#REF!</v>
      </c>
      <c r="DA12" s="3" t="e">
        <f t="shared" si="46"/>
        <v>#REF!</v>
      </c>
      <c r="DB12" s="3" t="e">
        <f t="shared" si="46"/>
        <v>#REF!</v>
      </c>
      <c r="DC12" s="10" t="e">
        <f t="shared" si="47"/>
        <v>#REF!</v>
      </c>
      <c r="DD12" s="3" t="e">
        <f t="shared" si="48"/>
        <v>#REF!</v>
      </c>
      <c r="DE12" s="3" t="e">
        <f t="shared" si="48"/>
        <v>#REF!</v>
      </c>
      <c r="DF12" s="3" t="e">
        <f t="shared" si="48"/>
        <v>#REF!</v>
      </c>
      <c r="DG12" s="3" t="e">
        <f t="shared" si="48"/>
        <v>#REF!</v>
      </c>
      <c r="DH12" s="3" t="e">
        <f t="shared" si="48"/>
        <v>#REF!</v>
      </c>
      <c r="DI12" s="3" t="e">
        <f t="shared" si="48"/>
        <v>#REF!</v>
      </c>
      <c r="DJ12" s="3" t="e">
        <f t="shared" si="48"/>
        <v>#REF!</v>
      </c>
      <c r="DK12" s="3" t="e">
        <f t="shared" si="48"/>
        <v>#REF!</v>
      </c>
      <c r="DL12" s="3" t="e">
        <f t="shared" si="48"/>
        <v>#REF!</v>
      </c>
      <c r="DM12" s="10" t="e">
        <f t="shared" si="49"/>
        <v>#REF!</v>
      </c>
      <c r="DN12" s="9" t="e">
        <f t="shared" si="50"/>
        <v>#REF!</v>
      </c>
      <c r="DO12" s="3" t="e">
        <f t="shared" ref="DO12:DW12" si="79">D12-CT12</f>
        <v>#REF!</v>
      </c>
      <c r="DP12" s="3" t="e">
        <f t="shared" si="79"/>
        <v>#REF!</v>
      </c>
      <c r="DQ12" s="3" t="e">
        <f t="shared" si="79"/>
        <v>#REF!</v>
      </c>
      <c r="DR12" s="3" t="e">
        <f t="shared" si="79"/>
        <v>#REF!</v>
      </c>
      <c r="DS12" s="3" t="e">
        <f t="shared" si="79"/>
        <v>#REF!</v>
      </c>
      <c r="DT12" s="3" t="e">
        <f t="shared" si="79"/>
        <v>#REF!</v>
      </c>
      <c r="DU12" s="3" t="e">
        <f t="shared" si="79"/>
        <v>#REF!</v>
      </c>
      <c r="DV12" s="3" t="e">
        <f t="shared" si="79"/>
        <v>#REF!</v>
      </c>
      <c r="DW12" s="3" t="e">
        <f t="shared" si="79"/>
        <v>#REF!</v>
      </c>
      <c r="DX12" s="10" t="e">
        <f t="shared" si="52"/>
        <v>#REF!</v>
      </c>
      <c r="DY12" s="3" t="e">
        <f t="shared" si="53"/>
        <v>#REF!</v>
      </c>
      <c r="DZ12" s="3" t="e">
        <f t="shared" si="53"/>
        <v>#REF!</v>
      </c>
      <c r="EA12" s="3" t="e">
        <f t="shared" si="53"/>
        <v>#REF!</v>
      </c>
      <c r="EB12" s="3" t="e">
        <f t="shared" si="53"/>
        <v>#REF!</v>
      </c>
      <c r="EC12" s="3" t="e">
        <f t="shared" si="53"/>
        <v>#REF!</v>
      </c>
      <c r="ED12" s="3" t="e">
        <f t="shared" si="53"/>
        <v>#REF!</v>
      </c>
      <c r="EE12" s="3" t="e">
        <f t="shared" si="53"/>
        <v>#REF!</v>
      </c>
      <c r="EF12" s="3" t="e">
        <f t="shared" si="53"/>
        <v>#REF!</v>
      </c>
      <c r="EG12" s="3" t="e">
        <f t="shared" si="53"/>
        <v>#REF!</v>
      </c>
      <c r="EH12" s="3" t="e">
        <f t="shared" si="54"/>
        <v>#REF!</v>
      </c>
      <c r="EI12" s="2" t="e">
        <f t="shared" si="55"/>
        <v>#REF!</v>
      </c>
      <c r="EJ12" s="3" t="e">
        <f t="shared" si="56"/>
        <v>#REF!</v>
      </c>
      <c r="EK12" s="3" t="e">
        <f t="shared" si="57"/>
        <v>#REF!</v>
      </c>
      <c r="EL12" s="3" t="e">
        <f t="shared" si="58"/>
        <v>#REF!</v>
      </c>
      <c r="EM12" s="3" t="e">
        <f t="shared" si="59"/>
        <v>#REF!</v>
      </c>
      <c r="EN12" s="3" t="e">
        <f t="shared" si="60"/>
        <v>#REF!</v>
      </c>
      <c r="EO12" s="3" t="e">
        <f t="shared" si="61"/>
        <v>#REF!</v>
      </c>
      <c r="EP12" s="3" t="e">
        <f t="shared" si="62"/>
        <v>#REF!</v>
      </c>
      <c r="EQ12" s="3" t="e">
        <f t="shared" si="63"/>
        <v>#REF!</v>
      </c>
      <c r="ER12" s="3" t="e">
        <f t="shared" si="64"/>
        <v>#REF!</v>
      </c>
      <c r="ES12" s="3"/>
      <c r="ET12" s="9">
        <f t="shared" si="65"/>
        <v>0</v>
      </c>
      <c r="EU12" s="20" t="e">
        <f t="shared" si="66"/>
        <v>#REF!</v>
      </c>
      <c r="EV12" s="4" t="e">
        <f t="shared" si="67"/>
        <v>#REF!</v>
      </c>
      <c r="EW12" s="4" t="e">
        <f t="shared" si="68"/>
        <v>#REF!</v>
      </c>
      <c r="EX12" s="4" t="e">
        <f t="shared" si="69"/>
        <v>#REF!</v>
      </c>
      <c r="EY12" s="4" t="e">
        <f t="shared" si="70"/>
        <v>#REF!</v>
      </c>
      <c r="EZ12" s="4" t="e">
        <f t="shared" si="71"/>
        <v>#REF!</v>
      </c>
      <c r="FA12" s="4" t="e">
        <f t="shared" si="72"/>
        <v>#REF!</v>
      </c>
      <c r="FB12" s="4" t="e">
        <f t="shared" si="73"/>
        <v>#REF!</v>
      </c>
      <c r="FC12" s="4" t="e">
        <f t="shared" si="74"/>
        <v>#REF!</v>
      </c>
      <c r="FD12" s="4" t="e">
        <f t="shared" si="75"/>
        <v>#REF!</v>
      </c>
      <c r="FE12" s="21" t="e">
        <f t="shared" si="76"/>
        <v>#REF!</v>
      </c>
      <c r="FF12" s="2">
        <f t="shared" si="77"/>
        <v>0</v>
      </c>
      <c r="FG12" s="1"/>
    </row>
    <row r="13" spans="1:165" ht="18" customHeight="1">
      <c r="A13" s="2"/>
      <c r="B13" s="8" t="s">
        <v>23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73"/>
      <c r="N13" s="73"/>
      <c r="O13" s="73"/>
      <c r="P13" s="73"/>
      <c r="Q13" s="16"/>
      <c r="R13" s="16"/>
      <c r="S13" s="16"/>
      <c r="T13" s="16"/>
      <c r="U13" s="16"/>
      <c r="V13" s="16"/>
      <c r="W13" s="16"/>
      <c r="X13" s="16"/>
      <c r="Y13" s="16"/>
      <c r="Z13" s="2"/>
      <c r="AA13" s="2"/>
      <c r="AB13" s="2"/>
      <c r="AC13" s="9"/>
      <c r="AD13" s="2"/>
      <c r="AE13" s="3"/>
      <c r="AF13" s="3"/>
      <c r="AG13" s="3"/>
      <c r="AH13" s="3"/>
      <c r="AI13" s="3"/>
      <c r="AJ13" s="3"/>
      <c r="AK13" s="3"/>
      <c r="AL13" s="3"/>
      <c r="AM13" s="3"/>
      <c r="AN13" s="10"/>
      <c r="AO13" s="3"/>
      <c r="AP13" s="3"/>
      <c r="AQ13" s="3"/>
      <c r="AR13" s="3"/>
      <c r="AS13" s="3"/>
      <c r="AT13" s="3"/>
      <c r="AU13" s="3"/>
      <c r="AV13" s="3"/>
      <c r="AW13" s="3"/>
      <c r="AX13" s="10"/>
      <c r="AY13" s="9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10"/>
      <c r="BK13" s="3"/>
      <c r="BL13" s="3"/>
      <c r="BM13" s="3"/>
      <c r="BN13" s="3"/>
      <c r="BO13" s="3"/>
      <c r="BP13" s="3"/>
      <c r="BQ13" s="3"/>
      <c r="BR13" s="3"/>
      <c r="BS13" s="3"/>
      <c r="BT13" s="10"/>
      <c r="BU13" s="9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10"/>
      <c r="CI13" s="3"/>
      <c r="CJ13" s="3"/>
      <c r="CK13" s="3"/>
      <c r="CL13" s="3"/>
      <c r="CM13" s="3"/>
      <c r="CN13" s="3"/>
      <c r="CO13" s="3"/>
      <c r="CP13" s="3"/>
      <c r="CQ13" s="3"/>
      <c r="CR13" s="10"/>
      <c r="CS13" s="9"/>
      <c r="CT13" s="3"/>
      <c r="CU13" s="3"/>
      <c r="CV13" s="3"/>
      <c r="CW13" s="3"/>
      <c r="CX13" s="3"/>
      <c r="CY13" s="3"/>
      <c r="CZ13" s="3"/>
      <c r="DA13" s="3"/>
      <c r="DB13" s="3"/>
      <c r="DC13" s="10"/>
      <c r="DD13" s="3"/>
      <c r="DE13" s="3"/>
      <c r="DF13" s="3"/>
      <c r="DG13" s="3"/>
      <c r="DH13" s="3"/>
      <c r="DI13" s="3"/>
      <c r="DJ13" s="3"/>
      <c r="DK13" s="3"/>
      <c r="DL13" s="3"/>
      <c r="DM13" s="10"/>
      <c r="DN13" s="9"/>
      <c r="DO13" s="3"/>
      <c r="DP13" s="3"/>
      <c r="DQ13" s="3"/>
      <c r="DR13" s="3"/>
      <c r="DS13" s="3"/>
      <c r="DT13" s="3"/>
      <c r="DU13" s="3"/>
      <c r="DV13" s="3"/>
      <c r="DW13" s="3"/>
      <c r="DX13" s="10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2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9"/>
      <c r="EU13" s="20"/>
      <c r="EV13" s="4"/>
      <c r="EW13" s="4"/>
      <c r="EX13" s="4"/>
      <c r="EY13" s="4"/>
      <c r="EZ13" s="4"/>
      <c r="FA13" s="4"/>
      <c r="FB13" s="4"/>
      <c r="FC13" s="4"/>
      <c r="FD13" s="4"/>
      <c r="FE13" s="21"/>
      <c r="FF13" s="2"/>
      <c r="FG13" s="1"/>
    </row>
    <row r="14" spans="1:165" ht="18" customHeight="1">
      <c r="A14" s="2">
        <v>1</v>
      </c>
      <c r="B14" s="127" t="s">
        <v>99</v>
      </c>
      <c r="C14" s="129"/>
      <c r="D14" s="129">
        <v>8</v>
      </c>
      <c r="E14" s="129">
        <v>6</v>
      </c>
      <c r="F14" s="129">
        <v>7</v>
      </c>
      <c r="G14" s="129">
        <v>6</v>
      </c>
      <c r="H14" s="129">
        <v>8</v>
      </c>
      <c r="I14" s="129">
        <v>6</v>
      </c>
      <c r="J14" s="129">
        <v>4</v>
      </c>
      <c r="K14" s="129">
        <v>5</v>
      </c>
      <c r="L14" s="129">
        <v>7</v>
      </c>
      <c r="M14" s="143">
        <f>SUM(D14:L14)</f>
        <v>57</v>
      </c>
      <c r="N14" s="143">
        <v>88</v>
      </c>
      <c r="O14" s="143">
        <f t="shared" si="78"/>
        <v>145</v>
      </c>
      <c r="P14" s="143"/>
      <c r="Q14" s="129"/>
      <c r="R14" s="129"/>
      <c r="S14" s="129"/>
      <c r="T14" s="129"/>
      <c r="U14" s="129"/>
      <c r="V14" s="129"/>
      <c r="W14" s="129"/>
      <c r="X14" s="129"/>
      <c r="Y14" s="129"/>
      <c r="Z14" s="131">
        <f>SUM(Q14:Y14)</f>
        <v>0</v>
      </c>
      <c r="AA14" s="131">
        <f>SUM(Q14:Y14)</f>
        <v>0</v>
      </c>
      <c r="AB14" s="131"/>
      <c r="AC14" s="135"/>
      <c r="AD14" s="131" t="e">
        <f>AC14-#REF!</f>
        <v>#REF!</v>
      </c>
      <c r="AE14" s="132" t="e">
        <f>IF(#REF!&gt;=$D$6,1,0)</f>
        <v>#REF!</v>
      </c>
      <c r="AF14" s="132" t="e">
        <f>IF(#REF!&gt;=$E$6,1,0)</f>
        <v>#REF!</v>
      </c>
      <c r="AG14" s="132" t="e">
        <f>IF(#REF!&gt;=$F$6,1,0)</f>
        <v>#REF!</v>
      </c>
      <c r="AH14" s="132" t="e">
        <f>IF(#REF!&gt;=$G$6,1,0)</f>
        <v>#REF!</v>
      </c>
      <c r="AI14" s="132" t="e">
        <f>IF(#REF!&gt;=$H$6,1,0)</f>
        <v>#REF!</v>
      </c>
      <c r="AJ14" s="132" t="e">
        <f>IF(#REF!&gt;=$I$6,1,0)</f>
        <v>#REF!</v>
      </c>
      <c r="AK14" s="132" t="e">
        <f>IF(#REF!&gt;=$J$6,1,0)</f>
        <v>#REF!</v>
      </c>
      <c r="AL14" s="132" t="e">
        <f>IF(#REF!&gt;=$K$6,1,0)</f>
        <v>#REF!</v>
      </c>
      <c r="AM14" s="132" t="e">
        <f>IF(#REF!&gt;=$L$6,1,0)</f>
        <v>#REF!</v>
      </c>
      <c r="AN14" s="132" t="e">
        <f t="shared" si="0"/>
        <v>#REF!</v>
      </c>
      <c r="AO14" s="132" t="e">
        <f>IF(#REF!&gt;=$Q$6,1,0)</f>
        <v>#REF!</v>
      </c>
      <c r="AP14" s="132" t="e">
        <f>IF(#REF!&gt;=$R$6,1,0)</f>
        <v>#REF!</v>
      </c>
      <c r="AQ14" s="132" t="e">
        <f>IF(#REF!&gt;=$S$6,1,0)</f>
        <v>#REF!</v>
      </c>
      <c r="AR14" s="132" t="e">
        <f>IF(#REF!&gt;=$T$6,1,0)</f>
        <v>#REF!</v>
      </c>
      <c r="AS14" s="132" t="e">
        <f>IF(#REF!&gt;=$U$6,1,0)</f>
        <v>#REF!</v>
      </c>
      <c r="AT14" s="132" t="e">
        <f>IF(#REF!&gt;=$V$6,1,0)</f>
        <v>#REF!</v>
      </c>
      <c r="AU14" s="132" t="e">
        <f>IF(#REF!&gt;=$W$6,1,0)</f>
        <v>#REF!</v>
      </c>
      <c r="AV14" s="132" t="e">
        <f>IF(#REF!&gt;=$X$6,1,0)</f>
        <v>#REF!</v>
      </c>
      <c r="AW14" s="132" t="e">
        <f>IF(#REF!&gt;=$Y$6,1,0)</f>
        <v>#REF!</v>
      </c>
      <c r="AX14" s="132" t="e">
        <f t="shared" si="1"/>
        <v>#REF!</v>
      </c>
      <c r="AY14" s="131" t="e">
        <f t="shared" si="2"/>
        <v>#REF!</v>
      </c>
      <c r="AZ14" s="132"/>
      <c r="BA14" s="132" t="e">
        <f t="shared" si="3"/>
        <v>#REF!</v>
      </c>
      <c r="BB14" s="132" t="e">
        <f t="shared" si="4"/>
        <v>#REF!</v>
      </c>
      <c r="BC14" s="132" t="e">
        <f t="shared" si="5"/>
        <v>#REF!</v>
      </c>
      <c r="BD14" s="132" t="e">
        <f t="shared" si="6"/>
        <v>#REF!</v>
      </c>
      <c r="BE14" s="132" t="e">
        <f t="shared" si="7"/>
        <v>#REF!</v>
      </c>
      <c r="BF14" s="132" t="e">
        <f t="shared" si="8"/>
        <v>#REF!</v>
      </c>
      <c r="BG14" s="132" t="e">
        <f t="shared" si="9"/>
        <v>#REF!</v>
      </c>
      <c r="BH14" s="132" t="e">
        <f t="shared" si="10"/>
        <v>#REF!</v>
      </c>
      <c r="BI14" s="132" t="e">
        <f t="shared" si="11"/>
        <v>#REF!</v>
      </c>
      <c r="BJ14" s="132" t="e">
        <f t="shared" si="12"/>
        <v>#REF!</v>
      </c>
      <c r="BK14" s="132" t="e">
        <f t="shared" si="13"/>
        <v>#REF!</v>
      </c>
      <c r="BL14" s="132" t="e">
        <f t="shared" si="14"/>
        <v>#REF!</v>
      </c>
      <c r="BM14" s="132" t="e">
        <f t="shared" si="15"/>
        <v>#REF!</v>
      </c>
      <c r="BN14" s="132" t="e">
        <f t="shared" si="16"/>
        <v>#REF!</v>
      </c>
      <c r="BO14" s="132" t="e">
        <f t="shared" si="17"/>
        <v>#REF!</v>
      </c>
      <c r="BP14" s="132" t="e">
        <f t="shared" si="18"/>
        <v>#REF!</v>
      </c>
      <c r="BQ14" s="132" t="e">
        <f t="shared" si="19"/>
        <v>#REF!</v>
      </c>
      <c r="BR14" s="132" t="e">
        <f t="shared" si="20"/>
        <v>#REF!</v>
      </c>
      <c r="BS14" s="132" t="e">
        <f t="shared" si="21"/>
        <v>#REF!</v>
      </c>
      <c r="BT14" s="132" t="e">
        <f t="shared" si="22"/>
        <v>#REF!</v>
      </c>
      <c r="BU14" s="131" t="e">
        <f t="shared" si="23"/>
        <v>#REF!</v>
      </c>
      <c r="BV14" s="132" t="e">
        <f>IF(#REF!&gt;18,1,0)</f>
        <v>#REF!</v>
      </c>
      <c r="BW14" s="132" t="e">
        <f>#REF!-18</f>
        <v>#REF!</v>
      </c>
      <c r="BX14" s="132" t="e">
        <f t="shared" si="24"/>
        <v>#REF!</v>
      </c>
      <c r="BY14" s="132" t="e">
        <f t="shared" si="25"/>
        <v>#REF!</v>
      </c>
      <c r="BZ14" s="132" t="e">
        <f t="shared" si="26"/>
        <v>#REF!</v>
      </c>
      <c r="CA14" s="132" t="e">
        <f t="shared" si="27"/>
        <v>#REF!</v>
      </c>
      <c r="CB14" s="132" t="e">
        <f t="shared" si="28"/>
        <v>#REF!</v>
      </c>
      <c r="CC14" s="132" t="e">
        <f t="shared" si="29"/>
        <v>#REF!</v>
      </c>
      <c r="CD14" s="132" t="e">
        <f t="shared" si="30"/>
        <v>#REF!</v>
      </c>
      <c r="CE14" s="132" t="e">
        <f t="shared" si="31"/>
        <v>#REF!</v>
      </c>
      <c r="CF14" s="132" t="e">
        <f t="shared" si="32"/>
        <v>#REF!</v>
      </c>
      <c r="CG14" s="132" t="e">
        <f t="shared" si="33"/>
        <v>#REF!</v>
      </c>
      <c r="CH14" s="132" t="e">
        <f t="shared" si="34"/>
        <v>#REF!</v>
      </c>
      <c r="CI14" s="132" t="e">
        <f t="shared" si="35"/>
        <v>#REF!</v>
      </c>
      <c r="CJ14" s="132" t="e">
        <f t="shared" si="36"/>
        <v>#REF!</v>
      </c>
      <c r="CK14" s="132" t="e">
        <f t="shared" si="37"/>
        <v>#REF!</v>
      </c>
      <c r="CL14" s="132" t="e">
        <f t="shared" si="38"/>
        <v>#REF!</v>
      </c>
      <c r="CM14" s="132" t="e">
        <f t="shared" si="39"/>
        <v>#REF!</v>
      </c>
      <c r="CN14" s="132" t="e">
        <f t="shared" si="40"/>
        <v>#REF!</v>
      </c>
      <c r="CO14" s="132" t="e">
        <f t="shared" si="41"/>
        <v>#REF!</v>
      </c>
      <c r="CP14" s="132" t="e">
        <f t="shared" si="42"/>
        <v>#REF!</v>
      </c>
      <c r="CQ14" s="132" t="e">
        <f t="shared" si="43"/>
        <v>#REF!</v>
      </c>
      <c r="CR14" s="132" t="e">
        <f t="shared" si="44"/>
        <v>#REF!</v>
      </c>
      <c r="CS14" s="131" t="e">
        <f t="shared" si="45"/>
        <v>#REF!</v>
      </c>
      <c r="CT14" s="132" t="e">
        <f t="shared" si="46"/>
        <v>#REF!</v>
      </c>
      <c r="CU14" s="132" t="e">
        <f t="shared" si="46"/>
        <v>#REF!</v>
      </c>
      <c r="CV14" s="132" t="e">
        <f t="shared" si="46"/>
        <v>#REF!</v>
      </c>
      <c r="CW14" s="132" t="e">
        <f t="shared" si="46"/>
        <v>#REF!</v>
      </c>
      <c r="CX14" s="132" t="e">
        <f t="shared" si="46"/>
        <v>#REF!</v>
      </c>
      <c r="CY14" s="132" t="e">
        <f t="shared" si="46"/>
        <v>#REF!</v>
      </c>
      <c r="CZ14" s="132" t="e">
        <f t="shared" si="46"/>
        <v>#REF!</v>
      </c>
      <c r="DA14" s="132" t="e">
        <f t="shared" si="46"/>
        <v>#REF!</v>
      </c>
      <c r="DB14" s="132" t="e">
        <f t="shared" si="46"/>
        <v>#REF!</v>
      </c>
      <c r="DC14" s="132" t="e">
        <f t="shared" si="47"/>
        <v>#REF!</v>
      </c>
      <c r="DD14" s="132" t="e">
        <f t="shared" si="48"/>
        <v>#REF!</v>
      </c>
      <c r="DE14" s="132" t="e">
        <f t="shared" si="48"/>
        <v>#REF!</v>
      </c>
      <c r="DF14" s="132" t="e">
        <f t="shared" si="48"/>
        <v>#REF!</v>
      </c>
      <c r="DG14" s="132" t="e">
        <f t="shared" si="48"/>
        <v>#REF!</v>
      </c>
      <c r="DH14" s="132" t="e">
        <f t="shared" si="48"/>
        <v>#REF!</v>
      </c>
      <c r="DI14" s="132" t="e">
        <f t="shared" si="48"/>
        <v>#REF!</v>
      </c>
      <c r="DJ14" s="132" t="e">
        <f t="shared" si="48"/>
        <v>#REF!</v>
      </c>
      <c r="DK14" s="132" t="e">
        <f t="shared" si="48"/>
        <v>#REF!</v>
      </c>
      <c r="DL14" s="132" t="e">
        <f t="shared" si="48"/>
        <v>#REF!</v>
      </c>
      <c r="DM14" s="132" t="e">
        <f t="shared" si="49"/>
        <v>#REF!</v>
      </c>
      <c r="DN14" s="131" t="e">
        <f t="shared" si="50"/>
        <v>#REF!</v>
      </c>
      <c r="DO14" s="132" t="e">
        <f t="shared" ref="DO14:DW19" si="80">D14-CT14</f>
        <v>#REF!</v>
      </c>
      <c r="DP14" s="132" t="e">
        <f t="shared" si="80"/>
        <v>#REF!</v>
      </c>
      <c r="DQ14" s="132" t="e">
        <f t="shared" si="80"/>
        <v>#REF!</v>
      </c>
      <c r="DR14" s="132" t="e">
        <f t="shared" si="80"/>
        <v>#REF!</v>
      </c>
      <c r="DS14" s="132" t="e">
        <f t="shared" si="80"/>
        <v>#REF!</v>
      </c>
      <c r="DT14" s="132" t="e">
        <f t="shared" si="80"/>
        <v>#REF!</v>
      </c>
      <c r="DU14" s="132" t="e">
        <f t="shared" si="80"/>
        <v>#REF!</v>
      </c>
      <c r="DV14" s="132" t="e">
        <f t="shared" si="80"/>
        <v>#REF!</v>
      </c>
      <c r="DW14" s="132" t="e">
        <f t="shared" si="80"/>
        <v>#REF!</v>
      </c>
      <c r="DX14" s="132" t="e">
        <f t="shared" si="52"/>
        <v>#REF!</v>
      </c>
      <c r="DY14" s="132" t="e">
        <f t="shared" si="53"/>
        <v>#REF!</v>
      </c>
      <c r="DZ14" s="132" t="e">
        <f t="shared" si="53"/>
        <v>#REF!</v>
      </c>
      <c r="EA14" s="132" t="e">
        <f t="shared" si="53"/>
        <v>#REF!</v>
      </c>
      <c r="EB14" s="132" t="e">
        <f t="shared" si="53"/>
        <v>#REF!</v>
      </c>
      <c r="EC14" s="132" t="e">
        <f t="shared" si="53"/>
        <v>#REF!</v>
      </c>
      <c r="ED14" s="132" t="e">
        <f t="shared" si="53"/>
        <v>#REF!</v>
      </c>
      <c r="EE14" s="132" t="e">
        <f t="shared" si="53"/>
        <v>#REF!</v>
      </c>
      <c r="EF14" s="132" t="e">
        <f t="shared" si="53"/>
        <v>#REF!</v>
      </c>
      <c r="EG14" s="132" t="e">
        <f t="shared" si="53"/>
        <v>#REF!</v>
      </c>
      <c r="EH14" s="132" t="e">
        <f t="shared" si="54"/>
        <v>#REF!</v>
      </c>
      <c r="EI14" s="131" t="e">
        <f t="shared" si="55"/>
        <v>#REF!</v>
      </c>
      <c r="EJ14" s="132" t="e">
        <f t="shared" si="56"/>
        <v>#REF!</v>
      </c>
      <c r="EK14" s="132" t="e">
        <f t="shared" si="57"/>
        <v>#REF!</v>
      </c>
      <c r="EL14" s="132" t="e">
        <f t="shared" si="58"/>
        <v>#REF!</v>
      </c>
      <c r="EM14" s="132" t="e">
        <f t="shared" si="59"/>
        <v>#REF!</v>
      </c>
      <c r="EN14" s="132" t="e">
        <f t="shared" si="60"/>
        <v>#REF!</v>
      </c>
      <c r="EO14" s="132" t="e">
        <f t="shared" si="61"/>
        <v>#REF!</v>
      </c>
      <c r="EP14" s="132" t="e">
        <f t="shared" si="62"/>
        <v>#REF!</v>
      </c>
      <c r="EQ14" s="132" t="e">
        <f t="shared" si="63"/>
        <v>#REF!</v>
      </c>
      <c r="ER14" s="132" t="e">
        <f t="shared" si="64"/>
        <v>#REF!</v>
      </c>
      <c r="ES14" s="132"/>
      <c r="ET14" s="131">
        <f t="shared" si="65"/>
        <v>57</v>
      </c>
      <c r="EU14" s="133" t="e">
        <f t="shared" si="66"/>
        <v>#REF!</v>
      </c>
      <c r="EV14" s="133" t="e">
        <f t="shared" si="67"/>
        <v>#REF!</v>
      </c>
      <c r="EW14" s="133" t="e">
        <f t="shared" si="68"/>
        <v>#REF!</v>
      </c>
      <c r="EX14" s="133" t="e">
        <f t="shared" si="69"/>
        <v>#REF!</v>
      </c>
      <c r="EY14" s="133" t="e">
        <f t="shared" si="70"/>
        <v>#REF!</v>
      </c>
      <c r="EZ14" s="133" t="e">
        <f t="shared" si="71"/>
        <v>#REF!</v>
      </c>
      <c r="FA14" s="133" t="e">
        <f t="shared" si="72"/>
        <v>#REF!</v>
      </c>
      <c r="FB14" s="133" t="e">
        <f t="shared" si="73"/>
        <v>#REF!</v>
      </c>
      <c r="FC14" s="133" t="e">
        <f t="shared" si="74"/>
        <v>#REF!</v>
      </c>
      <c r="FD14" s="133" t="e">
        <f t="shared" si="75"/>
        <v>#REF!</v>
      </c>
      <c r="FE14" s="134" t="e">
        <f t="shared" si="76"/>
        <v>#REF!</v>
      </c>
      <c r="FF14" s="131">
        <f t="shared" si="77"/>
        <v>0</v>
      </c>
      <c r="FG14" s="126" t="s">
        <v>109</v>
      </c>
      <c r="FH14" s="23"/>
      <c r="FI14" s="23"/>
    </row>
    <row r="15" spans="1:165" ht="18" customHeight="1">
      <c r="A15" s="85"/>
      <c r="B15" s="93"/>
      <c r="C15" s="71"/>
      <c r="D15" s="16"/>
      <c r="E15" s="16"/>
      <c r="F15" s="16"/>
      <c r="G15" s="16"/>
      <c r="H15" s="16"/>
      <c r="I15" s="16"/>
      <c r="J15" s="16"/>
      <c r="K15" s="16"/>
      <c r="L15" s="16"/>
      <c r="M15" s="9"/>
      <c r="N15" s="9"/>
      <c r="O15" s="9"/>
      <c r="P15" s="9"/>
      <c r="Q15" s="16"/>
      <c r="R15" s="16"/>
      <c r="S15" s="16"/>
      <c r="T15" s="16"/>
      <c r="U15" s="16"/>
      <c r="V15" s="16"/>
      <c r="W15" s="16"/>
      <c r="X15" s="16"/>
      <c r="Y15" s="16"/>
      <c r="Z15" s="2"/>
      <c r="AA15" s="2"/>
      <c r="AB15" s="2"/>
      <c r="AC15" s="9"/>
      <c r="AD15" s="2" t="e">
        <f>AC15-#REF!</f>
        <v>#REF!</v>
      </c>
      <c r="AE15" s="3" t="e">
        <f>IF(#REF!&gt;=$D$6,1,0)</f>
        <v>#REF!</v>
      </c>
      <c r="AF15" s="3" t="e">
        <f>IF(#REF!&gt;=$E$6,1,0)</f>
        <v>#REF!</v>
      </c>
      <c r="AG15" s="3" t="e">
        <f>IF(#REF!&gt;=$F$6,1,0)</f>
        <v>#REF!</v>
      </c>
      <c r="AH15" s="3" t="e">
        <f>IF(#REF!&gt;=$G$6,1,0)</f>
        <v>#REF!</v>
      </c>
      <c r="AI15" s="3" t="e">
        <f>IF(#REF!&gt;=$H$6,1,0)</f>
        <v>#REF!</v>
      </c>
      <c r="AJ15" s="3" t="e">
        <f>IF(#REF!&gt;=$I$6,1,0)</f>
        <v>#REF!</v>
      </c>
      <c r="AK15" s="3" t="e">
        <f>IF(#REF!&gt;=$J$6,1,0)</f>
        <v>#REF!</v>
      </c>
      <c r="AL15" s="3" t="e">
        <f>IF(#REF!&gt;=$K$6,1,0)</f>
        <v>#REF!</v>
      </c>
      <c r="AM15" s="3" t="e">
        <f>IF(#REF!&gt;=$L$6,1,0)</f>
        <v>#REF!</v>
      </c>
      <c r="AN15" s="3" t="e">
        <f t="shared" si="0"/>
        <v>#REF!</v>
      </c>
      <c r="AO15" s="3" t="e">
        <f>IF(#REF!&gt;=$Q$6,1,0)</f>
        <v>#REF!</v>
      </c>
      <c r="AP15" s="3" t="e">
        <f>IF(#REF!&gt;=$R$6,1,0)</f>
        <v>#REF!</v>
      </c>
      <c r="AQ15" s="3" t="e">
        <f>IF(#REF!&gt;=$S$6,1,0)</f>
        <v>#REF!</v>
      </c>
      <c r="AR15" s="3" t="e">
        <f>IF(#REF!&gt;=$T$6,1,0)</f>
        <v>#REF!</v>
      </c>
      <c r="AS15" s="3" t="e">
        <f>IF(#REF!&gt;=$U$6,1,0)</f>
        <v>#REF!</v>
      </c>
      <c r="AT15" s="3" t="e">
        <f>IF(#REF!&gt;=$V$6,1,0)</f>
        <v>#REF!</v>
      </c>
      <c r="AU15" s="3" t="e">
        <f>IF(#REF!&gt;=$W$6,1,0)</f>
        <v>#REF!</v>
      </c>
      <c r="AV15" s="3" t="e">
        <f>IF(#REF!&gt;=$X$6,1,0)</f>
        <v>#REF!</v>
      </c>
      <c r="AW15" s="3" t="e">
        <f>IF(#REF!&gt;=$Y$6,1,0)</f>
        <v>#REF!</v>
      </c>
      <c r="AX15" s="3" t="e">
        <f t="shared" si="1"/>
        <v>#REF!</v>
      </c>
      <c r="AY15" s="2" t="e">
        <f t="shared" si="2"/>
        <v>#REF!</v>
      </c>
      <c r="AZ15" s="3"/>
      <c r="BA15" s="3" t="e">
        <f t="shared" si="3"/>
        <v>#REF!</v>
      </c>
      <c r="BB15" s="3" t="e">
        <f t="shared" si="4"/>
        <v>#REF!</v>
      </c>
      <c r="BC15" s="3" t="e">
        <f t="shared" si="5"/>
        <v>#REF!</v>
      </c>
      <c r="BD15" s="3" t="e">
        <f t="shared" si="6"/>
        <v>#REF!</v>
      </c>
      <c r="BE15" s="3" t="e">
        <f t="shared" si="7"/>
        <v>#REF!</v>
      </c>
      <c r="BF15" s="3" t="e">
        <f t="shared" si="8"/>
        <v>#REF!</v>
      </c>
      <c r="BG15" s="3" t="e">
        <f t="shared" si="9"/>
        <v>#REF!</v>
      </c>
      <c r="BH15" s="3" t="e">
        <f t="shared" si="10"/>
        <v>#REF!</v>
      </c>
      <c r="BI15" s="3" t="e">
        <f t="shared" si="11"/>
        <v>#REF!</v>
      </c>
      <c r="BJ15" s="3" t="e">
        <f t="shared" si="12"/>
        <v>#REF!</v>
      </c>
      <c r="BK15" s="3" t="e">
        <f t="shared" si="13"/>
        <v>#REF!</v>
      </c>
      <c r="BL15" s="3" t="e">
        <f t="shared" si="14"/>
        <v>#REF!</v>
      </c>
      <c r="BM15" s="3" t="e">
        <f t="shared" si="15"/>
        <v>#REF!</v>
      </c>
      <c r="BN15" s="3" t="e">
        <f t="shared" si="16"/>
        <v>#REF!</v>
      </c>
      <c r="BO15" s="3" t="e">
        <f t="shared" si="17"/>
        <v>#REF!</v>
      </c>
      <c r="BP15" s="3" t="e">
        <f t="shared" si="18"/>
        <v>#REF!</v>
      </c>
      <c r="BQ15" s="3" t="e">
        <f t="shared" si="19"/>
        <v>#REF!</v>
      </c>
      <c r="BR15" s="3" t="e">
        <f t="shared" si="20"/>
        <v>#REF!</v>
      </c>
      <c r="BS15" s="3" t="e">
        <f t="shared" si="21"/>
        <v>#REF!</v>
      </c>
      <c r="BT15" s="3" t="e">
        <f t="shared" si="22"/>
        <v>#REF!</v>
      </c>
      <c r="BU15" s="2" t="e">
        <f t="shared" si="23"/>
        <v>#REF!</v>
      </c>
      <c r="BV15" s="3" t="e">
        <f>IF(#REF!&gt;18,1,0)</f>
        <v>#REF!</v>
      </c>
      <c r="BW15" s="3" t="e">
        <f>#REF!-18</f>
        <v>#REF!</v>
      </c>
      <c r="BX15" s="3" t="e">
        <f t="shared" si="24"/>
        <v>#REF!</v>
      </c>
      <c r="BY15" s="3" t="e">
        <f t="shared" si="25"/>
        <v>#REF!</v>
      </c>
      <c r="BZ15" s="3" t="e">
        <f t="shared" si="26"/>
        <v>#REF!</v>
      </c>
      <c r="CA15" s="3" t="e">
        <f t="shared" si="27"/>
        <v>#REF!</v>
      </c>
      <c r="CB15" s="3" t="e">
        <f t="shared" si="28"/>
        <v>#REF!</v>
      </c>
      <c r="CC15" s="3" t="e">
        <f t="shared" si="29"/>
        <v>#REF!</v>
      </c>
      <c r="CD15" s="3" t="e">
        <f t="shared" si="30"/>
        <v>#REF!</v>
      </c>
      <c r="CE15" s="3" t="e">
        <f t="shared" si="31"/>
        <v>#REF!</v>
      </c>
      <c r="CF15" s="3" t="e">
        <f t="shared" si="32"/>
        <v>#REF!</v>
      </c>
      <c r="CG15" s="3" t="e">
        <f t="shared" si="33"/>
        <v>#REF!</v>
      </c>
      <c r="CH15" s="3" t="e">
        <f t="shared" si="34"/>
        <v>#REF!</v>
      </c>
      <c r="CI15" s="3" t="e">
        <f t="shared" si="35"/>
        <v>#REF!</v>
      </c>
      <c r="CJ15" s="3" t="e">
        <f t="shared" si="36"/>
        <v>#REF!</v>
      </c>
      <c r="CK15" s="3" t="e">
        <f t="shared" si="37"/>
        <v>#REF!</v>
      </c>
      <c r="CL15" s="3" t="e">
        <f t="shared" si="38"/>
        <v>#REF!</v>
      </c>
      <c r="CM15" s="3" t="e">
        <f t="shared" si="39"/>
        <v>#REF!</v>
      </c>
      <c r="CN15" s="3" t="e">
        <f t="shared" si="40"/>
        <v>#REF!</v>
      </c>
      <c r="CO15" s="3" t="e">
        <f t="shared" si="41"/>
        <v>#REF!</v>
      </c>
      <c r="CP15" s="3" t="e">
        <f t="shared" si="42"/>
        <v>#REF!</v>
      </c>
      <c r="CQ15" s="3" t="e">
        <f t="shared" si="43"/>
        <v>#REF!</v>
      </c>
      <c r="CR15" s="3" t="e">
        <f t="shared" si="44"/>
        <v>#REF!</v>
      </c>
      <c r="CS15" s="2" t="e">
        <f t="shared" si="45"/>
        <v>#REF!</v>
      </c>
      <c r="CT15" s="3" t="e">
        <f t="shared" si="46"/>
        <v>#REF!</v>
      </c>
      <c r="CU15" s="3" t="e">
        <f t="shared" si="46"/>
        <v>#REF!</v>
      </c>
      <c r="CV15" s="3" t="e">
        <f t="shared" si="46"/>
        <v>#REF!</v>
      </c>
      <c r="CW15" s="3" t="e">
        <f t="shared" si="46"/>
        <v>#REF!</v>
      </c>
      <c r="CX15" s="3" t="e">
        <f t="shared" si="46"/>
        <v>#REF!</v>
      </c>
      <c r="CY15" s="3" t="e">
        <f t="shared" si="46"/>
        <v>#REF!</v>
      </c>
      <c r="CZ15" s="3" t="e">
        <f t="shared" si="46"/>
        <v>#REF!</v>
      </c>
      <c r="DA15" s="3" t="e">
        <f t="shared" si="46"/>
        <v>#REF!</v>
      </c>
      <c r="DB15" s="3" t="e">
        <f t="shared" si="46"/>
        <v>#REF!</v>
      </c>
      <c r="DC15" s="3" t="e">
        <f t="shared" si="47"/>
        <v>#REF!</v>
      </c>
      <c r="DD15" s="3" t="e">
        <f t="shared" si="48"/>
        <v>#REF!</v>
      </c>
      <c r="DE15" s="3" t="e">
        <f t="shared" si="48"/>
        <v>#REF!</v>
      </c>
      <c r="DF15" s="3" t="e">
        <f t="shared" si="48"/>
        <v>#REF!</v>
      </c>
      <c r="DG15" s="3" t="e">
        <f t="shared" si="48"/>
        <v>#REF!</v>
      </c>
      <c r="DH15" s="3" t="e">
        <f t="shared" si="48"/>
        <v>#REF!</v>
      </c>
      <c r="DI15" s="3" t="e">
        <f t="shared" si="48"/>
        <v>#REF!</v>
      </c>
      <c r="DJ15" s="3" t="e">
        <f t="shared" si="48"/>
        <v>#REF!</v>
      </c>
      <c r="DK15" s="3" t="e">
        <f t="shared" si="48"/>
        <v>#REF!</v>
      </c>
      <c r="DL15" s="3" t="e">
        <f t="shared" si="48"/>
        <v>#REF!</v>
      </c>
      <c r="DM15" s="3" t="e">
        <f t="shared" si="49"/>
        <v>#REF!</v>
      </c>
      <c r="DN15" s="2" t="e">
        <f t="shared" si="50"/>
        <v>#REF!</v>
      </c>
      <c r="DO15" s="3" t="e">
        <f t="shared" si="80"/>
        <v>#REF!</v>
      </c>
      <c r="DP15" s="3" t="e">
        <f t="shared" si="80"/>
        <v>#REF!</v>
      </c>
      <c r="DQ15" s="3" t="e">
        <f t="shared" si="80"/>
        <v>#REF!</v>
      </c>
      <c r="DR15" s="3" t="e">
        <f t="shared" si="80"/>
        <v>#REF!</v>
      </c>
      <c r="DS15" s="3" t="e">
        <f t="shared" si="80"/>
        <v>#REF!</v>
      </c>
      <c r="DT15" s="3" t="e">
        <f t="shared" si="80"/>
        <v>#REF!</v>
      </c>
      <c r="DU15" s="3" t="e">
        <f t="shared" si="80"/>
        <v>#REF!</v>
      </c>
      <c r="DV15" s="3" t="e">
        <f t="shared" si="80"/>
        <v>#REF!</v>
      </c>
      <c r="DW15" s="3" t="e">
        <f t="shared" si="80"/>
        <v>#REF!</v>
      </c>
      <c r="DX15" s="3" t="e">
        <f t="shared" si="52"/>
        <v>#REF!</v>
      </c>
      <c r="DY15" s="3" t="e">
        <f t="shared" si="53"/>
        <v>#REF!</v>
      </c>
      <c r="DZ15" s="3" t="e">
        <f t="shared" si="53"/>
        <v>#REF!</v>
      </c>
      <c r="EA15" s="3" t="e">
        <f t="shared" si="53"/>
        <v>#REF!</v>
      </c>
      <c r="EB15" s="3" t="e">
        <f t="shared" si="53"/>
        <v>#REF!</v>
      </c>
      <c r="EC15" s="3" t="e">
        <f t="shared" si="53"/>
        <v>#REF!</v>
      </c>
      <c r="ED15" s="3" t="e">
        <f t="shared" si="53"/>
        <v>#REF!</v>
      </c>
      <c r="EE15" s="3" t="e">
        <f t="shared" si="53"/>
        <v>#REF!</v>
      </c>
      <c r="EF15" s="3" t="e">
        <f t="shared" si="53"/>
        <v>#REF!</v>
      </c>
      <c r="EG15" s="3" t="e">
        <f t="shared" si="53"/>
        <v>#REF!</v>
      </c>
      <c r="EH15" s="3" t="e">
        <f t="shared" si="54"/>
        <v>#REF!</v>
      </c>
      <c r="EI15" s="2" t="e">
        <f t="shared" si="55"/>
        <v>#REF!</v>
      </c>
      <c r="EJ15" s="3" t="e">
        <f t="shared" si="56"/>
        <v>#REF!</v>
      </c>
      <c r="EK15" s="3" t="e">
        <f t="shared" si="57"/>
        <v>#REF!</v>
      </c>
      <c r="EL15" s="3" t="e">
        <f t="shared" si="58"/>
        <v>#REF!</v>
      </c>
      <c r="EM15" s="3" t="e">
        <f t="shared" si="59"/>
        <v>#REF!</v>
      </c>
      <c r="EN15" s="3" t="e">
        <f t="shared" si="60"/>
        <v>#REF!</v>
      </c>
      <c r="EO15" s="3" t="e">
        <f t="shared" si="61"/>
        <v>#REF!</v>
      </c>
      <c r="EP15" s="3" t="e">
        <f t="shared" si="62"/>
        <v>#REF!</v>
      </c>
      <c r="EQ15" s="3" t="e">
        <f t="shared" si="63"/>
        <v>#REF!</v>
      </c>
      <c r="ER15" s="3" t="e">
        <f t="shared" si="64"/>
        <v>#REF!</v>
      </c>
      <c r="ES15" s="3"/>
      <c r="ET15" s="2">
        <f t="shared" si="65"/>
        <v>0</v>
      </c>
      <c r="EU15" s="4" t="e">
        <f t="shared" si="66"/>
        <v>#REF!</v>
      </c>
      <c r="EV15" s="4" t="e">
        <f t="shared" si="67"/>
        <v>#REF!</v>
      </c>
      <c r="EW15" s="4" t="e">
        <f t="shared" si="68"/>
        <v>#REF!</v>
      </c>
      <c r="EX15" s="4" t="e">
        <f t="shared" si="69"/>
        <v>#REF!</v>
      </c>
      <c r="EY15" s="4" t="e">
        <f t="shared" si="70"/>
        <v>#REF!</v>
      </c>
      <c r="EZ15" s="4" t="e">
        <f t="shared" si="71"/>
        <v>#REF!</v>
      </c>
      <c r="FA15" s="4" t="e">
        <f t="shared" si="72"/>
        <v>#REF!</v>
      </c>
      <c r="FB15" s="4" t="e">
        <f t="shared" si="73"/>
        <v>#REF!</v>
      </c>
      <c r="FC15" s="4" t="e">
        <f t="shared" si="74"/>
        <v>#REF!</v>
      </c>
      <c r="FD15" s="4" t="e">
        <f t="shared" si="75"/>
        <v>#REF!</v>
      </c>
      <c r="FE15" s="5" t="e">
        <f t="shared" si="76"/>
        <v>#REF!</v>
      </c>
      <c r="FF15" s="2">
        <f t="shared" si="77"/>
        <v>0</v>
      </c>
      <c r="FG15" s="22"/>
      <c r="FH15" s="23"/>
      <c r="FI15" s="23"/>
    </row>
    <row r="16" spans="1:165" ht="18" customHeight="1">
      <c r="A16" s="85"/>
      <c r="B16" s="93"/>
      <c r="C16" s="71"/>
      <c r="D16" s="16"/>
      <c r="E16" s="16"/>
      <c r="F16" s="16"/>
      <c r="G16" s="16"/>
      <c r="H16" s="16"/>
      <c r="I16" s="16"/>
      <c r="J16" s="16"/>
      <c r="K16" s="16"/>
      <c r="L16" s="16"/>
      <c r="M16" s="9"/>
      <c r="N16" s="9"/>
      <c r="O16" s="9"/>
      <c r="P16" s="9"/>
      <c r="Q16" s="16"/>
      <c r="R16" s="16"/>
      <c r="S16" s="16"/>
      <c r="T16" s="16"/>
      <c r="U16" s="16"/>
      <c r="V16" s="16"/>
      <c r="W16" s="16"/>
      <c r="X16" s="16"/>
      <c r="Y16" s="16"/>
      <c r="Z16" s="2"/>
      <c r="AA16" s="2"/>
      <c r="AB16" s="2"/>
      <c r="AC16" s="9"/>
      <c r="AD16" s="2" t="e">
        <f>AC16-#REF!</f>
        <v>#REF!</v>
      </c>
      <c r="AE16" s="3" t="e">
        <f>IF(#REF!&gt;=$D$6,1,0)</f>
        <v>#REF!</v>
      </c>
      <c r="AF16" s="3" t="e">
        <f>IF(#REF!&gt;=$E$6,1,0)</f>
        <v>#REF!</v>
      </c>
      <c r="AG16" s="3" t="e">
        <f>IF(#REF!&gt;=$F$6,1,0)</f>
        <v>#REF!</v>
      </c>
      <c r="AH16" s="3" t="e">
        <f>IF(#REF!&gt;=$G$6,1,0)</f>
        <v>#REF!</v>
      </c>
      <c r="AI16" s="3" t="e">
        <f>IF(#REF!&gt;=$H$6,1,0)</f>
        <v>#REF!</v>
      </c>
      <c r="AJ16" s="3" t="e">
        <f>IF(#REF!&gt;=$I$6,1,0)</f>
        <v>#REF!</v>
      </c>
      <c r="AK16" s="3" t="e">
        <f>IF(#REF!&gt;=$J$6,1,0)</f>
        <v>#REF!</v>
      </c>
      <c r="AL16" s="3" t="e">
        <f>IF(#REF!&gt;=$K$6,1,0)</f>
        <v>#REF!</v>
      </c>
      <c r="AM16" s="3" t="e">
        <f>IF(#REF!&gt;=$L$6,1,0)</f>
        <v>#REF!</v>
      </c>
      <c r="AN16" s="3" t="e">
        <f t="shared" si="0"/>
        <v>#REF!</v>
      </c>
      <c r="AO16" s="3" t="e">
        <f>IF(#REF!&gt;=$Q$6,1,0)</f>
        <v>#REF!</v>
      </c>
      <c r="AP16" s="3" t="e">
        <f>IF(#REF!&gt;=$R$6,1,0)</f>
        <v>#REF!</v>
      </c>
      <c r="AQ16" s="3" t="e">
        <f>IF(#REF!&gt;=$S$6,1,0)</f>
        <v>#REF!</v>
      </c>
      <c r="AR16" s="3" t="e">
        <f>IF(#REF!&gt;=$T$6,1,0)</f>
        <v>#REF!</v>
      </c>
      <c r="AS16" s="3" t="e">
        <f>IF(#REF!&gt;=$U$6,1,0)</f>
        <v>#REF!</v>
      </c>
      <c r="AT16" s="3" t="e">
        <f>IF(#REF!&gt;=$V$6,1,0)</f>
        <v>#REF!</v>
      </c>
      <c r="AU16" s="3" t="e">
        <f>IF(#REF!&gt;=$W$6,1,0)</f>
        <v>#REF!</v>
      </c>
      <c r="AV16" s="3" t="e">
        <f>IF(#REF!&gt;=$X$6,1,0)</f>
        <v>#REF!</v>
      </c>
      <c r="AW16" s="3" t="e">
        <f>IF(#REF!&gt;=$Y$6,1,0)</f>
        <v>#REF!</v>
      </c>
      <c r="AX16" s="3" t="e">
        <f t="shared" si="1"/>
        <v>#REF!</v>
      </c>
      <c r="AY16" s="2" t="e">
        <f t="shared" si="2"/>
        <v>#REF!</v>
      </c>
      <c r="AZ16" s="3"/>
      <c r="BA16" s="3" t="e">
        <f t="shared" si="3"/>
        <v>#REF!</v>
      </c>
      <c r="BB16" s="3" t="e">
        <f t="shared" si="4"/>
        <v>#REF!</v>
      </c>
      <c r="BC16" s="3" t="e">
        <f t="shared" si="5"/>
        <v>#REF!</v>
      </c>
      <c r="BD16" s="3" t="e">
        <f t="shared" si="6"/>
        <v>#REF!</v>
      </c>
      <c r="BE16" s="3" t="e">
        <f t="shared" si="7"/>
        <v>#REF!</v>
      </c>
      <c r="BF16" s="3" t="e">
        <f t="shared" si="8"/>
        <v>#REF!</v>
      </c>
      <c r="BG16" s="3" t="e">
        <f t="shared" si="9"/>
        <v>#REF!</v>
      </c>
      <c r="BH16" s="3" t="e">
        <f t="shared" si="10"/>
        <v>#REF!</v>
      </c>
      <c r="BI16" s="3" t="e">
        <f t="shared" si="11"/>
        <v>#REF!</v>
      </c>
      <c r="BJ16" s="3" t="e">
        <f t="shared" si="12"/>
        <v>#REF!</v>
      </c>
      <c r="BK16" s="3" t="e">
        <f t="shared" si="13"/>
        <v>#REF!</v>
      </c>
      <c r="BL16" s="3" t="e">
        <f t="shared" si="14"/>
        <v>#REF!</v>
      </c>
      <c r="BM16" s="3" t="e">
        <f t="shared" si="15"/>
        <v>#REF!</v>
      </c>
      <c r="BN16" s="3" t="e">
        <f t="shared" si="16"/>
        <v>#REF!</v>
      </c>
      <c r="BO16" s="3" t="e">
        <f t="shared" si="17"/>
        <v>#REF!</v>
      </c>
      <c r="BP16" s="3" t="e">
        <f t="shared" si="18"/>
        <v>#REF!</v>
      </c>
      <c r="BQ16" s="3" t="e">
        <f t="shared" si="19"/>
        <v>#REF!</v>
      </c>
      <c r="BR16" s="3" t="e">
        <f t="shared" si="20"/>
        <v>#REF!</v>
      </c>
      <c r="BS16" s="3" t="e">
        <f t="shared" si="21"/>
        <v>#REF!</v>
      </c>
      <c r="BT16" s="3" t="e">
        <f t="shared" si="22"/>
        <v>#REF!</v>
      </c>
      <c r="BU16" s="2" t="e">
        <f t="shared" si="23"/>
        <v>#REF!</v>
      </c>
      <c r="BV16" s="3" t="e">
        <f>IF(#REF!&gt;18,1,0)</f>
        <v>#REF!</v>
      </c>
      <c r="BW16" s="3" t="e">
        <f>#REF!-18</f>
        <v>#REF!</v>
      </c>
      <c r="BX16" s="3" t="e">
        <f t="shared" si="24"/>
        <v>#REF!</v>
      </c>
      <c r="BY16" s="3" t="e">
        <f t="shared" si="25"/>
        <v>#REF!</v>
      </c>
      <c r="BZ16" s="3" t="e">
        <f t="shared" si="26"/>
        <v>#REF!</v>
      </c>
      <c r="CA16" s="3" t="e">
        <f t="shared" si="27"/>
        <v>#REF!</v>
      </c>
      <c r="CB16" s="3" t="e">
        <f t="shared" si="28"/>
        <v>#REF!</v>
      </c>
      <c r="CC16" s="3" t="e">
        <f t="shared" si="29"/>
        <v>#REF!</v>
      </c>
      <c r="CD16" s="3" t="e">
        <f t="shared" si="30"/>
        <v>#REF!</v>
      </c>
      <c r="CE16" s="3" t="e">
        <f t="shared" si="31"/>
        <v>#REF!</v>
      </c>
      <c r="CF16" s="3" t="e">
        <f t="shared" si="32"/>
        <v>#REF!</v>
      </c>
      <c r="CG16" s="3" t="e">
        <f t="shared" si="33"/>
        <v>#REF!</v>
      </c>
      <c r="CH16" s="3" t="e">
        <f t="shared" si="34"/>
        <v>#REF!</v>
      </c>
      <c r="CI16" s="3" t="e">
        <f t="shared" si="35"/>
        <v>#REF!</v>
      </c>
      <c r="CJ16" s="3" t="e">
        <f t="shared" si="36"/>
        <v>#REF!</v>
      </c>
      <c r="CK16" s="3" t="e">
        <f t="shared" si="37"/>
        <v>#REF!</v>
      </c>
      <c r="CL16" s="3" t="e">
        <f t="shared" si="38"/>
        <v>#REF!</v>
      </c>
      <c r="CM16" s="3" t="e">
        <f t="shared" si="39"/>
        <v>#REF!</v>
      </c>
      <c r="CN16" s="3" t="e">
        <f t="shared" si="40"/>
        <v>#REF!</v>
      </c>
      <c r="CO16" s="3" t="e">
        <f t="shared" si="41"/>
        <v>#REF!</v>
      </c>
      <c r="CP16" s="3" t="e">
        <f t="shared" si="42"/>
        <v>#REF!</v>
      </c>
      <c r="CQ16" s="3" t="e">
        <f t="shared" si="43"/>
        <v>#REF!</v>
      </c>
      <c r="CR16" s="3" t="e">
        <f t="shared" si="44"/>
        <v>#REF!</v>
      </c>
      <c r="CS16" s="2" t="e">
        <f t="shared" si="45"/>
        <v>#REF!</v>
      </c>
      <c r="CT16" s="3" t="e">
        <f t="shared" si="46"/>
        <v>#REF!</v>
      </c>
      <c r="CU16" s="3" t="e">
        <f t="shared" si="46"/>
        <v>#REF!</v>
      </c>
      <c r="CV16" s="3" t="e">
        <f t="shared" si="46"/>
        <v>#REF!</v>
      </c>
      <c r="CW16" s="3" t="e">
        <f t="shared" si="46"/>
        <v>#REF!</v>
      </c>
      <c r="CX16" s="3" t="e">
        <f t="shared" si="46"/>
        <v>#REF!</v>
      </c>
      <c r="CY16" s="3" t="e">
        <f t="shared" si="46"/>
        <v>#REF!</v>
      </c>
      <c r="CZ16" s="3" t="e">
        <f t="shared" si="46"/>
        <v>#REF!</v>
      </c>
      <c r="DA16" s="3" t="e">
        <f t="shared" si="46"/>
        <v>#REF!</v>
      </c>
      <c r="DB16" s="3" t="e">
        <f t="shared" si="46"/>
        <v>#REF!</v>
      </c>
      <c r="DC16" s="3" t="e">
        <f t="shared" si="47"/>
        <v>#REF!</v>
      </c>
      <c r="DD16" s="3" t="e">
        <f t="shared" si="48"/>
        <v>#REF!</v>
      </c>
      <c r="DE16" s="3" t="e">
        <f t="shared" si="48"/>
        <v>#REF!</v>
      </c>
      <c r="DF16" s="3" t="e">
        <f t="shared" si="48"/>
        <v>#REF!</v>
      </c>
      <c r="DG16" s="3" t="e">
        <f t="shared" si="48"/>
        <v>#REF!</v>
      </c>
      <c r="DH16" s="3" t="e">
        <f t="shared" si="48"/>
        <v>#REF!</v>
      </c>
      <c r="DI16" s="3" t="e">
        <f t="shared" si="48"/>
        <v>#REF!</v>
      </c>
      <c r="DJ16" s="3" t="e">
        <f t="shared" si="48"/>
        <v>#REF!</v>
      </c>
      <c r="DK16" s="3" t="e">
        <f t="shared" si="48"/>
        <v>#REF!</v>
      </c>
      <c r="DL16" s="3" t="e">
        <f t="shared" si="48"/>
        <v>#REF!</v>
      </c>
      <c r="DM16" s="3" t="e">
        <f t="shared" si="49"/>
        <v>#REF!</v>
      </c>
      <c r="DN16" s="2" t="e">
        <f t="shared" si="50"/>
        <v>#REF!</v>
      </c>
      <c r="DO16" s="3" t="e">
        <f t="shared" si="80"/>
        <v>#REF!</v>
      </c>
      <c r="DP16" s="3" t="e">
        <f t="shared" si="80"/>
        <v>#REF!</v>
      </c>
      <c r="DQ16" s="3" t="e">
        <f t="shared" si="80"/>
        <v>#REF!</v>
      </c>
      <c r="DR16" s="3" t="e">
        <f t="shared" si="80"/>
        <v>#REF!</v>
      </c>
      <c r="DS16" s="3" t="e">
        <f t="shared" si="80"/>
        <v>#REF!</v>
      </c>
      <c r="DT16" s="3" t="e">
        <f t="shared" si="80"/>
        <v>#REF!</v>
      </c>
      <c r="DU16" s="3" t="e">
        <f t="shared" si="80"/>
        <v>#REF!</v>
      </c>
      <c r="DV16" s="3" t="e">
        <f t="shared" si="80"/>
        <v>#REF!</v>
      </c>
      <c r="DW16" s="3" t="e">
        <f t="shared" si="80"/>
        <v>#REF!</v>
      </c>
      <c r="DX16" s="3" t="e">
        <f t="shared" si="52"/>
        <v>#REF!</v>
      </c>
      <c r="DY16" s="3" t="e">
        <f t="shared" si="53"/>
        <v>#REF!</v>
      </c>
      <c r="DZ16" s="3" t="e">
        <f t="shared" si="53"/>
        <v>#REF!</v>
      </c>
      <c r="EA16" s="3" t="e">
        <f t="shared" si="53"/>
        <v>#REF!</v>
      </c>
      <c r="EB16" s="3" t="e">
        <f t="shared" si="53"/>
        <v>#REF!</v>
      </c>
      <c r="EC16" s="3" t="e">
        <f t="shared" si="53"/>
        <v>#REF!</v>
      </c>
      <c r="ED16" s="3" t="e">
        <f t="shared" si="53"/>
        <v>#REF!</v>
      </c>
      <c r="EE16" s="3" t="e">
        <f t="shared" si="53"/>
        <v>#REF!</v>
      </c>
      <c r="EF16" s="3" t="e">
        <f t="shared" si="53"/>
        <v>#REF!</v>
      </c>
      <c r="EG16" s="3" t="e">
        <f t="shared" si="53"/>
        <v>#REF!</v>
      </c>
      <c r="EH16" s="3" t="e">
        <f t="shared" si="54"/>
        <v>#REF!</v>
      </c>
      <c r="EI16" s="2" t="e">
        <f t="shared" si="55"/>
        <v>#REF!</v>
      </c>
      <c r="EJ16" s="3" t="e">
        <f t="shared" si="56"/>
        <v>#REF!</v>
      </c>
      <c r="EK16" s="3" t="e">
        <f t="shared" si="57"/>
        <v>#REF!</v>
      </c>
      <c r="EL16" s="3" t="e">
        <f t="shared" si="58"/>
        <v>#REF!</v>
      </c>
      <c r="EM16" s="3" t="e">
        <f t="shared" si="59"/>
        <v>#REF!</v>
      </c>
      <c r="EN16" s="3" t="e">
        <f t="shared" si="60"/>
        <v>#REF!</v>
      </c>
      <c r="EO16" s="3" t="e">
        <f t="shared" si="61"/>
        <v>#REF!</v>
      </c>
      <c r="EP16" s="3" t="e">
        <f t="shared" si="62"/>
        <v>#REF!</v>
      </c>
      <c r="EQ16" s="3" t="e">
        <f t="shared" si="63"/>
        <v>#REF!</v>
      </c>
      <c r="ER16" s="3" t="e">
        <f t="shared" si="64"/>
        <v>#REF!</v>
      </c>
      <c r="ES16" s="3"/>
      <c r="ET16" s="2">
        <f t="shared" si="65"/>
        <v>0</v>
      </c>
      <c r="EU16" s="4" t="e">
        <f t="shared" si="66"/>
        <v>#REF!</v>
      </c>
      <c r="EV16" s="4" t="e">
        <f t="shared" si="67"/>
        <v>#REF!</v>
      </c>
      <c r="EW16" s="4" t="e">
        <f t="shared" si="68"/>
        <v>#REF!</v>
      </c>
      <c r="EX16" s="4" t="e">
        <f t="shared" si="69"/>
        <v>#REF!</v>
      </c>
      <c r="EY16" s="4" t="e">
        <f t="shared" si="70"/>
        <v>#REF!</v>
      </c>
      <c r="EZ16" s="4" t="e">
        <f t="shared" si="71"/>
        <v>#REF!</v>
      </c>
      <c r="FA16" s="4" t="e">
        <f t="shared" si="72"/>
        <v>#REF!</v>
      </c>
      <c r="FB16" s="4" t="e">
        <f t="shared" si="73"/>
        <v>#REF!</v>
      </c>
      <c r="FC16" s="4" t="e">
        <f t="shared" si="74"/>
        <v>#REF!</v>
      </c>
      <c r="FD16" s="4" t="e">
        <f t="shared" si="75"/>
        <v>#REF!</v>
      </c>
      <c r="FE16" s="5" t="e">
        <f t="shared" si="76"/>
        <v>#REF!</v>
      </c>
      <c r="FF16" s="2">
        <f t="shared" si="77"/>
        <v>0</v>
      </c>
      <c r="FG16" s="22"/>
      <c r="FH16" s="23"/>
      <c r="FI16" s="23"/>
    </row>
    <row r="17" spans="1:165" ht="18" customHeight="1">
      <c r="A17" s="85"/>
      <c r="C17" s="71"/>
      <c r="D17" s="16"/>
      <c r="E17" s="16"/>
      <c r="F17" s="16"/>
      <c r="G17" s="16"/>
      <c r="H17" s="16"/>
      <c r="I17" s="16"/>
      <c r="J17" s="16"/>
      <c r="K17" s="16"/>
      <c r="L17" s="16"/>
      <c r="M17" s="9"/>
      <c r="N17" s="9"/>
      <c r="O17" s="9"/>
      <c r="P17" s="9"/>
      <c r="Q17" s="16"/>
      <c r="R17" s="16"/>
      <c r="S17" s="16"/>
      <c r="T17" s="16"/>
      <c r="U17" s="16"/>
      <c r="V17" s="16"/>
      <c r="W17" s="16"/>
      <c r="X17" s="16"/>
      <c r="Y17" s="16"/>
      <c r="Z17" s="2"/>
      <c r="AA17" s="2"/>
      <c r="AB17" s="2"/>
      <c r="AC17" s="9"/>
      <c r="AD17" s="2" t="e">
        <f>AC17-#REF!</f>
        <v>#REF!</v>
      </c>
      <c r="AE17" s="3" t="e">
        <f>IF(#REF!&gt;=$D$6,1,0)</f>
        <v>#REF!</v>
      </c>
      <c r="AF17" s="3" t="e">
        <f>IF(#REF!&gt;=$E$6,1,0)</f>
        <v>#REF!</v>
      </c>
      <c r="AG17" s="3" t="e">
        <f>IF(#REF!&gt;=$F$6,1,0)</f>
        <v>#REF!</v>
      </c>
      <c r="AH17" s="3" t="e">
        <f>IF(#REF!&gt;=$G$6,1,0)</f>
        <v>#REF!</v>
      </c>
      <c r="AI17" s="3" t="e">
        <f>IF(#REF!&gt;=$H$6,1,0)</f>
        <v>#REF!</v>
      </c>
      <c r="AJ17" s="3" t="e">
        <f>IF(#REF!&gt;=$I$6,1,0)</f>
        <v>#REF!</v>
      </c>
      <c r="AK17" s="3" t="e">
        <f>IF(#REF!&gt;=$J$6,1,0)</f>
        <v>#REF!</v>
      </c>
      <c r="AL17" s="3" t="e">
        <f>IF(#REF!&gt;=$K$6,1,0)</f>
        <v>#REF!</v>
      </c>
      <c r="AM17" s="3" t="e">
        <f>IF(#REF!&gt;=$L$6,1,0)</f>
        <v>#REF!</v>
      </c>
      <c r="AN17" s="3" t="e">
        <f t="shared" si="0"/>
        <v>#REF!</v>
      </c>
      <c r="AO17" s="3" t="e">
        <f>IF(#REF!&gt;=$Q$6,1,0)</f>
        <v>#REF!</v>
      </c>
      <c r="AP17" s="3" t="e">
        <f>IF(#REF!&gt;=$R$6,1,0)</f>
        <v>#REF!</v>
      </c>
      <c r="AQ17" s="3" t="e">
        <f>IF(#REF!&gt;=$S$6,1,0)</f>
        <v>#REF!</v>
      </c>
      <c r="AR17" s="3" t="e">
        <f>IF(#REF!&gt;=$T$6,1,0)</f>
        <v>#REF!</v>
      </c>
      <c r="AS17" s="3" t="e">
        <f>IF(#REF!&gt;=$U$6,1,0)</f>
        <v>#REF!</v>
      </c>
      <c r="AT17" s="3" t="e">
        <f>IF(#REF!&gt;=$V$6,1,0)</f>
        <v>#REF!</v>
      </c>
      <c r="AU17" s="3" t="e">
        <f>IF(#REF!&gt;=$W$6,1,0)</f>
        <v>#REF!</v>
      </c>
      <c r="AV17" s="3" t="e">
        <f>IF(#REF!&gt;=$X$6,1,0)</f>
        <v>#REF!</v>
      </c>
      <c r="AW17" s="3" t="e">
        <f>IF(#REF!&gt;=$Y$6,1,0)</f>
        <v>#REF!</v>
      </c>
      <c r="AX17" s="3" t="e">
        <f t="shared" si="1"/>
        <v>#REF!</v>
      </c>
      <c r="AY17" s="2" t="e">
        <f t="shared" si="2"/>
        <v>#REF!</v>
      </c>
      <c r="AZ17" s="3"/>
      <c r="BA17" s="3" t="e">
        <f t="shared" si="3"/>
        <v>#REF!</v>
      </c>
      <c r="BB17" s="3" t="e">
        <f t="shared" si="4"/>
        <v>#REF!</v>
      </c>
      <c r="BC17" s="3" t="e">
        <f t="shared" si="5"/>
        <v>#REF!</v>
      </c>
      <c r="BD17" s="3" t="e">
        <f t="shared" si="6"/>
        <v>#REF!</v>
      </c>
      <c r="BE17" s="3" t="e">
        <f t="shared" si="7"/>
        <v>#REF!</v>
      </c>
      <c r="BF17" s="3" t="e">
        <f t="shared" si="8"/>
        <v>#REF!</v>
      </c>
      <c r="BG17" s="3" t="e">
        <f t="shared" si="9"/>
        <v>#REF!</v>
      </c>
      <c r="BH17" s="3" t="e">
        <f t="shared" si="10"/>
        <v>#REF!</v>
      </c>
      <c r="BI17" s="3" t="e">
        <f t="shared" si="11"/>
        <v>#REF!</v>
      </c>
      <c r="BJ17" s="3" t="e">
        <f t="shared" si="12"/>
        <v>#REF!</v>
      </c>
      <c r="BK17" s="3" t="e">
        <f t="shared" si="13"/>
        <v>#REF!</v>
      </c>
      <c r="BL17" s="3" t="e">
        <f t="shared" si="14"/>
        <v>#REF!</v>
      </c>
      <c r="BM17" s="3" t="e">
        <f t="shared" si="15"/>
        <v>#REF!</v>
      </c>
      <c r="BN17" s="3" t="e">
        <f t="shared" si="16"/>
        <v>#REF!</v>
      </c>
      <c r="BO17" s="3" t="e">
        <f t="shared" si="17"/>
        <v>#REF!</v>
      </c>
      <c r="BP17" s="3" t="e">
        <f t="shared" si="18"/>
        <v>#REF!</v>
      </c>
      <c r="BQ17" s="3" t="e">
        <f t="shared" si="19"/>
        <v>#REF!</v>
      </c>
      <c r="BR17" s="3" t="e">
        <f t="shared" si="20"/>
        <v>#REF!</v>
      </c>
      <c r="BS17" s="3" t="e">
        <f t="shared" si="21"/>
        <v>#REF!</v>
      </c>
      <c r="BT17" s="3" t="e">
        <f t="shared" si="22"/>
        <v>#REF!</v>
      </c>
      <c r="BU17" s="2" t="e">
        <f t="shared" si="23"/>
        <v>#REF!</v>
      </c>
      <c r="BV17" s="3" t="e">
        <f>IF(#REF!&gt;18,1,0)</f>
        <v>#REF!</v>
      </c>
      <c r="BW17" s="3" t="e">
        <f>#REF!-18</f>
        <v>#REF!</v>
      </c>
      <c r="BX17" s="3" t="e">
        <f t="shared" si="24"/>
        <v>#REF!</v>
      </c>
      <c r="BY17" s="3" t="e">
        <f t="shared" si="25"/>
        <v>#REF!</v>
      </c>
      <c r="BZ17" s="3" t="e">
        <f t="shared" si="26"/>
        <v>#REF!</v>
      </c>
      <c r="CA17" s="3" t="e">
        <f t="shared" si="27"/>
        <v>#REF!</v>
      </c>
      <c r="CB17" s="3" t="e">
        <f t="shared" si="28"/>
        <v>#REF!</v>
      </c>
      <c r="CC17" s="3" t="e">
        <f t="shared" si="29"/>
        <v>#REF!</v>
      </c>
      <c r="CD17" s="3" t="e">
        <f t="shared" si="30"/>
        <v>#REF!</v>
      </c>
      <c r="CE17" s="3" t="e">
        <f t="shared" si="31"/>
        <v>#REF!</v>
      </c>
      <c r="CF17" s="3" t="e">
        <f t="shared" si="32"/>
        <v>#REF!</v>
      </c>
      <c r="CG17" s="3" t="e">
        <f t="shared" si="33"/>
        <v>#REF!</v>
      </c>
      <c r="CH17" s="3" t="e">
        <f t="shared" si="34"/>
        <v>#REF!</v>
      </c>
      <c r="CI17" s="3" t="e">
        <f t="shared" si="35"/>
        <v>#REF!</v>
      </c>
      <c r="CJ17" s="3" t="e">
        <f t="shared" si="36"/>
        <v>#REF!</v>
      </c>
      <c r="CK17" s="3" t="e">
        <f t="shared" si="37"/>
        <v>#REF!</v>
      </c>
      <c r="CL17" s="3" t="e">
        <f t="shared" si="38"/>
        <v>#REF!</v>
      </c>
      <c r="CM17" s="3" t="e">
        <f t="shared" si="39"/>
        <v>#REF!</v>
      </c>
      <c r="CN17" s="3" t="e">
        <f t="shared" si="40"/>
        <v>#REF!</v>
      </c>
      <c r="CO17" s="3" t="e">
        <f t="shared" si="41"/>
        <v>#REF!</v>
      </c>
      <c r="CP17" s="3" t="e">
        <f t="shared" si="42"/>
        <v>#REF!</v>
      </c>
      <c r="CQ17" s="3" t="e">
        <f t="shared" si="43"/>
        <v>#REF!</v>
      </c>
      <c r="CR17" s="3" t="e">
        <f t="shared" si="44"/>
        <v>#REF!</v>
      </c>
      <c r="CS17" s="2" t="e">
        <f t="shared" si="45"/>
        <v>#REF!</v>
      </c>
      <c r="CT17" s="3" t="e">
        <f t="shared" si="46"/>
        <v>#REF!</v>
      </c>
      <c r="CU17" s="3" t="e">
        <f t="shared" si="46"/>
        <v>#REF!</v>
      </c>
      <c r="CV17" s="3" t="e">
        <f t="shared" si="46"/>
        <v>#REF!</v>
      </c>
      <c r="CW17" s="3" t="e">
        <f t="shared" si="46"/>
        <v>#REF!</v>
      </c>
      <c r="CX17" s="3" t="e">
        <f t="shared" si="46"/>
        <v>#REF!</v>
      </c>
      <c r="CY17" s="3" t="e">
        <f t="shared" si="46"/>
        <v>#REF!</v>
      </c>
      <c r="CZ17" s="3" t="e">
        <f t="shared" si="46"/>
        <v>#REF!</v>
      </c>
      <c r="DA17" s="3" t="e">
        <f t="shared" si="46"/>
        <v>#REF!</v>
      </c>
      <c r="DB17" s="3" t="e">
        <f t="shared" si="46"/>
        <v>#REF!</v>
      </c>
      <c r="DC17" s="3" t="e">
        <f t="shared" si="47"/>
        <v>#REF!</v>
      </c>
      <c r="DD17" s="3" t="e">
        <f t="shared" si="48"/>
        <v>#REF!</v>
      </c>
      <c r="DE17" s="3" t="e">
        <f t="shared" si="48"/>
        <v>#REF!</v>
      </c>
      <c r="DF17" s="3" t="e">
        <f t="shared" si="48"/>
        <v>#REF!</v>
      </c>
      <c r="DG17" s="3" t="e">
        <f t="shared" si="48"/>
        <v>#REF!</v>
      </c>
      <c r="DH17" s="3" t="e">
        <f t="shared" si="48"/>
        <v>#REF!</v>
      </c>
      <c r="DI17" s="3" t="e">
        <f t="shared" si="48"/>
        <v>#REF!</v>
      </c>
      <c r="DJ17" s="3" t="e">
        <f t="shared" si="48"/>
        <v>#REF!</v>
      </c>
      <c r="DK17" s="3" t="e">
        <f t="shared" si="48"/>
        <v>#REF!</v>
      </c>
      <c r="DL17" s="3" t="e">
        <f t="shared" si="48"/>
        <v>#REF!</v>
      </c>
      <c r="DM17" s="3" t="e">
        <f t="shared" si="49"/>
        <v>#REF!</v>
      </c>
      <c r="DN17" s="2" t="e">
        <f t="shared" si="50"/>
        <v>#REF!</v>
      </c>
      <c r="DO17" s="3" t="e">
        <f t="shared" si="80"/>
        <v>#REF!</v>
      </c>
      <c r="DP17" s="3" t="e">
        <f t="shared" si="80"/>
        <v>#REF!</v>
      </c>
      <c r="DQ17" s="3" t="e">
        <f t="shared" si="80"/>
        <v>#REF!</v>
      </c>
      <c r="DR17" s="3" t="e">
        <f t="shared" si="80"/>
        <v>#REF!</v>
      </c>
      <c r="DS17" s="3" t="e">
        <f t="shared" si="80"/>
        <v>#REF!</v>
      </c>
      <c r="DT17" s="3" t="e">
        <f t="shared" si="80"/>
        <v>#REF!</v>
      </c>
      <c r="DU17" s="3" t="e">
        <f t="shared" si="80"/>
        <v>#REF!</v>
      </c>
      <c r="DV17" s="3" t="e">
        <f t="shared" si="80"/>
        <v>#REF!</v>
      </c>
      <c r="DW17" s="3" t="e">
        <f t="shared" si="80"/>
        <v>#REF!</v>
      </c>
      <c r="DX17" s="3" t="e">
        <f t="shared" si="52"/>
        <v>#REF!</v>
      </c>
      <c r="DY17" s="3" t="e">
        <f t="shared" si="53"/>
        <v>#REF!</v>
      </c>
      <c r="DZ17" s="3" t="e">
        <f t="shared" si="53"/>
        <v>#REF!</v>
      </c>
      <c r="EA17" s="3" t="e">
        <f t="shared" si="53"/>
        <v>#REF!</v>
      </c>
      <c r="EB17" s="3" t="e">
        <f t="shared" si="53"/>
        <v>#REF!</v>
      </c>
      <c r="EC17" s="3" t="e">
        <f t="shared" si="53"/>
        <v>#REF!</v>
      </c>
      <c r="ED17" s="3" t="e">
        <f t="shared" si="53"/>
        <v>#REF!</v>
      </c>
      <c r="EE17" s="3" t="e">
        <f t="shared" si="53"/>
        <v>#REF!</v>
      </c>
      <c r="EF17" s="3" t="e">
        <f t="shared" si="53"/>
        <v>#REF!</v>
      </c>
      <c r="EG17" s="3" t="e">
        <f t="shared" si="53"/>
        <v>#REF!</v>
      </c>
      <c r="EH17" s="3" t="e">
        <f t="shared" si="54"/>
        <v>#REF!</v>
      </c>
      <c r="EI17" s="2" t="e">
        <f t="shared" si="55"/>
        <v>#REF!</v>
      </c>
      <c r="EJ17" s="3" t="e">
        <f t="shared" si="56"/>
        <v>#REF!</v>
      </c>
      <c r="EK17" s="3" t="e">
        <f t="shared" si="57"/>
        <v>#REF!</v>
      </c>
      <c r="EL17" s="3" t="e">
        <f t="shared" si="58"/>
        <v>#REF!</v>
      </c>
      <c r="EM17" s="3" t="e">
        <f t="shared" si="59"/>
        <v>#REF!</v>
      </c>
      <c r="EN17" s="3" t="e">
        <f t="shared" si="60"/>
        <v>#REF!</v>
      </c>
      <c r="EO17" s="3" t="e">
        <f t="shared" si="61"/>
        <v>#REF!</v>
      </c>
      <c r="EP17" s="3" t="e">
        <f t="shared" si="62"/>
        <v>#REF!</v>
      </c>
      <c r="EQ17" s="3" t="e">
        <f t="shared" si="63"/>
        <v>#REF!</v>
      </c>
      <c r="ER17" s="3" t="e">
        <f t="shared" si="64"/>
        <v>#REF!</v>
      </c>
      <c r="ES17" s="3"/>
      <c r="ET17" s="2">
        <f t="shared" si="65"/>
        <v>0</v>
      </c>
      <c r="EU17" s="4" t="e">
        <f t="shared" si="66"/>
        <v>#REF!</v>
      </c>
      <c r="EV17" s="4" t="e">
        <f t="shared" si="67"/>
        <v>#REF!</v>
      </c>
      <c r="EW17" s="4" t="e">
        <f t="shared" si="68"/>
        <v>#REF!</v>
      </c>
      <c r="EX17" s="4" t="e">
        <f t="shared" si="69"/>
        <v>#REF!</v>
      </c>
      <c r="EY17" s="4" t="e">
        <f t="shared" si="70"/>
        <v>#REF!</v>
      </c>
      <c r="EZ17" s="4" t="e">
        <f t="shared" si="71"/>
        <v>#REF!</v>
      </c>
      <c r="FA17" s="4" t="e">
        <f t="shared" si="72"/>
        <v>#REF!</v>
      </c>
      <c r="FB17" s="4" t="e">
        <f t="shared" si="73"/>
        <v>#REF!</v>
      </c>
      <c r="FC17" s="4" t="e">
        <f t="shared" si="74"/>
        <v>#REF!</v>
      </c>
      <c r="FD17" s="4" t="e">
        <f t="shared" si="75"/>
        <v>#REF!</v>
      </c>
      <c r="FE17" s="5" t="e">
        <f t="shared" si="76"/>
        <v>#REF!</v>
      </c>
      <c r="FF17" s="2">
        <f t="shared" si="77"/>
        <v>0</v>
      </c>
      <c r="FG17" s="22"/>
      <c r="FH17" s="23"/>
      <c r="FI17" s="23"/>
    </row>
    <row r="18" spans="1:165" ht="18" customHeight="1">
      <c r="A18" s="85"/>
      <c r="C18" s="71"/>
      <c r="D18" s="16"/>
      <c r="E18" s="16"/>
      <c r="F18" s="16"/>
      <c r="G18" s="16"/>
      <c r="H18" s="16"/>
      <c r="I18" s="16"/>
      <c r="J18" s="16"/>
      <c r="K18" s="16"/>
      <c r="L18" s="16"/>
      <c r="M18" s="9"/>
      <c r="N18" s="9"/>
      <c r="O18" s="9"/>
      <c r="P18" s="9"/>
      <c r="Q18" s="16"/>
      <c r="R18" s="16"/>
      <c r="S18" s="16"/>
      <c r="T18" s="16"/>
      <c r="U18" s="16"/>
      <c r="V18" s="16"/>
      <c r="W18" s="16"/>
      <c r="X18" s="16"/>
      <c r="Y18" s="16"/>
      <c r="Z18" s="2">
        <f>SUM(Q18:Y18)</f>
        <v>0</v>
      </c>
      <c r="AA18" s="2">
        <f>SUM(Q18:Y18)</f>
        <v>0</v>
      </c>
      <c r="AB18" s="2"/>
      <c r="AC18" s="9"/>
      <c r="AD18" s="2" t="e">
        <f>AC18-#REF!</f>
        <v>#REF!</v>
      </c>
      <c r="AE18" s="3" t="e">
        <f>IF(#REF!&gt;=$D$6,1,0)</f>
        <v>#REF!</v>
      </c>
      <c r="AF18" s="3" t="e">
        <f>IF(#REF!&gt;=$E$6,1,0)</f>
        <v>#REF!</v>
      </c>
      <c r="AG18" s="3" t="e">
        <f>IF(#REF!&gt;=$F$6,1,0)</f>
        <v>#REF!</v>
      </c>
      <c r="AH18" s="3" t="e">
        <f>IF(#REF!&gt;=$G$6,1,0)</f>
        <v>#REF!</v>
      </c>
      <c r="AI18" s="3" t="e">
        <f>IF(#REF!&gt;=$H$6,1,0)</f>
        <v>#REF!</v>
      </c>
      <c r="AJ18" s="3" t="e">
        <f>IF(#REF!&gt;=$I$6,1,0)</f>
        <v>#REF!</v>
      </c>
      <c r="AK18" s="3" t="e">
        <f>IF(#REF!&gt;=$J$6,1,0)</f>
        <v>#REF!</v>
      </c>
      <c r="AL18" s="3" t="e">
        <f>IF(#REF!&gt;=$K$6,1,0)</f>
        <v>#REF!</v>
      </c>
      <c r="AM18" s="3" t="e">
        <f>IF(#REF!&gt;=$L$6,1,0)</f>
        <v>#REF!</v>
      </c>
      <c r="AN18" s="3" t="e">
        <f t="shared" si="0"/>
        <v>#REF!</v>
      </c>
      <c r="AO18" s="3" t="e">
        <f>IF(#REF!&gt;=$Q$6,1,0)</f>
        <v>#REF!</v>
      </c>
      <c r="AP18" s="3" t="e">
        <f>IF(#REF!&gt;=$R$6,1,0)</f>
        <v>#REF!</v>
      </c>
      <c r="AQ18" s="3" t="e">
        <f>IF(#REF!&gt;=$S$6,1,0)</f>
        <v>#REF!</v>
      </c>
      <c r="AR18" s="3" t="e">
        <f>IF(#REF!&gt;=$T$6,1,0)</f>
        <v>#REF!</v>
      </c>
      <c r="AS18" s="3" t="e">
        <f>IF(#REF!&gt;=$U$6,1,0)</f>
        <v>#REF!</v>
      </c>
      <c r="AT18" s="3" t="e">
        <f>IF(#REF!&gt;=$V$6,1,0)</f>
        <v>#REF!</v>
      </c>
      <c r="AU18" s="3" t="e">
        <f>IF(#REF!&gt;=$W$6,1,0)</f>
        <v>#REF!</v>
      </c>
      <c r="AV18" s="3" t="e">
        <f>IF(#REF!&gt;=$X$6,1,0)</f>
        <v>#REF!</v>
      </c>
      <c r="AW18" s="3" t="e">
        <f>IF(#REF!&gt;=$Y$6,1,0)</f>
        <v>#REF!</v>
      </c>
      <c r="AX18" s="3" t="e">
        <f t="shared" si="1"/>
        <v>#REF!</v>
      </c>
      <c r="AY18" s="2" t="e">
        <f t="shared" si="2"/>
        <v>#REF!</v>
      </c>
      <c r="AZ18" s="3"/>
      <c r="BA18" s="3" t="e">
        <f t="shared" si="3"/>
        <v>#REF!</v>
      </c>
      <c r="BB18" s="3" t="e">
        <f t="shared" si="4"/>
        <v>#REF!</v>
      </c>
      <c r="BC18" s="3" t="e">
        <f t="shared" si="5"/>
        <v>#REF!</v>
      </c>
      <c r="BD18" s="3" t="e">
        <f t="shared" si="6"/>
        <v>#REF!</v>
      </c>
      <c r="BE18" s="3" t="e">
        <f t="shared" si="7"/>
        <v>#REF!</v>
      </c>
      <c r="BF18" s="3" t="e">
        <f t="shared" si="8"/>
        <v>#REF!</v>
      </c>
      <c r="BG18" s="3" t="e">
        <f t="shared" si="9"/>
        <v>#REF!</v>
      </c>
      <c r="BH18" s="3" t="e">
        <f t="shared" si="10"/>
        <v>#REF!</v>
      </c>
      <c r="BI18" s="3" t="e">
        <f t="shared" si="11"/>
        <v>#REF!</v>
      </c>
      <c r="BJ18" s="3" t="e">
        <f t="shared" si="12"/>
        <v>#REF!</v>
      </c>
      <c r="BK18" s="3" t="e">
        <f t="shared" si="13"/>
        <v>#REF!</v>
      </c>
      <c r="BL18" s="3" t="e">
        <f t="shared" si="14"/>
        <v>#REF!</v>
      </c>
      <c r="BM18" s="3" t="e">
        <f t="shared" si="15"/>
        <v>#REF!</v>
      </c>
      <c r="BN18" s="3" t="e">
        <f t="shared" si="16"/>
        <v>#REF!</v>
      </c>
      <c r="BO18" s="3" t="e">
        <f t="shared" si="17"/>
        <v>#REF!</v>
      </c>
      <c r="BP18" s="3" t="e">
        <f t="shared" si="18"/>
        <v>#REF!</v>
      </c>
      <c r="BQ18" s="3" t="e">
        <f t="shared" si="19"/>
        <v>#REF!</v>
      </c>
      <c r="BR18" s="3" t="e">
        <f t="shared" si="20"/>
        <v>#REF!</v>
      </c>
      <c r="BS18" s="3" t="e">
        <f t="shared" si="21"/>
        <v>#REF!</v>
      </c>
      <c r="BT18" s="3" t="e">
        <f t="shared" si="22"/>
        <v>#REF!</v>
      </c>
      <c r="BU18" s="2" t="e">
        <f t="shared" si="23"/>
        <v>#REF!</v>
      </c>
      <c r="BV18" s="3" t="e">
        <f>IF(#REF!&gt;18,1,0)</f>
        <v>#REF!</v>
      </c>
      <c r="BW18" s="3" t="e">
        <f>#REF!-18</f>
        <v>#REF!</v>
      </c>
      <c r="BX18" s="3" t="e">
        <f t="shared" si="24"/>
        <v>#REF!</v>
      </c>
      <c r="BY18" s="3" t="e">
        <f t="shared" si="25"/>
        <v>#REF!</v>
      </c>
      <c r="BZ18" s="3" t="e">
        <f t="shared" si="26"/>
        <v>#REF!</v>
      </c>
      <c r="CA18" s="3" t="e">
        <f t="shared" si="27"/>
        <v>#REF!</v>
      </c>
      <c r="CB18" s="3" t="e">
        <f t="shared" si="28"/>
        <v>#REF!</v>
      </c>
      <c r="CC18" s="3" t="e">
        <f t="shared" si="29"/>
        <v>#REF!</v>
      </c>
      <c r="CD18" s="3" t="e">
        <f t="shared" si="30"/>
        <v>#REF!</v>
      </c>
      <c r="CE18" s="3" t="e">
        <f t="shared" si="31"/>
        <v>#REF!</v>
      </c>
      <c r="CF18" s="3" t="e">
        <f t="shared" si="32"/>
        <v>#REF!</v>
      </c>
      <c r="CG18" s="3" t="e">
        <f t="shared" si="33"/>
        <v>#REF!</v>
      </c>
      <c r="CH18" s="3" t="e">
        <f t="shared" si="34"/>
        <v>#REF!</v>
      </c>
      <c r="CI18" s="3" t="e">
        <f t="shared" si="35"/>
        <v>#REF!</v>
      </c>
      <c r="CJ18" s="3" t="e">
        <f t="shared" si="36"/>
        <v>#REF!</v>
      </c>
      <c r="CK18" s="3" t="e">
        <f t="shared" si="37"/>
        <v>#REF!</v>
      </c>
      <c r="CL18" s="3" t="e">
        <f t="shared" si="38"/>
        <v>#REF!</v>
      </c>
      <c r="CM18" s="3" t="e">
        <f t="shared" si="39"/>
        <v>#REF!</v>
      </c>
      <c r="CN18" s="3" t="e">
        <f t="shared" si="40"/>
        <v>#REF!</v>
      </c>
      <c r="CO18" s="3" t="e">
        <f t="shared" si="41"/>
        <v>#REF!</v>
      </c>
      <c r="CP18" s="3" t="e">
        <f t="shared" si="42"/>
        <v>#REF!</v>
      </c>
      <c r="CQ18" s="3" t="e">
        <f t="shared" si="43"/>
        <v>#REF!</v>
      </c>
      <c r="CR18" s="3" t="e">
        <f t="shared" si="44"/>
        <v>#REF!</v>
      </c>
      <c r="CS18" s="2" t="e">
        <f t="shared" si="45"/>
        <v>#REF!</v>
      </c>
      <c r="CT18" s="3" t="e">
        <f t="shared" si="46"/>
        <v>#REF!</v>
      </c>
      <c r="CU18" s="3" t="e">
        <f t="shared" si="46"/>
        <v>#REF!</v>
      </c>
      <c r="CV18" s="3" t="e">
        <f t="shared" si="46"/>
        <v>#REF!</v>
      </c>
      <c r="CW18" s="3" t="e">
        <f t="shared" si="46"/>
        <v>#REF!</v>
      </c>
      <c r="CX18" s="3" t="e">
        <f t="shared" si="46"/>
        <v>#REF!</v>
      </c>
      <c r="CY18" s="3" t="e">
        <f t="shared" si="46"/>
        <v>#REF!</v>
      </c>
      <c r="CZ18" s="3" t="e">
        <f t="shared" si="46"/>
        <v>#REF!</v>
      </c>
      <c r="DA18" s="3" t="e">
        <f t="shared" si="46"/>
        <v>#REF!</v>
      </c>
      <c r="DB18" s="3" t="e">
        <f t="shared" si="46"/>
        <v>#REF!</v>
      </c>
      <c r="DC18" s="3" t="e">
        <f t="shared" si="47"/>
        <v>#REF!</v>
      </c>
      <c r="DD18" s="3" t="e">
        <f t="shared" si="48"/>
        <v>#REF!</v>
      </c>
      <c r="DE18" s="3" t="e">
        <f t="shared" si="48"/>
        <v>#REF!</v>
      </c>
      <c r="DF18" s="3" t="e">
        <f t="shared" si="48"/>
        <v>#REF!</v>
      </c>
      <c r="DG18" s="3" t="e">
        <f t="shared" si="48"/>
        <v>#REF!</v>
      </c>
      <c r="DH18" s="3" t="e">
        <f t="shared" si="48"/>
        <v>#REF!</v>
      </c>
      <c r="DI18" s="3" t="e">
        <f t="shared" si="48"/>
        <v>#REF!</v>
      </c>
      <c r="DJ18" s="3" t="e">
        <f t="shared" si="48"/>
        <v>#REF!</v>
      </c>
      <c r="DK18" s="3" t="e">
        <f t="shared" si="48"/>
        <v>#REF!</v>
      </c>
      <c r="DL18" s="3" t="e">
        <f t="shared" si="48"/>
        <v>#REF!</v>
      </c>
      <c r="DM18" s="3" t="e">
        <f t="shared" si="49"/>
        <v>#REF!</v>
      </c>
      <c r="DN18" s="2" t="e">
        <f t="shared" si="50"/>
        <v>#REF!</v>
      </c>
      <c r="DO18" s="3" t="e">
        <f t="shared" si="80"/>
        <v>#REF!</v>
      </c>
      <c r="DP18" s="3" t="e">
        <f t="shared" si="80"/>
        <v>#REF!</v>
      </c>
      <c r="DQ18" s="3" t="e">
        <f t="shared" si="80"/>
        <v>#REF!</v>
      </c>
      <c r="DR18" s="3" t="e">
        <f t="shared" si="80"/>
        <v>#REF!</v>
      </c>
      <c r="DS18" s="3" t="e">
        <f t="shared" si="80"/>
        <v>#REF!</v>
      </c>
      <c r="DT18" s="3" t="e">
        <f t="shared" si="80"/>
        <v>#REF!</v>
      </c>
      <c r="DU18" s="3" t="e">
        <f t="shared" si="80"/>
        <v>#REF!</v>
      </c>
      <c r="DV18" s="3" t="e">
        <f t="shared" si="80"/>
        <v>#REF!</v>
      </c>
      <c r="DW18" s="3" t="e">
        <f t="shared" si="80"/>
        <v>#REF!</v>
      </c>
      <c r="DX18" s="3" t="e">
        <f t="shared" si="52"/>
        <v>#REF!</v>
      </c>
      <c r="DY18" s="3" t="e">
        <f t="shared" si="53"/>
        <v>#REF!</v>
      </c>
      <c r="DZ18" s="3" t="e">
        <f t="shared" si="53"/>
        <v>#REF!</v>
      </c>
      <c r="EA18" s="3" t="e">
        <f t="shared" si="53"/>
        <v>#REF!</v>
      </c>
      <c r="EB18" s="3" t="e">
        <f t="shared" si="53"/>
        <v>#REF!</v>
      </c>
      <c r="EC18" s="3" t="e">
        <f t="shared" si="53"/>
        <v>#REF!</v>
      </c>
      <c r="ED18" s="3" t="e">
        <f t="shared" si="53"/>
        <v>#REF!</v>
      </c>
      <c r="EE18" s="3" t="e">
        <f t="shared" si="53"/>
        <v>#REF!</v>
      </c>
      <c r="EF18" s="3" t="e">
        <f t="shared" si="53"/>
        <v>#REF!</v>
      </c>
      <c r="EG18" s="3" t="e">
        <f t="shared" si="53"/>
        <v>#REF!</v>
      </c>
      <c r="EH18" s="3" t="e">
        <f t="shared" si="54"/>
        <v>#REF!</v>
      </c>
      <c r="EI18" s="2" t="e">
        <f t="shared" si="55"/>
        <v>#REF!</v>
      </c>
      <c r="EJ18" s="3" t="e">
        <f t="shared" si="56"/>
        <v>#REF!</v>
      </c>
      <c r="EK18" s="3" t="e">
        <f t="shared" si="57"/>
        <v>#REF!</v>
      </c>
      <c r="EL18" s="3" t="e">
        <f t="shared" si="58"/>
        <v>#REF!</v>
      </c>
      <c r="EM18" s="3" t="e">
        <f t="shared" si="59"/>
        <v>#REF!</v>
      </c>
      <c r="EN18" s="3" t="e">
        <f t="shared" si="60"/>
        <v>#REF!</v>
      </c>
      <c r="EO18" s="3" t="e">
        <f t="shared" si="61"/>
        <v>#REF!</v>
      </c>
      <c r="EP18" s="3" t="e">
        <f t="shared" si="62"/>
        <v>#REF!</v>
      </c>
      <c r="EQ18" s="3" t="e">
        <f t="shared" si="63"/>
        <v>#REF!</v>
      </c>
      <c r="ER18" s="3" t="e">
        <f t="shared" si="64"/>
        <v>#REF!</v>
      </c>
      <c r="ES18" s="3"/>
      <c r="ET18" s="2">
        <f t="shared" si="65"/>
        <v>0</v>
      </c>
      <c r="EU18" s="4" t="e">
        <f t="shared" si="66"/>
        <v>#REF!</v>
      </c>
      <c r="EV18" s="4" t="e">
        <f t="shared" si="67"/>
        <v>#REF!</v>
      </c>
      <c r="EW18" s="4" t="e">
        <f t="shared" si="68"/>
        <v>#REF!</v>
      </c>
      <c r="EX18" s="4" t="e">
        <f t="shared" si="69"/>
        <v>#REF!</v>
      </c>
      <c r="EY18" s="4" t="e">
        <f t="shared" si="70"/>
        <v>#REF!</v>
      </c>
      <c r="EZ18" s="4" t="e">
        <f t="shared" si="71"/>
        <v>#REF!</v>
      </c>
      <c r="FA18" s="4" t="e">
        <f t="shared" si="72"/>
        <v>#REF!</v>
      </c>
      <c r="FB18" s="4" t="e">
        <f t="shared" si="73"/>
        <v>#REF!</v>
      </c>
      <c r="FC18" s="4" t="e">
        <f t="shared" si="74"/>
        <v>#REF!</v>
      </c>
      <c r="FD18" s="4" t="e">
        <f t="shared" si="75"/>
        <v>#REF!</v>
      </c>
      <c r="FE18" s="5" t="e">
        <f t="shared" si="76"/>
        <v>#REF!</v>
      </c>
      <c r="FF18" s="2">
        <f t="shared" si="77"/>
        <v>0</v>
      </c>
      <c r="FG18" s="22"/>
      <c r="FH18" s="23"/>
      <c r="FI18" s="23"/>
    </row>
    <row r="19" spans="1:165" ht="18" customHeight="1">
      <c r="A19" s="85"/>
      <c r="C19" s="71"/>
      <c r="D19" s="16"/>
      <c r="E19" s="16"/>
      <c r="F19" s="16"/>
      <c r="G19" s="16"/>
      <c r="H19" s="16"/>
      <c r="I19" s="16"/>
      <c r="J19" s="16"/>
      <c r="K19" s="16"/>
      <c r="L19" s="16"/>
      <c r="M19" s="9"/>
      <c r="N19" s="9"/>
      <c r="O19" s="9"/>
      <c r="P19" s="9"/>
      <c r="Q19" s="19"/>
      <c r="R19" s="19"/>
      <c r="S19" s="19"/>
      <c r="T19" s="19"/>
      <c r="U19" s="19"/>
      <c r="V19" s="19"/>
      <c r="W19" s="19"/>
      <c r="X19" s="19"/>
      <c r="Y19" s="19"/>
      <c r="Z19" s="2"/>
      <c r="AA19" s="2"/>
      <c r="AB19" s="2"/>
      <c r="AC19" s="9"/>
      <c r="AD19" s="2" t="e">
        <f>AC19-#REF!</f>
        <v>#REF!</v>
      </c>
      <c r="AE19" s="3" t="e">
        <f>IF(#REF!&gt;=$D$6,1,0)</f>
        <v>#REF!</v>
      </c>
      <c r="AF19" s="3" t="e">
        <f>IF(#REF!&gt;=$E$6,1,0)</f>
        <v>#REF!</v>
      </c>
      <c r="AG19" s="3" t="e">
        <f>IF(#REF!&gt;=$F$6,1,0)</f>
        <v>#REF!</v>
      </c>
      <c r="AH19" s="3" t="e">
        <f>IF(#REF!&gt;=$G$6,1,0)</f>
        <v>#REF!</v>
      </c>
      <c r="AI19" s="3" t="e">
        <f>IF(#REF!&gt;=$H$6,1,0)</f>
        <v>#REF!</v>
      </c>
      <c r="AJ19" s="3" t="e">
        <f>IF(#REF!&gt;=$I$6,1,0)</f>
        <v>#REF!</v>
      </c>
      <c r="AK19" s="3" t="e">
        <f>IF(#REF!&gt;=$J$6,1,0)</f>
        <v>#REF!</v>
      </c>
      <c r="AL19" s="3" t="e">
        <f>IF(#REF!&gt;=$K$6,1,0)</f>
        <v>#REF!</v>
      </c>
      <c r="AM19" s="3" t="e">
        <f>IF(#REF!&gt;=$L$6,1,0)</f>
        <v>#REF!</v>
      </c>
      <c r="AN19" s="10" t="e">
        <f t="shared" si="0"/>
        <v>#REF!</v>
      </c>
      <c r="AO19" s="3" t="e">
        <f>IF(#REF!&gt;=$Q$6,1,0)</f>
        <v>#REF!</v>
      </c>
      <c r="AP19" s="3" t="e">
        <f>IF(#REF!&gt;=$R$6,1,0)</f>
        <v>#REF!</v>
      </c>
      <c r="AQ19" s="3" t="e">
        <f>IF(#REF!&gt;=$S$6,1,0)</f>
        <v>#REF!</v>
      </c>
      <c r="AR19" s="3" t="e">
        <f>IF(#REF!&gt;=$T$6,1,0)</f>
        <v>#REF!</v>
      </c>
      <c r="AS19" s="3" t="e">
        <f>IF(#REF!&gt;=$U$6,1,0)</f>
        <v>#REF!</v>
      </c>
      <c r="AT19" s="3" t="e">
        <f>IF(#REF!&gt;=$V$6,1,0)</f>
        <v>#REF!</v>
      </c>
      <c r="AU19" s="3" t="e">
        <f>IF(#REF!&gt;=$W$6,1,0)</f>
        <v>#REF!</v>
      </c>
      <c r="AV19" s="3" t="e">
        <f>IF(#REF!&gt;=$X$6,1,0)</f>
        <v>#REF!</v>
      </c>
      <c r="AW19" s="3" t="e">
        <f>IF(#REF!&gt;=$Y$6,1,0)</f>
        <v>#REF!</v>
      </c>
      <c r="AX19" s="10" t="e">
        <f t="shared" si="1"/>
        <v>#REF!</v>
      </c>
      <c r="AY19" s="9" t="e">
        <f t="shared" si="2"/>
        <v>#REF!</v>
      </c>
      <c r="AZ19" s="3"/>
      <c r="BA19" s="3" t="e">
        <f t="shared" si="3"/>
        <v>#REF!</v>
      </c>
      <c r="BB19" s="3" t="e">
        <f t="shared" si="4"/>
        <v>#REF!</v>
      </c>
      <c r="BC19" s="3" t="e">
        <f t="shared" si="5"/>
        <v>#REF!</v>
      </c>
      <c r="BD19" s="3" t="e">
        <f t="shared" si="6"/>
        <v>#REF!</v>
      </c>
      <c r="BE19" s="3" t="e">
        <f t="shared" si="7"/>
        <v>#REF!</v>
      </c>
      <c r="BF19" s="3" t="e">
        <f t="shared" si="8"/>
        <v>#REF!</v>
      </c>
      <c r="BG19" s="3" t="e">
        <f t="shared" si="9"/>
        <v>#REF!</v>
      </c>
      <c r="BH19" s="3" t="e">
        <f t="shared" si="10"/>
        <v>#REF!</v>
      </c>
      <c r="BI19" s="3" t="e">
        <f t="shared" si="11"/>
        <v>#REF!</v>
      </c>
      <c r="BJ19" s="10" t="e">
        <f t="shared" si="12"/>
        <v>#REF!</v>
      </c>
      <c r="BK19" s="3" t="e">
        <f t="shared" si="13"/>
        <v>#REF!</v>
      </c>
      <c r="BL19" s="3" t="e">
        <f t="shared" si="14"/>
        <v>#REF!</v>
      </c>
      <c r="BM19" s="3" t="e">
        <f t="shared" si="15"/>
        <v>#REF!</v>
      </c>
      <c r="BN19" s="3" t="e">
        <f t="shared" si="16"/>
        <v>#REF!</v>
      </c>
      <c r="BO19" s="3" t="e">
        <f t="shared" si="17"/>
        <v>#REF!</v>
      </c>
      <c r="BP19" s="3" t="e">
        <f t="shared" si="18"/>
        <v>#REF!</v>
      </c>
      <c r="BQ19" s="3" t="e">
        <f t="shared" si="19"/>
        <v>#REF!</v>
      </c>
      <c r="BR19" s="3" t="e">
        <f t="shared" si="20"/>
        <v>#REF!</v>
      </c>
      <c r="BS19" s="3" t="e">
        <f t="shared" si="21"/>
        <v>#REF!</v>
      </c>
      <c r="BT19" s="10" t="e">
        <f t="shared" si="22"/>
        <v>#REF!</v>
      </c>
      <c r="BU19" s="9" t="e">
        <f t="shared" si="23"/>
        <v>#REF!</v>
      </c>
      <c r="BV19" s="3" t="e">
        <f>IF(#REF!&gt;18,1,0)</f>
        <v>#REF!</v>
      </c>
      <c r="BW19" s="3" t="e">
        <f>#REF!-18</f>
        <v>#REF!</v>
      </c>
      <c r="BX19" s="3" t="e">
        <f t="shared" si="24"/>
        <v>#REF!</v>
      </c>
      <c r="BY19" s="3" t="e">
        <f t="shared" si="25"/>
        <v>#REF!</v>
      </c>
      <c r="BZ19" s="3" t="e">
        <f t="shared" si="26"/>
        <v>#REF!</v>
      </c>
      <c r="CA19" s="3" t="e">
        <f t="shared" si="27"/>
        <v>#REF!</v>
      </c>
      <c r="CB19" s="3" t="e">
        <f t="shared" si="28"/>
        <v>#REF!</v>
      </c>
      <c r="CC19" s="3" t="e">
        <f t="shared" si="29"/>
        <v>#REF!</v>
      </c>
      <c r="CD19" s="3" t="e">
        <f t="shared" si="30"/>
        <v>#REF!</v>
      </c>
      <c r="CE19" s="3" t="e">
        <f t="shared" si="31"/>
        <v>#REF!</v>
      </c>
      <c r="CF19" s="3" t="e">
        <f t="shared" si="32"/>
        <v>#REF!</v>
      </c>
      <c r="CG19" s="3" t="e">
        <f t="shared" si="33"/>
        <v>#REF!</v>
      </c>
      <c r="CH19" s="10" t="e">
        <f t="shared" si="34"/>
        <v>#REF!</v>
      </c>
      <c r="CI19" s="3" t="e">
        <f t="shared" si="35"/>
        <v>#REF!</v>
      </c>
      <c r="CJ19" s="3" t="e">
        <f t="shared" si="36"/>
        <v>#REF!</v>
      </c>
      <c r="CK19" s="3" t="e">
        <f t="shared" si="37"/>
        <v>#REF!</v>
      </c>
      <c r="CL19" s="3" t="e">
        <f t="shared" si="38"/>
        <v>#REF!</v>
      </c>
      <c r="CM19" s="3" t="e">
        <f t="shared" si="39"/>
        <v>#REF!</v>
      </c>
      <c r="CN19" s="3" t="e">
        <f t="shared" si="40"/>
        <v>#REF!</v>
      </c>
      <c r="CO19" s="3" t="e">
        <f t="shared" si="41"/>
        <v>#REF!</v>
      </c>
      <c r="CP19" s="3" t="e">
        <f t="shared" si="42"/>
        <v>#REF!</v>
      </c>
      <c r="CQ19" s="3" t="e">
        <f t="shared" si="43"/>
        <v>#REF!</v>
      </c>
      <c r="CR19" s="10" t="e">
        <f t="shared" si="44"/>
        <v>#REF!</v>
      </c>
      <c r="CS19" s="9" t="e">
        <f t="shared" si="45"/>
        <v>#REF!</v>
      </c>
      <c r="CT19" s="3" t="e">
        <f t="shared" si="46"/>
        <v>#REF!</v>
      </c>
      <c r="CU19" s="3" t="e">
        <f t="shared" si="46"/>
        <v>#REF!</v>
      </c>
      <c r="CV19" s="3" t="e">
        <f t="shared" si="46"/>
        <v>#REF!</v>
      </c>
      <c r="CW19" s="3" t="e">
        <f t="shared" si="46"/>
        <v>#REF!</v>
      </c>
      <c r="CX19" s="3" t="e">
        <f t="shared" si="46"/>
        <v>#REF!</v>
      </c>
      <c r="CY19" s="3" t="e">
        <f t="shared" si="46"/>
        <v>#REF!</v>
      </c>
      <c r="CZ19" s="3" t="e">
        <f t="shared" si="46"/>
        <v>#REF!</v>
      </c>
      <c r="DA19" s="3" t="e">
        <f t="shared" si="46"/>
        <v>#REF!</v>
      </c>
      <c r="DB19" s="3" t="e">
        <f t="shared" si="46"/>
        <v>#REF!</v>
      </c>
      <c r="DC19" s="10" t="e">
        <f t="shared" si="47"/>
        <v>#REF!</v>
      </c>
      <c r="DD19" s="3" t="e">
        <f t="shared" si="48"/>
        <v>#REF!</v>
      </c>
      <c r="DE19" s="3" t="e">
        <f t="shared" si="48"/>
        <v>#REF!</v>
      </c>
      <c r="DF19" s="3" t="e">
        <f t="shared" si="48"/>
        <v>#REF!</v>
      </c>
      <c r="DG19" s="3" t="e">
        <f t="shared" si="48"/>
        <v>#REF!</v>
      </c>
      <c r="DH19" s="3" t="e">
        <f t="shared" si="48"/>
        <v>#REF!</v>
      </c>
      <c r="DI19" s="3" t="e">
        <f t="shared" si="48"/>
        <v>#REF!</v>
      </c>
      <c r="DJ19" s="3" t="e">
        <f t="shared" si="48"/>
        <v>#REF!</v>
      </c>
      <c r="DK19" s="3" t="e">
        <f t="shared" si="48"/>
        <v>#REF!</v>
      </c>
      <c r="DL19" s="3" t="e">
        <f t="shared" si="48"/>
        <v>#REF!</v>
      </c>
      <c r="DM19" s="10" t="e">
        <f t="shared" si="49"/>
        <v>#REF!</v>
      </c>
      <c r="DN19" s="9" t="e">
        <f t="shared" si="50"/>
        <v>#REF!</v>
      </c>
      <c r="DO19" s="3" t="e">
        <f t="shared" si="80"/>
        <v>#REF!</v>
      </c>
      <c r="DP19" s="3" t="e">
        <f t="shared" si="80"/>
        <v>#REF!</v>
      </c>
      <c r="DQ19" s="3" t="e">
        <f t="shared" si="80"/>
        <v>#REF!</v>
      </c>
      <c r="DR19" s="3" t="e">
        <f t="shared" si="80"/>
        <v>#REF!</v>
      </c>
      <c r="DS19" s="3" t="e">
        <f t="shared" si="80"/>
        <v>#REF!</v>
      </c>
      <c r="DT19" s="3" t="e">
        <f t="shared" si="80"/>
        <v>#REF!</v>
      </c>
      <c r="DU19" s="3" t="e">
        <f t="shared" si="80"/>
        <v>#REF!</v>
      </c>
      <c r="DV19" s="3" t="e">
        <f t="shared" si="80"/>
        <v>#REF!</v>
      </c>
      <c r="DW19" s="3" t="e">
        <f t="shared" si="80"/>
        <v>#REF!</v>
      </c>
      <c r="DX19" s="10" t="e">
        <f t="shared" si="52"/>
        <v>#REF!</v>
      </c>
      <c r="DY19" s="3" t="e">
        <f t="shared" si="53"/>
        <v>#REF!</v>
      </c>
      <c r="DZ19" s="3" t="e">
        <f t="shared" si="53"/>
        <v>#REF!</v>
      </c>
      <c r="EA19" s="3" t="e">
        <f t="shared" si="53"/>
        <v>#REF!</v>
      </c>
      <c r="EB19" s="3" t="e">
        <f t="shared" si="53"/>
        <v>#REF!</v>
      </c>
      <c r="EC19" s="3" t="e">
        <f t="shared" si="53"/>
        <v>#REF!</v>
      </c>
      <c r="ED19" s="3" t="e">
        <f t="shared" si="53"/>
        <v>#REF!</v>
      </c>
      <c r="EE19" s="3" t="e">
        <f t="shared" si="53"/>
        <v>#REF!</v>
      </c>
      <c r="EF19" s="3" t="e">
        <f t="shared" si="53"/>
        <v>#REF!</v>
      </c>
      <c r="EG19" s="3" t="e">
        <f t="shared" si="53"/>
        <v>#REF!</v>
      </c>
      <c r="EH19" s="3" t="e">
        <f t="shared" si="54"/>
        <v>#REF!</v>
      </c>
      <c r="EI19" s="2" t="e">
        <f t="shared" si="55"/>
        <v>#REF!</v>
      </c>
      <c r="EJ19" s="3" t="e">
        <f t="shared" si="56"/>
        <v>#REF!</v>
      </c>
      <c r="EK19" s="3" t="e">
        <f t="shared" si="57"/>
        <v>#REF!</v>
      </c>
      <c r="EL19" s="3" t="e">
        <f t="shared" si="58"/>
        <v>#REF!</v>
      </c>
      <c r="EM19" s="3" t="e">
        <f t="shared" si="59"/>
        <v>#REF!</v>
      </c>
      <c r="EN19" s="3" t="e">
        <f t="shared" si="60"/>
        <v>#REF!</v>
      </c>
      <c r="EO19" s="3" t="e">
        <f t="shared" si="61"/>
        <v>#REF!</v>
      </c>
      <c r="EP19" s="3" t="e">
        <f t="shared" si="62"/>
        <v>#REF!</v>
      </c>
      <c r="EQ19" s="3" t="e">
        <f t="shared" si="63"/>
        <v>#REF!</v>
      </c>
      <c r="ER19" s="3" t="e">
        <f t="shared" si="64"/>
        <v>#REF!</v>
      </c>
      <c r="ES19" s="3"/>
      <c r="ET19" s="9">
        <f t="shared" si="65"/>
        <v>0</v>
      </c>
      <c r="EU19" s="20" t="e">
        <f t="shared" si="66"/>
        <v>#REF!</v>
      </c>
      <c r="EV19" s="4" t="e">
        <f t="shared" si="67"/>
        <v>#REF!</v>
      </c>
      <c r="EW19" s="4" t="e">
        <f t="shared" si="68"/>
        <v>#REF!</v>
      </c>
      <c r="EX19" s="4" t="e">
        <f t="shared" si="69"/>
        <v>#REF!</v>
      </c>
      <c r="EY19" s="4" t="e">
        <f t="shared" si="70"/>
        <v>#REF!</v>
      </c>
      <c r="EZ19" s="4" t="e">
        <f t="shared" si="71"/>
        <v>#REF!</v>
      </c>
      <c r="FA19" s="4" t="e">
        <f t="shared" si="72"/>
        <v>#REF!</v>
      </c>
      <c r="FB19" s="4" t="e">
        <f t="shared" si="73"/>
        <v>#REF!</v>
      </c>
      <c r="FC19" s="4" t="e">
        <f t="shared" si="74"/>
        <v>#REF!</v>
      </c>
      <c r="FD19" s="4" t="e">
        <f t="shared" si="75"/>
        <v>#REF!</v>
      </c>
      <c r="FE19" s="21" t="e">
        <f t="shared" si="76"/>
        <v>#REF!</v>
      </c>
      <c r="FF19" s="2" t="e">
        <f>SUM(AC19-#REF!)</f>
        <v>#REF!</v>
      </c>
      <c r="FG19" s="22"/>
      <c r="FH19" s="23"/>
      <c r="FI19" s="23"/>
    </row>
    <row r="20" spans="1:165" ht="18" customHeight="1">
      <c r="A20" s="85"/>
      <c r="B20" s="94"/>
      <c r="C20" s="71"/>
      <c r="D20" s="16"/>
      <c r="E20" s="16"/>
      <c r="F20" s="16"/>
      <c r="G20" s="16"/>
      <c r="H20" s="16"/>
      <c r="I20" s="16"/>
      <c r="J20" s="16"/>
      <c r="K20" s="16"/>
      <c r="L20" s="16"/>
      <c r="M20" s="9"/>
      <c r="N20" s="9"/>
      <c r="O20" s="9"/>
      <c r="P20" s="9"/>
      <c r="Q20" s="16"/>
      <c r="R20" s="16"/>
      <c r="S20" s="16"/>
      <c r="T20" s="16"/>
      <c r="U20" s="16"/>
      <c r="V20" s="16"/>
      <c r="W20" s="16"/>
      <c r="X20" s="16"/>
      <c r="Y20" s="16"/>
      <c r="Z20" s="2">
        <f>SUM(Q20:Y20)</f>
        <v>0</v>
      </c>
      <c r="AA20" s="2">
        <f>SUM(Q20:Y20)</f>
        <v>0</v>
      </c>
      <c r="AB20" s="2"/>
      <c r="AC20" s="9"/>
      <c r="AD20" s="2" t="e">
        <f>#REF!-#REF!</f>
        <v>#REF!</v>
      </c>
      <c r="AE20" s="3" t="e">
        <f>IF(#REF!&gt;=$D$6,1,0)</f>
        <v>#REF!</v>
      </c>
      <c r="AF20" s="3" t="e">
        <f>IF(#REF!&gt;=$E$6,1,0)</f>
        <v>#REF!</v>
      </c>
      <c r="AG20" s="3" t="e">
        <f>IF(#REF!&gt;=$F$6,1,0)</f>
        <v>#REF!</v>
      </c>
      <c r="AH20" s="3" t="e">
        <f>IF(#REF!&gt;=$G$6,1,0)</f>
        <v>#REF!</v>
      </c>
      <c r="AI20" s="3" t="e">
        <f>IF(#REF!&gt;=$H$6,1,0)</f>
        <v>#REF!</v>
      </c>
      <c r="AJ20" s="3" t="e">
        <f>IF(#REF!&gt;=$I$6,1,0)</f>
        <v>#REF!</v>
      </c>
      <c r="AK20" s="3" t="e">
        <f>IF(#REF!&gt;=$J$6,1,0)</f>
        <v>#REF!</v>
      </c>
      <c r="AL20" s="3" t="e">
        <f>IF(#REF!&gt;=$K$6,1,0)</f>
        <v>#REF!</v>
      </c>
      <c r="AM20" s="3" t="e">
        <f>IF(#REF!&gt;=$L$6,1,0)</f>
        <v>#REF!</v>
      </c>
      <c r="AN20" s="3" t="e">
        <f t="shared" si="0"/>
        <v>#REF!</v>
      </c>
      <c r="AO20" s="3" t="e">
        <f>IF(#REF!&gt;=$Q$6,1,0)</f>
        <v>#REF!</v>
      </c>
      <c r="AP20" s="3" t="e">
        <f>IF(#REF!&gt;=$R$6,1,0)</f>
        <v>#REF!</v>
      </c>
      <c r="AQ20" s="3" t="e">
        <f>IF(#REF!&gt;=$S$6,1,0)</f>
        <v>#REF!</v>
      </c>
      <c r="AR20" s="3" t="e">
        <f>IF(#REF!&gt;=$T$6,1,0)</f>
        <v>#REF!</v>
      </c>
      <c r="AS20" s="3" t="e">
        <f>IF(#REF!&gt;=$U$6,1,0)</f>
        <v>#REF!</v>
      </c>
      <c r="AT20" s="3" t="e">
        <f>IF(#REF!&gt;=$V$6,1,0)</f>
        <v>#REF!</v>
      </c>
      <c r="AU20" s="3" t="e">
        <f>IF(#REF!&gt;=$W$6,1,0)</f>
        <v>#REF!</v>
      </c>
      <c r="AV20" s="3" t="e">
        <f>IF(#REF!&gt;=$X$6,1,0)</f>
        <v>#REF!</v>
      </c>
      <c r="AW20" s="3" t="e">
        <f>IF(#REF!&gt;=$Y$6,1,0)</f>
        <v>#REF!</v>
      </c>
      <c r="AX20" s="3" t="e">
        <f t="shared" si="1"/>
        <v>#REF!</v>
      </c>
      <c r="AY20" s="2" t="e">
        <f t="shared" si="2"/>
        <v>#REF!</v>
      </c>
      <c r="AZ20" s="3"/>
      <c r="BA20" s="3" t="e">
        <f t="shared" si="3"/>
        <v>#REF!</v>
      </c>
      <c r="BB20" s="3" t="e">
        <f t="shared" si="4"/>
        <v>#REF!</v>
      </c>
      <c r="BC20" s="3" t="e">
        <f t="shared" si="5"/>
        <v>#REF!</v>
      </c>
      <c r="BD20" s="3" t="e">
        <f t="shared" si="6"/>
        <v>#REF!</v>
      </c>
      <c r="BE20" s="3" t="e">
        <f t="shared" si="7"/>
        <v>#REF!</v>
      </c>
      <c r="BF20" s="3" t="e">
        <f t="shared" si="8"/>
        <v>#REF!</v>
      </c>
      <c r="BG20" s="3" t="e">
        <f t="shared" si="9"/>
        <v>#REF!</v>
      </c>
      <c r="BH20" s="3" t="e">
        <f t="shared" si="10"/>
        <v>#REF!</v>
      </c>
      <c r="BI20" s="3" t="e">
        <f t="shared" si="11"/>
        <v>#REF!</v>
      </c>
      <c r="BJ20" s="3" t="e">
        <f t="shared" si="12"/>
        <v>#REF!</v>
      </c>
      <c r="BK20" s="3" t="e">
        <f t="shared" si="13"/>
        <v>#REF!</v>
      </c>
      <c r="BL20" s="3" t="e">
        <f t="shared" si="14"/>
        <v>#REF!</v>
      </c>
      <c r="BM20" s="3" t="e">
        <f t="shared" si="15"/>
        <v>#REF!</v>
      </c>
      <c r="BN20" s="3" t="e">
        <f t="shared" si="16"/>
        <v>#REF!</v>
      </c>
      <c r="BO20" s="3" t="e">
        <f t="shared" si="17"/>
        <v>#REF!</v>
      </c>
      <c r="BP20" s="3" t="e">
        <f t="shared" si="18"/>
        <v>#REF!</v>
      </c>
      <c r="BQ20" s="3" t="e">
        <f t="shared" si="19"/>
        <v>#REF!</v>
      </c>
      <c r="BR20" s="3" t="e">
        <f t="shared" si="20"/>
        <v>#REF!</v>
      </c>
      <c r="BS20" s="3" t="e">
        <f t="shared" si="21"/>
        <v>#REF!</v>
      </c>
      <c r="BT20" s="3" t="e">
        <f t="shared" si="22"/>
        <v>#REF!</v>
      </c>
      <c r="BU20" s="2" t="e">
        <f t="shared" si="23"/>
        <v>#REF!</v>
      </c>
      <c r="BV20" s="3" t="e">
        <f>IF(#REF!&gt;18,1,0)</f>
        <v>#REF!</v>
      </c>
      <c r="BW20" s="3" t="e">
        <f>#REF!-18</f>
        <v>#REF!</v>
      </c>
      <c r="BX20" s="3" t="e">
        <f t="shared" si="24"/>
        <v>#REF!</v>
      </c>
      <c r="BY20" s="3" t="e">
        <f t="shared" si="25"/>
        <v>#REF!</v>
      </c>
      <c r="BZ20" s="3" t="e">
        <f t="shared" si="26"/>
        <v>#REF!</v>
      </c>
      <c r="CA20" s="3" t="e">
        <f t="shared" si="27"/>
        <v>#REF!</v>
      </c>
      <c r="CB20" s="3" t="e">
        <f t="shared" si="28"/>
        <v>#REF!</v>
      </c>
      <c r="CC20" s="3" t="e">
        <f t="shared" si="29"/>
        <v>#REF!</v>
      </c>
      <c r="CD20" s="3" t="e">
        <f t="shared" si="30"/>
        <v>#REF!</v>
      </c>
      <c r="CE20" s="3" t="e">
        <f t="shared" si="31"/>
        <v>#REF!</v>
      </c>
      <c r="CF20" s="3" t="e">
        <f t="shared" si="32"/>
        <v>#REF!</v>
      </c>
      <c r="CG20" s="3" t="e">
        <f t="shared" si="33"/>
        <v>#REF!</v>
      </c>
      <c r="CH20" s="3" t="e">
        <f t="shared" si="34"/>
        <v>#REF!</v>
      </c>
      <c r="CI20" s="3" t="e">
        <f t="shared" si="35"/>
        <v>#REF!</v>
      </c>
      <c r="CJ20" s="3" t="e">
        <f t="shared" si="36"/>
        <v>#REF!</v>
      </c>
      <c r="CK20" s="3" t="e">
        <f t="shared" si="37"/>
        <v>#REF!</v>
      </c>
      <c r="CL20" s="3" t="e">
        <f t="shared" si="38"/>
        <v>#REF!</v>
      </c>
      <c r="CM20" s="3" t="e">
        <f t="shared" si="39"/>
        <v>#REF!</v>
      </c>
      <c r="CN20" s="3" t="e">
        <f t="shared" si="40"/>
        <v>#REF!</v>
      </c>
      <c r="CO20" s="3" t="e">
        <f t="shared" si="41"/>
        <v>#REF!</v>
      </c>
      <c r="CP20" s="3" t="e">
        <f t="shared" si="42"/>
        <v>#REF!</v>
      </c>
      <c r="CQ20" s="3" t="e">
        <f t="shared" si="43"/>
        <v>#REF!</v>
      </c>
      <c r="CR20" s="3" t="e">
        <f t="shared" si="44"/>
        <v>#REF!</v>
      </c>
      <c r="CS20" s="2" t="e">
        <f t="shared" si="45"/>
        <v>#REF!</v>
      </c>
      <c r="CT20" s="3" t="e">
        <f t="shared" si="46"/>
        <v>#REF!</v>
      </c>
      <c r="CU20" s="3" t="e">
        <f t="shared" si="46"/>
        <v>#REF!</v>
      </c>
      <c r="CV20" s="3" t="e">
        <f t="shared" si="46"/>
        <v>#REF!</v>
      </c>
      <c r="CW20" s="3" t="e">
        <f t="shared" si="46"/>
        <v>#REF!</v>
      </c>
      <c r="CX20" s="3" t="e">
        <f t="shared" si="46"/>
        <v>#REF!</v>
      </c>
      <c r="CY20" s="3" t="e">
        <f t="shared" si="46"/>
        <v>#REF!</v>
      </c>
      <c r="CZ20" s="3" t="e">
        <f t="shared" si="46"/>
        <v>#REF!</v>
      </c>
      <c r="DA20" s="3" t="e">
        <f t="shared" si="46"/>
        <v>#REF!</v>
      </c>
      <c r="DB20" s="3" t="e">
        <f t="shared" si="46"/>
        <v>#REF!</v>
      </c>
      <c r="DC20" s="3" t="e">
        <f t="shared" si="47"/>
        <v>#REF!</v>
      </c>
      <c r="DD20" s="3" t="e">
        <f t="shared" si="48"/>
        <v>#REF!</v>
      </c>
      <c r="DE20" s="3" t="e">
        <f t="shared" si="48"/>
        <v>#REF!</v>
      </c>
      <c r="DF20" s="3" t="e">
        <f t="shared" si="48"/>
        <v>#REF!</v>
      </c>
      <c r="DG20" s="3" t="e">
        <f t="shared" si="48"/>
        <v>#REF!</v>
      </c>
      <c r="DH20" s="3" t="e">
        <f t="shared" si="48"/>
        <v>#REF!</v>
      </c>
      <c r="DI20" s="3" t="e">
        <f t="shared" si="48"/>
        <v>#REF!</v>
      </c>
      <c r="DJ20" s="3" t="e">
        <f t="shared" si="48"/>
        <v>#REF!</v>
      </c>
      <c r="DK20" s="3" t="e">
        <f t="shared" si="48"/>
        <v>#REF!</v>
      </c>
      <c r="DL20" s="3" t="e">
        <f t="shared" si="48"/>
        <v>#REF!</v>
      </c>
      <c r="DM20" s="3" t="e">
        <f t="shared" si="49"/>
        <v>#REF!</v>
      </c>
      <c r="DN20" s="2" t="e">
        <f t="shared" si="50"/>
        <v>#REF!</v>
      </c>
      <c r="DO20" s="3" t="e">
        <f>#REF!-CT20</f>
        <v>#REF!</v>
      </c>
      <c r="DP20" s="3" t="e">
        <f>#REF!-CU20</f>
        <v>#REF!</v>
      </c>
      <c r="DQ20" s="3" t="e">
        <f>#REF!-CV20</f>
        <v>#REF!</v>
      </c>
      <c r="DR20" s="3" t="e">
        <f>#REF!-CW20</f>
        <v>#REF!</v>
      </c>
      <c r="DS20" s="3" t="e">
        <f>#REF!-CX20</f>
        <v>#REF!</v>
      </c>
      <c r="DT20" s="3" t="e">
        <f>#REF!-CY20</f>
        <v>#REF!</v>
      </c>
      <c r="DU20" s="3" t="e">
        <f>#REF!-CZ20</f>
        <v>#REF!</v>
      </c>
      <c r="DV20" s="3" t="e">
        <f>#REF!-DA20</f>
        <v>#REF!</v>
      </c>
      <c r="DW20" s="3" t="e">
        <f>#REF!-DB20</f>
        <v>#REF!</v>
      </c>
      <c r="DX20" s="3" t="e">
        <f t="shared" si="52"/>
        <v>#REF!</v>
      </c>
      <c r="DY20" s="3" t="e">
        <f>#REF!-DD20</f>
        <v>#REF!</v>
      </c>
      <c r="DZ20" s="3" t="e">
        <f>#REF!-DE20</f>
        <v>#REF!</v>
      </c>
      <c r="EA20" s="3" t="e">
        <f>#REF!-DF20</f>
        <v>#REF!</v>
      </c>
      <c r="EB20" s="3" t="e">
        <f>#REF!-DG20</f>
        <v>#REF!</v>
      </c>
      <c r="EC20" s="3" t="e">
        <f>#REF!-DH20</f>
        <v>#REF!</v>
      </c>
      <c r="ED20" s="3" t="e">
        <f>#REF!-DI20</f>
        <v>#REF!</v>
      </c>
      <c r="EE20" s="3" t="e">
        <f>#REF!-DJ20</f>
        <v>#REF!</v>
      </c>
      <c r="EF20" s="3" t="e">
        <f>#REF!-DK20</f>
        <v>#REF!</v>
      </c>
      <c r="EG20" s="3" t="e">
        <f>#REF!-DL20</f>
        <v>#REF!</v>
      </c>
      <c r="EH20" s="3" t="e">
        <f t="shared" si="54"/>
        <v>#REF!</v>
      </c>
      <c r="EI20" s="2" t="e">
        <f t="shared" si="55"/>
        <v>#REF!</v>
      </c>
      <c r="EJ20" s="3" t="e">
        <f>IF(DO20=$DO$5,2,0)+IF(DO20-$DO$5=1,1,0)+IF($DO$5-DO20=1,3,0)+IF($DO$5-DO20=2,4,0)+IF($DO$5-DO20=3,5,0)*IF(#REF!=0,0,1)</f>
        <v>#REF!</v>
      </c>
      <c r="EK20" s="3" t="e">
        <f>IF(DP20=$DP$5,2,0)+IF(DP20-$DP$5=1,1,0)+IF($DP$5-DP20=1,3,0)+IF($DP$5-DP20=2,4,0)+IF($DP$5-DP20=3,5,0)*IF(#REF!=0,0,1)</f>
        <v>#REF!</v>
      </c>
      <c r="EL20" s="3" t="e">
        <f>IF(DQ20=$DQ$5,2,0)+IF(DQ20-$DQ$5=1,1,0)+IF($DQ$5-DQ20=1,3,0)+IF($DQ$5-DQ20=2,4,0)+IF($DQ$5-DQ20=3,5,0)*IF(#REF!=0,0,1)</f>
        <v>#REF!</v>
      </c>
      <c r="EM20" s="3" t="e">
        <f>IF(DR20=$DR$5,2,0)+IF(DR20-$DR$5=1,1,0)+IF($DR$5-DR20=1,3,0)+IF($DR$5-DR20=2,4,0)+IF($DR$5-DR20=3,5,0)*IF(#REF!=0,0,1)</f>
        <v>#REF!</v>
      </c>
      <c r="EN20" s="3" t="e">
        <f>IF(DS20=$DS$5,2,0)+IF(DS20-$DS$5=1,1,0)+IF($DS$5-DS20=1,3,0)+IF($DS$5-DS20=2,4,0)+IF($DS$5-DS20=3,5,0)*IF(#REF!=0,0,1)</f>
        <v>#REF!</v>
      </c>
      <c r="EO20" s="3" t="e">
        <f>IF(DT20=$DT$5,2,0)+IF(DT20-$DT$5=1,1,0)+IF($DT$5-DT20=1,3,0)+IF($DT$5-DT20=2,4,0)+IF($DT$5-DT20=3,5,0)*IF(#REF!=0,0,1)</f>
        <v>#REF!</v>
      </c>
      <c r="EP20" s="3" t="e">
        <f>IF(DU20=$DU$5,2,0)+IF(DU20-$DU$5=1,1,0)+IF($DU$5-DU20=1,3,0)+IF($DU$5-DU20=2,4,0)+IF($DU$5-DU20=3,5,0)*IF(#REF!=0,0,1)</f>
        <v>#REF!</v>
      </c>
      <c r="EQ20" s="3" t="e">
        <f>IF(DV20=$DV$5,2,0)+IF(DV20-$DV$5=1,1,0)+IF($DV$5-DV20=1,3,0)+IF($DV$5-DV20=2,4,0)+IF($DV$5-DV20=3,5,0)*IF(#REF!=0,0,1)</f>
        <v>#REF!</v>
      </c>
      <c r="ER20" s="3" t="e">
        <f>IF(DW20=$DW$5,2,0)+IF(DW20-$DW$5=1,1,0)+IF($DW$5-DW20=1,3,0)+IF($DW$5-DW20=2,4,0)+IF($DW$5-DW20=3,5,0)*IF(#REF!=0,0,1)</f>
        <v>#REF!</v>
      </c>
      <c r="ES20" s="3"/>
      <c r="ET20" s="2" t="e">
        <f>SUM(#REF!+#REF!)</f>
        <v>#REF!</v>
      </c>
      <c r="EU20" s="4" t="e">
        <f t="shared" si="66"/>
        <v>#REF!</v>
      </c>
      <c r="EV20" s="4" t="e">
        <f>IF(DY20=$DY$5,2,0)+IF(DY20-$DY$5=1,1,0)+IF($DY$5-DY20=1,3,0)+IF($DY$5-DY20=2,4,0)+IF($DY$5-DY20=3,5,0)*IF(#REF!=0,0,1)</f>
        <v>#REF!</v>
      </c>
      <c r="EW20" s="4" t="e">
        <f>IF(DZ20=$DZ$5,2,0)+IF(DZ20-$DZ$5=1,1,0)+IF($DZ$5-DZ20=1,3,0)+IF($DZ$5-DZ20=2,4,0)+IF($DZ$5-DZ20=3,5,0)*IF(#REF!=0,0,1)</f>
        <v>#REF!</v>
      </c>
      <c r="EX20" s="4" t="e">
        <f>IF(EA20=$EA$5,2,0)+IF(EA20-$EA$5=1,1,0)+IF($EA$5-EA20=1,3,0)+IF($EA$5-EA20=2,4,0)+IF($EA$5-EA20=3,5,0)*IF(#REF!=0,0,1)</f>
        <v>#REF!</v>
      </c>
      <c r="EY20" s="4" t="e">
        <f>IF(EB20=$EB$5,2,0)+IF(EB20-$EB$5=1,1,0)+IF($EB$5-EB20=1,3,0)+IF($EB$5-EB20=2,4,0)+IF($EB$5-EB20=3,5,0)*IF(#REF!=0,0,1)</f>
        <v>#REF!</v>
      </c>
      <c r="EZ20" s="4" t="e">
        <f>IF(EC20=$EC$5,2,0)+IF(EC20-$EC$5=1,1,0)+IF($EC$5-EC20=1,3,0)+IF($EC$5-EC20=2,4,0)+IF($EC$5-EC20=3,5,0)*IF(#REF!=0,0,1)</f>
        <v>#REF!</v>
      </c>
      <c r="FA20" s="4" t="e">
        <f>IF(ED20=$ED$5,2,0)+IF(ED20-$ED$5=1,1,0)+IF($ED$5-ED20=1,3,0)+IF($ED$5-ED20=2,4,0)+IF($ED$5-ED20=3,5,0)*IF(#REF!=0,0,1)</f>
        <v>#REF!</v>
      </c>
      <c r="FB20" s="4" t="e">
        <f>IF(EE20=$EE$5,2,0)+IF(EE20-$EE$5=1,1,0)+IF($EE$5-EE20=1,3,0)+IF($EE$5-EE20=2,4,0)+IF($EE$5-EE20=3,5,0)*IF(#REF!=0,0,1)</f>
        <v>#REF!</v>
      </c>
      <c r="FC20" s="4" t="e">
        <f>IF(EF20=$EF$5,2,0)+IF(EF20-$EF$5=1,1,0)+IF($EF$5-EF20=1,3,0)+IF($EF$5-EF20=2,4,0)+IF($EF$5-EF20=3,5,0)*IF(#REF!=0,0,1)</f>
        <v>#REF!</v>
      </c>
      <c r="FD20" s="4" t="e">
        <f>IF(EG20=$EG$5,2,0)+IF(EG20-$EG$5=1,1,0)+IF($EG$5-EG20=1,3,0)+IF($EG$5-EG20=2,4,0)+IF($EG$5-EG20=3,5,0)*IF(#REF!=0,0,1)</f>
        <v>#REF!</v>
      </c>
      <c r="FE20" s="5" t="e">
        <f t="shared" si="76"/>
        <v>#REF!</v>
      </c>
      <c r="FF20" s="2" t="e">
        <f>SUM(#REF!-#REF!)</f>
        <v>#REF!</v>
      </c>
      <c r="FG20" s="22"/>
      <c r="FH20" s="23"/>
      <c r="FI20" s="23"/>
    </row>
    <row r="21" spans="1:165" ht="18" customHeight="1">
      <c r="A21" s="85"/>
      <c r="B21" s="95"/>
      <c r="C21" s="71"/>
      <c r="D21" s="16"/>
      <c r="E21" s="16"/>
      <c r="F21" s="16"/>
      <c r="G21" s="16"/>
      <c r="H21" s="16"/>
      <c r="I21" s="16"/>
      <c r="J21" s="16"/>
      <c r="K21" s="16"/>
      <c r="L21" s="16"/>
      <c r="M21" s="9"/>
      <c r="N21" s="9"/>
      <c r="O21" s="9"/>
      <c r="P21" s="9"/>
      <c r="Q21" s="16"/>
      <c r="R21" s="16"/>
      <c r="S21" s="16"/>
      <c r="T21" s="16"/>
      <c r="U21" s="16"/>
      <c r="V21" s="16"/>
      <c r="W21" s="16"/>
      <c r="X21" s="16"/>
      <c r="Y21" s="16"/>
      <c r="Z21" s="2">
        <f>SUM(Q21:Y21)</f>
        <v>0</v>
      </c>
      <c r="AA21" s="2">
        <f>SUM(Q21:Y21)</f>
        <v>0</v>
      </c>
      <c r="AB21" s="2"/>
      <c r="AC21" s="9"/>
      <c r="AD21" s="2" t="e">
        <f>#REF!-#REF!</f>
        <v>#REF!</v>
      </c>
      <c r="AE21" s="3" t="e">
        <f>IF(#REF!&gt;=$D$6,1,0)</f>
        <v>#REF!</v>
      </c>
      <c r="AF21" s="3" t="e">
        <f>IF(#REF!&gt;=$E$6,1,0)</f>
        <v>#REF!</v>
      </c>
      <c r="AG21" s="3" t="e">
        <f>IF(#REF!&gt;=$F$6,1,0)</f>
        <v>#REF!</v>
      </c>
      <c r="AH21" s="3" t="e">
        <f>IF(#REF!&gt;=$G$6,1,0)</f>
        <v>#REF!</v>
      </c>
      <c r="AI21" s="3" t="e">
        <f>IF(#REF!&gt;=$H$6,1,0)</f>
        <v>#REF!</v>
      </c>
      <c r="AJ21" s="3" t="e">
        <f>IF(#REF!&gt;=$I$6,1,0)</f>
        <v>#REF!</v>
      </c>
      <c r="AK21" s="3" t="e">
        <f>IF(#REF!&gt;=$J$6,1,0)</f>
        <v>#REF!</v>
      </c>
      <c r="AL21" s="3" t="e">
        <f>IF(#REF!&gt;=$K$6,1,0)</f>
        <v>#REF!</v>
      </c>
      <c r="AM21" s="3" t="e">
        <f>IF(#REF!&gt;=$L$6,1,0)</f>
        <v>#REF!</v>
      </c>
      <c r="AN21" s="10" t="e">
        <f t="shared" si="0"/>
        <v>#REF!</v>
      </c>
      <c r="AO21" s="3" t="e">
        <f>IF(#REF!&gt;=$Q$6,1,0)</f>
        <v>#REF!</v>
      </c>
      <c r="AP21" s="3" t="e">
        <f>IF(#REF!&gt;=$R$6,1,0)</f>
        <v>#REF!</v>
      </c>
      <c r="AQ21" s="3" t="e">
        <f>IF(#REF!&gt;=$S$6,1,0)</f>
        <v>#REF!</v>
      </c>
      <c r="AR21" s="3" t="e">
        <f>IF(#REF!&gt;=$T$6,1,0)</f>
        <v>#REF!</v>
      </c>
      <c r="AS21" s="3" t="e">
        <f>IF(#REF!&gt;=$U$6,1,0)</f>
        <v>#REF!</v>
      </c>
      <c r="AT21" s="3" t="e">
        <f>IF(#REF!&gt;=$V$6,1,0)</f>
        <v>#REF!</v>
      </c>
      <c r="AU21" s="3" t="e">
        <f>IF(#REF!&gt;=$W$6,1,0)</f>
        <v>#REF!</v>
      </c>
      <c r="AV21" s="3" t="e">
        <f>IF(#REF!&gt;=$X$6,1,0)</f>
        <v>#REF!</v>
      </c>
      <c r="AW21" s="3" t="e">
        <f>IF(#REF!&gt;=$Y$6,1,0)</f>
        <v>#REF!</v>
      </c>
      <c r="AX21" s="10" t="e">
        <f t="shared" si="1"/>
        <v>#REF!</v>
      </c>
      <c r="AY21" s="9" t="e">
        <f t="shared" si="2"/>
        <v>#REF!</v>
      </c>
      <c r="AZ21" s="3"/>
      <c r="BA21" s="3" t="e">
        <f t="shared" si="3"/>
        <v>#REF!</v>
      </c>
      <c r="BB21" s="3" t="e">
        <f t="shared" si="4"/>
        <v>#REF!</v>
      </c>
      <c r="BC21" s="3" t="e">
        <f t="shared" si="5"/>
        <v>#REF!</v>
      </c>
      <c r="BD21" s="3" t="e">
        <f t="shared" si="6"/>
        <v>#REF!</v>
      </c>
      <c r="BE21" s="3" t="e">
        <f t="shared" si="7"/>
        <v>#REF!</v>
      </c>
      <c r="BF21" s="3" t="e">
        <f t="shared" si="8"/>
        <v>#REF!</v>
      </c>
      <c r="BG21" s="3" t="e">
        <f t="shared" si="9"/>
        <v>#REF!</v>
      </c>
      <c r="BH21" s="3" t="e">
        <f t="shared" si="10"/>
        <v>#REF!</v>
      </c>
      <c r="BI21" s="3" t="e">
        <f t="shared" si="11"/>
        <v>#REF!</v>
      </c>
      <c r="BJ21" s="10" t="e">
        <f t="shared" si="12"/>
        <v>#REF!</v>
      </c>
      <c r="BK21" s="3" t="e">
        <f t="shared" si="13"/>
        <v>#REF!</v>
      </c>
      <c r="BL21" s="3" t="e">
        <f t="shared" si="14"/>
        <v>#REF!</v>
      </c>
      <c r="BM21" s="3" t="e">
        <f t="shared" si="15"/>
        <v>#REF!</v>
      </c>
      <c r="BN21" s="3" t="e">
        <f t="shared" si="16"/>
        <v>#REF!</v>
      </c>
      <c r="BO21" s="3" t="e">
        <f t="shared" si="17"/>
        <v>#REF!</v>
      </c>
      <c r="BP21" s="3" t="e">
        <f t="shared" si="18"/>
        <v>#REF!</v>
      </c>
      <c r="BQ21" s="3" t="e">
        <f t="shared" si="19"/>
        <v>#REF!</v>
      </c>
      <c r="BR21" s="3" t="e">
        <f t="shared" si="20"/>
        <v>#REF!</v>
      </c>
      <c r="BS21" s="3" t="e">
        <f t="shared" si="21"/>
        <v>#REF!</v>
      </c>
      <c r="BT21" s="10" t="e">
        <f t="shared" si="22"/>
        <v>#REF!</v>
      </c>
      <c r="BU21" s="9" t="e">
        <f t="shared" si="23"/>
        <v>#REF!</v>
      </c>
      <c r="BV21" s="3" t="e">
        <f>IF(#REF!&gt;18,1,0)</f>
        <v>#REF!</v>
      </c>
      <c r="BW21" s="3" t="e">
        <f>#REF!-18</f>
        <v>#REF!</v>
      </c>
      <c r="BX21" s="3" t="e">
        <f t="shared" si="24"/>
        <v>#REF!</v>
      </c>
      <c r="BY21" s="3" t="e">
        <f t="shared" si="25"/>
        <v>#REF!</v>
      </c>
      <c r="BZ21" s="3" t="e">
        <f t="shared" si="26"/>
        <v>#REF!</v>
      </c>
      <c r="CA21" s="3" t="e">
        <f t="shared" si="27"/>
        <v>#REF!</v>
      </c>
      <c r="CB21" s="3" t="e">
        <f t="shared" si="28"/>
        <v>#REF!</v>
      </c>
      <c r="CC21" s="3" t="e">
        <f t="shared" si="29"/>
        <v>#REF!</v>
      </c>
      <c r="CD21" s="3" t="e">
        <f t="shared" si="30"/>
        <v>#REF!</v>
      </c>
      <c r="CE21" s="3" t="e">
        <f t="shared" si="31"/>
        <v>#REF!</v>
      </c>
      <c r="CF21" s="3" t="e">
        <f t="shared" si="32"/>
        <v>#REF!</v>
      </c>
      <c r="CG21" s="3" t="e">
        <f t="shared" si="33"/>
        <v>#REF!</v>
      </c>
      <c r="CH21" s="10" t="e">
        <f t="shared" si="34"/>
        <v>#REF!</v>
      </c>
      <c r="CI21" s="3" t="e">
        <f t="shared" si="35"/>
        <v>#REF!</v>
      </c>
      <c r="CJ21" s="3" t="e">
        <f t="shared" si="36"/>
        <v>#REF!</v>
      </c>
      <c r="CK21" s="3" t="e">
        <f t="shared" si="37"/>
        <v>#REF!</v>
      </c>
      <c r="CL21" s="3" t="e">
        <f t="shared" si="38"/>
        <v>#REF!</v>
      </c>
      <c r="CM21" s="3" t="e">
        <f t="shared" si="39"/>
        <v>#REF!</v>
      </c>
      <c r="CN21" s="3" t="e">
        <f t="shared" si="40"/>
        <v>#REF!</v>
      </c>
      <c r="CO21" s="3" t="e">
        <f t="shared" si="41"/>
        <v>#REF!</v>
      </c>
      <c r="CP21" s="3" t="e">
        <f t="shared" si="42"/>
        <v>#REF!</v>
      </c>
      <c r="CQ21" s="3" t="e">
        <f t="shared" si="43"/>
        <v>#REF!</v>
      </c>
      <c r="CR21" s="10" t="e">
        <f t="shared" si="44"/>
        <v>#REF!</v>
      </c>
      <c r="CS21" s="9" t="e">
        <f t="shared" si="45"/>
        <v>#REF!</v>
      </c>
      <c r="CT21" s="3" t="e">
        <f t="shared" si="46"/>
        <v>#REF!</v>
      </c>
      <c r="CU21" s="3" t="e">
        <f t="shared" si="46"/>
        <v>#REF!</v>
      </c>
      <c r="CV21" s="3" t="e">
        <f t="shared" si="46"/>
        <v>#REF!</v>
      </c>
      <c r="CW21" s="3" t="e">
        <f t="shared" si="46"/>
        <v>#REF!</v>
      </c>
      <c r="CX21" s="3" t="e">
        <f t="shared" si="46"/>
        <v>#REF!</v>
      </c>
      <c r="CY21" s="3" t="e">
        <f t="shared" si="46"/>
        <v>#REF!</v>
      </c>
      <c r="CZ21" s="3" t="e">
        <f t="shared" si="46"/>
        <v>#REF!</v>
      </c>
      <c r="DA21" s="3" t="e">
        <f t="shared" si="46"/>
        <v>#REF!</v>
      </c>
      <c r="DB21" s="3" t="e">
        <f t="shared" si="46"/>
        <v>#REF!</v>
      </c>
      <c r="DC21" s="10" t="e">
        <f t="shared" si="47"/>
        <v>#REF!</v>
      </c>
      <c r="DD21" s="3" t="e">
        <f t="shared" si="48"/>
        <v>#REF!</v>
      </c>
      <c r="DE21" s="3" t="e">
        <f t="shared" si="48"/>
        <v>#REF!</v>
      </c>
      <c r="DF21" s="3" t="e">
        <f t="shared" si="48"/>
        <v>#REF!</v>
      </c>
      <c r="DG21" s="3" t="e">
        <f t="shared" si="48"/>
        <v>#REF!</v>
      </c>
      <c r="DH21" s="3" t="e">
        <f t="shared" si="48"/>
        <v>#REF!</v>
      </c>
      <c r="DI21" s="3" t="e">
        <f t="shared" si="48"/>
        <v>#REF!</v>
      </c>
      <c r="DJ21" s="3" t="e">
        <f t="shared" si="48"/>
        <v>#REF!</v>
      </c>
      <c r="DK21" s="3" t="e">
        <f t="shared" si="48"/>
        <v>#REF!</v>
      </c>
      <c r="DL21" s="3" t="e">
        <f t="shared" si="48"/>
        <v>#REF!</v>
      </c>
      <c r="DM21" s="10" t="e">
        <f t="shared" si="49"/>
        <v>#REF!</v>
      </c>
      <c r="DN21" s="9" t="e">
        <f t="shared" si="50"/>
        <v>#REF!</v>
      </c>
      <c r="DO21" s="3" t="e">
        <f>#REF!-CT21</f>
        <v>#REF!</v>
      </c>
      <c r="DP21" s="3" t="e">
        <f>#REF!-CU21</f>
        <v>#REF!</v>
      </c>
      <c r="DQ21" s="3" t="e">
        <f>#REF!-CV21</f>
        <v>#REF!</v>
      </c>
      <c r="DR21" s="3" t="e">
        <f>#REF!-CW21</f>
        <v>#REF!</v>
      </c>
      <c r="DS21" s="3" t="e">
        <f>#REF!-CX21</f>
        <v>#REF!</v>
      </c>
      <c r="DT21" s="3" t="e">
        <f>#REF!-CY21</f>
        <v>#REF!</v>
      </c>
      <c r="DU21" s="3" t="e">
        <f>#REF!-CZ21</f>
        <v>#REF!</v>
      </c>
      <c r="DV21" s="3" t="e">
        <f>#REF!-DA21</f>
        <v>#REF!</v>
      </c>
      <c r="DW21" s="3" t="e">
        <f>#REF!-DB21</f>
        <v>#REF!</v>
      </c>
      <c r="DX21" s="10" t="e">
        <f t="shared" si="52"/>
        <v>#REF!</v>
      </c>
      <c r="DY21" s="3" t="e">
        <f>#REF!-DD21</f>
        <v>#REF!</v>
      </c>
      <c r="DZ21" s="3" t="e">
        <f>#REF!-DE21</f>
        <v>#REF!</v>
      </c>
      <c r="EA21" s="3" t="e">
        <f>#REF!-DF21</f>
        <v>#REF!</v>
      </c>
      <c r="EB21" s="3" t="e">
        <f>#REF!-DG21</f>
        <v>#REF!</v>
      </c>
      <c r="EC21" s="3" t="e">
        <f>#REF!-DH21</f>
        <v>#REF!</v>
      </c>
      <c r="ED21" s="3" t="e">
        <f>#REF!-DI21</f>
        <v>#REF!</v>
      </c>
      <c r="EE21" s="3" t="e">
        <f>#REF!-DJ21</f>
        <v>#REF!</v>
      </c>
      <c r="EF21" s="3" t="e">
        <f>#REF!-DK21</f>
        <v>#REF!</v>
      </c>
      <c r="EG21" s="3" t="e">
        <f>#REF!-DL21</f>
        <v>#REF!</v>
      </c>
      <c r="EH21" s="3" t="e">
        <f t="shared" si="54"/>
        <v>#REF!</v>
      </c>
      <c r="EI21" s="2" t="e">
        <f t="shared" si="55"/>
        <v>#REF!</v>
      </c>
      <c r="EJ21" s="3" t="e">
        <f>IF(DO21=$DO$5,2,0)+IF(DO21-$DO$5=1,1,0)+IF($DO$5-DO21=1,3,0)+IF($DO$5-DO21=2,4,0)+IF($DO$5-DO21=3,5,0)*IF(#REF!=0,0,1)</f>
        <v>#REF!</v>
      </c>
      <c r="EK21" s="3" t="e">
        <f>IF(DP21=$DP$5,2,0)+IF(DP21-$DP$5=1,1,0)+IF($DP$5-DP21=1,3,0)+IF($DP$5-DP21=2,4,0)+IF($DP$5-DP21=3,5,0)*IF(#REF!=0,0,1)</f>
        <v>#REF!</v>
      </c>
      <c r="EL21" s="3" t="e">
        <f>IF(DQ21=$DQ$5,2,0)+IF(DQ21-$DQ$5=1,1,0)+IF($DQ$5-DQ21=1,3,0)+IF($DQ$5-DQ21=2,4,0)+IF($DQ$5-DQ21=3,5,0)*IF(#REF!=0,0,1)</f>
        <v>#REF!</v>
      </c>
      <c r="EM21" s="3" t="e">
        <f>IF(DR21=$DR$5,2,0)+IF(DR21-$DR$5=1,1,0)+IF($DR$5-DR21=1,3,0)+IF($DR$5-DR21=2,4,0)+IF($DR$5-DR21=3,5,0)*IF(#REF!=0,0,1)</f>
        <v>#REF!</v>
      </c>
      <c r="EN21" s="3" t="e">
        <f>IF(DS21=$DS$5,2,0)+IF(DS21-$DS$5=1,1,0)+IF($DS$5-DS21=1,3,0)+IF($DS$5-DS21=2,4,0)+IF($DS$5-DS21=3,5,0)*IF(#REF!=0,0,1)</f>
        <v>#REF!</v>
      </c>
      <c r="EO21" s="3" t="e">
        <f>IF(DT21=$DT$5,2,0)+IF(DT21-$DT$5=1,1,0)+IF($DT$5-DT21=1,3,0)+IF($DT$5-DT21=2,4,0)+IF($DT$5-DT21=3,5,0)*IF(#REF!=0,0,1)</f>
        <v>#REF!</v>
      </c>
      <c r="EP21" s="3" t="e">
        <f>IF(DU21=$DU$5,2,0)+IF(DU21-$DU$5=1,1,0)+IF($DU$5-DU21=1,3,0)+IF($DU$5-DU21=2,4,0)+IF($DU$5-DU21=3,5,0)*IF(#REF!=0,0,1)</f>
        <v>#REF!</v>
      </c>
      <c r="EQ21" s="3" t="e">
        <f>IF(DV21=$DV$5,2,0)+IF(DV21-$DV$5=1,1,0)+IF($DV$5-DV21=1,3,0)+IF($DV$5-DV21=2,4,0)+IF($DV$5-DV21=3,5,0)*IF(#REF!=0,0,1)</f>
        <v>#REF!</v>
      </c>
      <c r="ER21" s="3" t="e">
        <f>IF(DW21=$DW$5,2,0)+IF(DW21-$DW$5=1,1,0)+IF($DW$5-DW21=1,3,0)+IF($DW$5-DW21=2,4,0)+IF($DW$5-DW21=3,5,0)*IF(#REF!=0,0,1)</f>
        <v>#REF!</v>
      </c>
      <c r="ES21" s="3"/>
      <c r="ET21" s="9" t="e">
        <f>SUM(#REF!+#REF!)</f>
        <v>#REF!</v>
      </c>
      <c r="EU21" s="20" t="e">
        <f t="shared" si="66"/>
        <v>#REF!</v>
      </c>
      <c r="EV21" s="4" t="e">
        <f>IF(DY21=$DY$5,2,0)+IF(DY21-$DY$5=1,1,0)+IF($DY$5-DY21=1,3,0)+IF($DY$5-DY21=2,4,0)+IF($DY$5-DY21=3,5,0)*IF(#REF!=0,0,1)</f>
        <v>#REF!</v>
      </c>
      <c r="EW21" s="4" t="e">
        <f>IF(DZ21=$DZ$5,2,0)+IF(DZ21-$DZ$5=1,1,0)+IF($DZ$5-DZ21=1,3,0)+IF($DZ$5-DZ21=2,4,0)+IF($DZ$5-DZ21=3,5,0)*IF(#REF!=0,0,1)</f>
        <v>#REF!</v>
      </c>
      <c r="EX21" s="4" t="e">
        <f>IF(EA21=$EA$5,2,0)+IF(EA21-$EA$5=1,1,0)+IF($EA$5-EA21=1,3,0)+IF($EA$5-EA21=2,4,0)+IF($EA$5-EA21=3,5,0)*IF(#REF!=0,0,1)</f>
        <v>#REF!</v>
      </c>
      <c r="EY21" s="4" t="e">
        <f>IF(EB21=$EB$5,2,0)+IF(EB21-$EB$5=1,1,0)+IF($EB$5-EB21=1,3,0)+IF($EB$5-EB21=2,4,0)+IF($EB$5-EB21=3,5,0)*IF(#REF!=0,0,1)</f>
        <v>#REF!</v>
      </c>
      <c r="EZ21" s="4" t="e">
        <f>IF(EC21=$EC$5,2,0)+IF(EC21-$EC$5=1,1,0)+IF($EC$5-EC21=1,3,0)+IF($EC$5-EC21=2,4,0)+IF($EC$5-EC21=3,5,0)*IF(#REF!=0,0,1)</f>
        <v>#REF!</v>
      </c>
      <c r="FA21" s="4" t="e">
        <f>IF(ED21=$ED$5,2,0)+IF(ED21-$ED$5=1,1,0)+IF($ED$5-ED21=1,3,0)+IF($ED$5-ED21=2,4,0)+IF($ED$5-ED21=3,5,0)*IF(#REF!=0,0,1)</f>
        <v>#REF!</v>
      </c>
      <c r="FB21" s="4" t="e">
        <f>IF(EE21=$EE$5,2,0)+IF(EE21-$EE$5=1,1,0)+IF($EE$5-EE21=1,3,0)+IF($EE$5-EE21=2,4,0)+IF($EE$5-EE21=3,5,0)*IF(#REF!=0,0,1)</f>
        <v>#REF!</v>
      </c>
      <c r="FC21" s="4" t="e">
        <f>IF(EF21=$EF$5,2,0)+IF(EF21-$EF$5=1,1,0)+IF($EF$5-EF21=1,3,0)+IF($EF$5-EF21=2,4,0)+IF($EF$5-EF21=3,5,0)*IF(#REF!=0,0,1)</f>
        <v>#REF!</v>
      </c>
      <c r="FD21" s="4" t="e">
        <f>IF(EG21=$EG$5,2,0)+IF(EG21-$EG$5=1,1,0)+IF($EG$5-EG21=1,3,0)+IF($EG$5-EG21=2,4,0)+IF($EG$5-EG21=3,5,0)*IF(#REF!=0,0,1)</f>
        <v>#REF!</v>
      </c>
      <c r="FE21" s="21" t="e">
        <f t="shared" si="76"/>
        <v>#REF!</v>
      </c>
      <c r="FF21" s="2" t="e">
        <f>SUM(#REF!-#REF!)</f>
        <v>#REF!</v>
      </c>
      <c r="FG21" s="22"/>
      <c r="FH21" s="23"/>
      <c r="FI21" s="23"/>
    </row>
    <row r="22" spans="1:165" ht="18" customHeight="1">
      <c r="A22" s="85"/>
      <c r="B22" s="93"/>
      <c r="C22" s="71"/>
      <c r="D22" s="25"/>
      <c r="E22" s="25"/>
      <c r="F22" s="25"/>
      <c r="G22" s="25"/>
      <c r="H22" s="25"/>
      <c r="I22" s="25"/>
      <c r="J22" s="25"/>
      <c r="K22" s="25"/>
      <c r="L22" s="25"/>
      <c r="M22" s="9"/>
      <c r="N22" s="9"/>
      <c r="O22" s="9"/>
      <c r="P22" s="9"/>
      <c r="Q22" s="25"/>
      <c r="R22" s="25"/>
      <c r="S22" s="25"/>
      <c r="T22" s="25"/>
      <c r="U22" s="25"/>
      <c r="V22" s="25"/>
      <c r="W22" s="25"/>
      <c r="X22" s="25"/>
      <c r="Y22" s="25"/>
      <c r="Z22" s="2">
        <f>SUM(Q22:Y22)</f>
        <v>0</v>
      </c>
      <c r="AA22" s="2">
        <f>SUM(Q22:Y22)</f>
        <v>0</v>
      </c>
      <c r="AB22" s="2"/>
      <c r="AC22" s="9"/>
      <c r="AD22" s="2" t="e">
        <f>#REF!-#REF!</f>
        <v>#REF!</v>
      </c>
      <c r="AE22" s="3" t="e">
        <f>IF(#REF!&gt;=$D$6,1,0)</f>
        <v>#REF!</v>
      </c>
      <c r="AF22" s="3" t="e">
        <f>IF(#REF!&gt;=$E$6,1,0)</f>
        <v>#REF!</v>
      </c>
      <c r="AG22" s="3" t="e">
        <f>IF(#REF!&gt;=$F$6,1,0)</f>
        <v>#REF!</v>
      </c>
      <c r="AH22" s="3" t="e">
        <f>IF(#REF!&gt;=$G$6,1,0)</f>
        <v>#REF!</v>
      </c>
      <c r="AI22" s="3" t="e">
        <f>IF(#REF!&gt;=$H$6,1,0)</f>
        <v>#REF!</v>
      </c>
      <c r="AJ22" s="3" t="e">
        <f>IF(#REF!&gt;=$I$6,1,0)</f>
        <v>#REF!</v>
      </c>
      <c r="AK22" s="3" t="e">
        <f>IF(#REF!&gt;=$J$6,1,0)</f>
        <v>#REF!</v>
      </c>
      <c r="AL22" s="3" t="e">
        <f>IF(#REF!&gt;=$K$6,1,0)</f>
        <v>#REF!</v>
      </c>
      <c r="AM22" s="3" t="e">
        <f>IF(#REF!&gt;=$L$6,1,0)</f>
        <v>#REF!</v>
      </c>
      <c r="AN22" s="3" t="e">
        <f t="shared" si="0"/>
        <v>#REF!</v>
      </c>
      <c r="AO22" s="3" t="e">
        <f>IF(#REF!&gt;=$Q$6,1,0)</f>
        <v>#REF!</v>
      </c>
      <c r="AP22" s="3" t="e">
        <f>IF(#REF!&gt;=$R$6,1,0)</f>
        <v>#REF!</v>
      </c>
      <c r="AQ22" s="3" t="e">
        <f>IF(#REF!&gt;=$S$6,1,0)</f>
        <v>#REF!</v>
      </c>
      <c r="AR22" s="3" t="e">
        <f>IF(#REF!&gt;=$T$6,1,0)</f>
        <v>#REF!</v>
      </c>
      <c r="AS22" s="3" t="e">
        <f>IF(#REF!&gt;=$U$6,1,0)</f>
        <v>#REF!</v>
      </c>
      <c r="AT22" s="3" t="e">
        <f>IF(#REF!&gt;=$V$6,1,0)</f>
        <v>#REF!</v>
      </c>
      <c r="AU22" s="3" t="e">
        <f>IF(#REF!&gt;=$W$6,1,0)</f>
        <v>#REF!</v>
      </c>
      <c r="AV22" s="3" t="e">
        <f>IF(#REF!&gt;=$X$6,1,0)</f>
        <v>#REF!</v>
      </c>
      <c r="AW22" s="3" t="e">
        <f>IF(#REF!&gt;=$Y$6,1,0)</f>
        <v>#REF!</v>
      </c>
      <c r="AX22" s="3" t="e">
        <f t="shared" si="1"/>
        <v>#REF!</v>
      </c>
      <c r="AY22" s="2" t="e">
        <f t="shared" si="2"/>
        <v>#REF!</v>
      </c>
      <c r="AZ22" s="3"/>
      <c r="BA22" s="3" t="e">
        <f t="shared" si="3"/>
        <v>#REF!</v>
      </c>
      <c r="BB22" s="3" t="e">
        <f t="shared" si="4"/>
        <v>#REF!</v>
      </c>
      <c r="BC22" s="3" t="e">
        <f t="shared" si="5"/>
        <v>#REF!</v>
      </c>
      <c r="BD22" s="3" t="e">
        <f t="shared" si="6"/>
        <v>#REF!</v>
      </c>
      <c r="BE22" s="3" t="e">
        <f t="shared" si="7"/>
        <v>#REF!</v>
      </c>
      <c r="BF22" s="3" t="e">
        <f t="shared" si="8"/>
        <v>#REF!</v>
      </c>
      <c r="BG22" s="3" t="e">
        <f t="shared" si="9"/>
        <v>#REF!</v>
      </c>
      <c r="BH22" s="3" t="e">
        <f t="shared" si="10"/>
        <v>#REF!</v>
      </c>
      <c r="BI22" s="3" t="e">
        <f t="shared" si="11"/>
        <v>#REF!</v>
      </c>
      <c r="BJ22" s="3" t="e">
        <f t="shared" si="12"/>
        <v>#REF!</v>
      </c>
      <c r="BK22" s="3" t="e">
        <f t="shared" si="13"/>
        <v>#REF!</v>
      </c>
      <c r="BL22" s="3" t="e">
        <f t="shared" si="14"/>
        <v>#REF!</v>
      </c>
      <c r="BM22" s="3" t="e">
        <f t="shared" si="15"/>
        <v>#REF!</v>
      </c>
      <c r="BN22" s="3" t="e">
        <f t="shared" si="16"/>
        <v>#REF!</v>
      </c>
      <c r="BO22" s="3" t="e">
        <f t="shared" si="17"/>
        <v>#REF!</v>
      </c>
      <c r="BP22" s="3" t="e">
        <f t="shared" si="18"/>
        <v>#REF!</v>
      </c>
      <c r="BQ22" s="3" t="e">
        <f t="shared" si="19"/>
        <v>#REF!</v>
      </c>
      <c r="BR22" s="3" t="e">
        <f t="shared" si="20"/>
        <v>#REF!</v>
      </c>
      <c r="BS22" s="3" t="e">
        <f t="shared" si="21"/>
        <v>#REF!</v>
      </c>
      <c r="BT22" s="3" t="e">
        <f t="shared" si="22"/>
        <v>#REF!</v>
      </c>
      <c r="BU22" s="2" t="e">
        <f t="shared" si="23"/>
        <v>#REF!</v>
      </c>
      <c r="BV22" s="3" t="e">
        <f>IF(#REF!&gt;18,1,0)</f>
        <v>#REF!</v>
      </c>
      <c r="BW22" s="3" t="e">
        <f>#REF!-18</f>
        <v>#REF!</v>
      </c>
      <c r="BX22" s="3" t="e">
        <f t="shared" si="24"/>
        <v>#REF!</v>
      </c>
      <c r="BY22" s="3" t="e">
        <f t="shared" si="25"/>
        <v>#REF!</v>
      </c>
      <c r="BZ22" s="3" t="e">
        <f t="shared" si="26"/>
        <v>#REF!</v>
      </c>
      <c r="CA22" s="3" t="e">
        <f t="shared" si="27"/>
        <v>#REF!</v>
      </c>
      <c r="CB22" s="3" t="e">
        <f t="shared" si="28"/>
        <v>#REF!</v>
      </c>
      <c r="CC22" s="3" t="e">
        <f t="shared" si="29"/>
        <v>#REF!</v>
      </c>
      <c r="CD22" s="3" t="e">
        <f t="shared" si="30"/>
        <v>#REF!</v>
      </c>
      <c r="CE22" s="3" t="e">
        <f t="shared" si="31"/>
        <v>#REF!</v>
      </c>
      <c r="CF22" s="3" t="e">
        <f t="shared" si="32"/>
        <v>#REF!</v>
      </c>
      <c r="CG22" s="3" t="e">
        <f t="shared" si="33"/>
        <v>#REF!</v>
      </c>
      <c r="CH22" s="3" t="e">
        <f t="shared" si="34"/>
        <v>#REF!</v>
      </c>
      <c r="CI22" s="3" t="e">
        <f t="shared" si="35"/>
        <v>#REF!</v>
      </c>
      <c r="CJ22" s="3" t="e">
        <f t="shared" si="36"/>
        <v>#REF!</v>
      </c>
      <c r="CK22" s="3" t="e">
        <f t="shared" si="37"/>
        <v>#REF!</v>
      </c>
      <c r="CL22" s="3" t="e">
        <f t="shared" si="38"/>
        <v>#REF!</v>
      </c>
      <c r="CM22" s="3" t="e">
        <f t="shared" si="39"/>
        <v>#REF!</v>
      </c>
      <c r="CN22" s="3" t="e">
        <f t="shared" si="40"/>
        <v>#REF!</v>
      </c>
      <c r="CO22" s="3" t="e">
        <f t="shared" si="41"/>
        <v>#REF!</v>
      </c>
      <c r="CP22" s="3" t="e">
        <f t="shared" si="42"/>
        <v>#REF!</v>
      </c>
      <c r="CQ22" s="3" t="e">
        <f t="shared" si="43"/>
        <v>#REF!</v>
      </c>
      <c r="CR22" s="3" t="e">
        <f t="shared" si="44"/>
        <v>#REF!</v>
      </c>
      <c r="CS22" s="2" t="e">
        <f t="shared" si="45"/>
        <v>#REF!</v>
      </c>
      <c r="CT22" s="3" t="e">
        <f t="shared" si="46"/>
        <v>#REF!</v>
      </c>
      <c r="CU22" s="3" t="e">
        <f t="shared" si="46"/>
        <v>#REF!</v>
      </c>
      <c r="CV22" s="3" t="e">
        <f t="shared" si="46"/>
        <v>#REF!</v>
      </c>
      <c r="CW22" s="3" t="e">
        <f t="shared" si="46"/>
        <v>#REF!</v>
      </c>
      <c r="CX22" s="3" t="e">
        <f t="shared" si="46"/>
        <v>#REF!</v>
      </c>
      <c r="CY22" s="3" t="e">
        <f t="shared" si="46"/>
        <v>#REF!</v>
      </c>
      <c r="CZ22" s="3" t="e">
        <f t="shared" si="46"/>
        <v>#REF!</v>
      </c>
      <c r="DA22" s="3" t="e">
        <f t="shared" si="46"/>
        <v>#REF!</v>
      </c>
      <c r="DB22" s="3" t="e">
        <f t="shared" si="46"/>
        <v>#REF!</v>
      </c>
      <c r="DC22" s="3" t="e">
        <f t="shared" si="47"/>
        <v>#REF!</v>
      </c>
      <c r="DD22" s="3" t="e">
        <f t="shared" si="48"/>
        <v>#REF!</v>
      </c>
      <c r="DE22" s="3" t="e">
        <f t="shared" si="48"/>
        <v>#REF!</v>
      </c>
      <c r="DF22" s="3" t="e">
        <f t="shared" si="48"/>
        <v>#REF!</v>
      </c>
      <c r="DG22" s="3" t="e">
        <f t="shared" si="48"/>
        <v>#REF!</v>
      </c>
      <c r="DH22" s="3" t="e">
        <f t="shared" si="48"/>
        <v>#REF!</v>
      </c>
      <c r="DI22" s="3" t="e">
        <f t="shared" si="48"/>
        <v>#REF!</v>
      </c>
      <c r="DJ22" s="3" t="e">
        <f t="shared" si="48"/>
        <v>#REF!</v>
      </c>
      <c r="DK22" s="3" t="e">
        <f t="shared" si="48"/>
        <v>#REF!</v>
      </c>
      <c r="DL22" s="3" t="e">
        <f t="shared" si="48"/>
        <v>#REF!</v>
      </c>
      <c r="DM22" s="3" t="e">
        <f t="shared" si="49"/>
        <v>#REF!</v>
      </c>
      <c r="DN22" s="2" t="e">
        <f t="shared" si="50"/>
        <v>#REF!</v>
      </c>
      <c r="DO22" s="3" t="e">
        <f>#REF!-CT22</f>
        <v>#REF!</v>
      </c>
      <c r="DP22" s="3" t="e">
        <f>#REF!-CU22</f>
        <v>#REF!</v>
      </c>
      <c r="DQ22" s="3" t="e">
        <f>#REF!-CV22</f>
        <v>#REF!</v>
      </c>
      <c r="DR22" s="3" t="e">
        <f>#REF!-CW22</f>
        <v>#REF!</v>
      </c>
      <c r="DS22" s="3" t="e">
        <f>#REF!-CX22</f>
        <v>#REF!</v>
      </c>
      <c r="DT22" s="3" t="e">
        <f>#REF!-CY22</f>
        <v>#REF!</v>
      </c>
      <c r="DU22" s="3" t="e">
        <f>#REF!-CZ22</f>
        <v>#REF!</v>
      </c>
      <c r="DV22" s="3" t="e">
        <f>#REF!-DA22</f>
        <v>#REF!</v>
      </c>
      <c r="DW22" s="3" t="e">
        <f>#REF!-DB22</f>
        <v>#REF!</v>
      </c>
      <c r="DX22" s="3" t="e">
        <f t="shared" si="52"/>
        <v>#REF!</v>
      </c>
      <c r="DY22" s="3" t="e">
        <f>#REF!-DD22</f>
        <v>#REF!</v>
      </c>
      <c r="DZ22" s="3" t="e">
        <f>#REF!-DE22</f>
        <v>#REF!</v>
      </c>
      <c r="EA22" s="3" t="e">
        <f>#REF!-DF22</f>
        <v>#REF!</v>
      </c>
      <c r="EB22" s="3" t="e">
        <f>#REF!-DG22</f>
        <v>#REF!</v>
      </c>
      <c r="EC22" s="3" t="e">
        <f>#REF!-DH22</f>
        <v>#REF!</v>
      </c>
      <c r="ED22" s="3" t="e">
        <f>#REF!-DI22</f>
        <v>#REF!</v>
      </c>
      <c r="EE22" s="3" t="e">
        <f>#REF!-DJ22</f>
        <v>#REF!</v>
      </c>
      <c r="EF22" s="3" t="e">
        <f>#REF!-DK22</f>
        <v>#REF!</v>
      </c>
      <c r="EG22" s="3" t="e">
        <f>#REF!-DL22</f>
        <v>#REF!</v>
      </c>
      <c r="EH22" s="3" t="e">
        <f t="shared" si="54"/>
        <v>#REF!</v>
      </c>
      <c r="EI22" s="2" t="e">
        <f t="shared" si="55"/>
        <v>#REF!</v>
      </c>
      <c r="EJ22" s="3" t="e">
        <f>IF(DO22=$DO$5,2,0)+IF(DO22-$DO$5=1,1,0)+IF($DO$5-DO22=1,3,0)+IF($DO$5-DO22=2,4,0)+IF($DO$5-DO22=3,5,0)*IF(#REF!=0,0,1)</f>
        <v>#REF!</v>
      </c>
      <c r="EK22" s="3" t="e">
        <f>IF(DP22=$DP$5,2,0)+IF(DP22-$DP$5=1,1,0)+IF($DP$5-DP22=1,3,0)+IF($DP$5-DP22=2,4,0)+IF($DP$5-DP22=3,5,0)*IF(#REF!=0,0,1)</f>
        <v>#REF!</v>
      </c>
      <c r="EL22" s="3" t="e">
        <f>IF(DQ22=$DQ$5,2,0)+IF(DQ22-$DQ$5=1,1,0)+IF($DQ$5-DQ22=1,3,0)+IF($DQ$5-DQ22=2,4,0)+IF($DQ$5-DQ22=3,5,0)*IF(#REF!=0,0,1)</f>
        <v>#REF!</v>
      </c>
      <c r="EM22" s="3" t="e">
        <f>IF(DR22=$DR$5,2,0)+IF(DR22-$DR$5=1,1,0)+IF($DR$5-DR22=1,3,0)+IF($DR$5-DR22=2,4,0)+IF($DR$5-DR22=3,5,0)*IF(#REF!=0,0,1)</f>
        <v>#REF!</v>
      </c>
      <c r="EN22" s="3" t="e">
        <f>IF(DS22=$DS$5,2,0)+IF(DS22-$DS$5=1,1,0)+IF($DS$5-DS22=1,3,0)+IF($DS$5-DS22=2,4,0)+IF($DS$5-DS22=3,5,0)*IF(#REF!=0,0,1)</f>
        <v>#REF!</v>
      </c>
      <c r="EO22" s="3" t="e">
        <f>IF(DT22=$DT$5,2,0)+IF(DT22-$DT$5=1,1,0)+IF($DT$5-DT22=1,3,0)+IF($DT$5-DT22=2,4,0)+IF($DT$5-DT22=3,5,0)*IF(#REF!=0,0,1)</f>
        <v>#REF!</v>
      </c>
      <c r="EP22" s="3" t="e">
        <f>IF(DU22=$DU$5,2,0)+IF(DU22-$DU$5=1,1,0)+IF($DU$5-DU22=1,3,0)+IF($DU$5-DU22=2,4,0)+IF($DU$5-DU22=3,5,0)*IF(#REF!=0,0,1)</f>
        <v>#REF!</v>
      </c>
      <c r="EQ22" s="3" t="e">
        <f>IF(DV22=$DV$5,2,0)+IF(DV22-$DV$5=1,1,0)+IF($DV$5-DV22=1,3,0)+IF($DV$5-DV22=2,4,0)+IF($DV$5-DV22=3,5,0)*IF(#REF!=0,0,1)</f>
        <v>#REF!</v>
      </c>
      <c r="ER22" s="3" t="e">
        <f>IF(DW22=$DW$5,2,0)+IF(DW22-$DW$5=1,1,0)+IF($DW$5-DW22=1,3,0)+IF($DW$5-DW22=2,4,0)+IF($DW$5-DW22=3,5,0)*IF(#REF!=0,0,1)</f>
        <v>#REF!</v>
      </c>
      <c r="ES22" s="3"/>
      <c r="ET22" s="2" t="e">
        <f>SUM(#REF!+#REF!)</f>
        <v>#REF!</v>
      </c>
      <c r="EU22" s="4" t="e">
        <f t="shared" si="66"/>
        <v>#REF!</v>
      </c>
      <c r="EV22" s="4" t="e">
        <f>IF(DY22=$DY$5,2,0)+IF(DY22-$DY$5=1,1,0)+IF($DY$5-DY22=1,3,0)+IF($DY$5-DY22=2,4,0)+IF($DY$5-DY22=3,5,0)*IF(#REF!=0,0,1)</f>
        <v>#REF!</v>
      </c>
      <c r="EW22" s="4" t="e">
        <f>IF(DZ22=$DZ$5,2,0)+IF(DZ22-$DZ$5=1,1,0)+IF($DZ$5-DZ22=1,3,0)+IF($DZ$5-DZ22=2,4,0)+IF($DZ$5-DZ22=3,5,0)*IF(#REF!=0,0,1)</f>
        <v>#REF!</v>
      </c>
      <c r="EX22" s="4" t="e">
        <f>IF(EA22=$EA$5,2,0)+IF(EA22-$EA$5=1,1,0)+IF($EA$5-EA22=1,3,0)+IF($EA$5-EA22=2,4,0)+IF($EA$5-EA22=3,5,0)*IF(#REF!=0,0,1)</f>
        <v>#REF!</v>
      </c>
      <c r="EY22" s="4" t="e">
        <f>IF(EB22=$EB$5,2,0)+IF(EB22-$EB$5=1,1,0)+IF($EB$5-EB22=1,3,0)+IF($EB$5-EB22=2,4,0)+IF($EB$5-EB22=3,5,0)*IF(#REF!=0,0,1)</f>
        <v>#REF!</v>
      </c>
      <c r="EZ22" s="4" t="e">
        <f>IF(EC22=$EC$5,2,0)+IF(EC22-$EC$5=1,1,0)+IF($EC$5-EC22=1,3,0)+IF($EC$5-EC22=2,4,0)+IF($EC$5-EC22=3,5,0)*IF(#REF!=0,0,1)</f>
        <v>#REF!</v>
      </c>
      <c r="FA22" s="4" t="e">
        <f>IF(ED22=$ED$5,2,0)+IF(ED22-$ED$5=1,1,0)+IF($ED$5-ED22=1,3,0)+IF($ED$5-ED22=2,4,0)+IF($ED$5-ED22=3,5,0)*IF(#REF!=0,0,1)</f>
        <v>#REF!</v>
      </c>
      <c r="FB22" s="4" t="e">
        <f>IF(EE22=$EE$5,2,0)+IF(EE22-$EE$5=1,1,0)+IF($EE$5-EE22=1,3,0)+IF($EE$5-EE22=2,4,0)+IF($EE$5-EE22=3,5,0)*IF(#REF!=0,0,1)</f>
        <v>#REF!</v>
      </c>
      <c r="FC22" s="4" t="e">
        <f>IF(EF22=$EF$5,2,0)+IF(EF22-$EF$5=1,1,0)+IF($EF$5-EF22=1,3,0)+IF($EF$5-EF22=2,4,0)+IF($EF$5-EF22=3,5,0)*IF(#REF!=0,0,1)</f>
        <v>#REF!</v>
      </c>
      <c r="FD22" s="4" t="e">
        <f>IF(EG22=$EG$5,2,0)+IF(EG22-$EG$5=1,1,0)+IF($EG$5-EG22=1,3,0)+IF($EG$5-EG22=2,4,0)+IF($EG$5-EG22=3,5,0)*IF(#REF!=0,0,1)</f>
        <v>#REF!</v>
      </c>
      <c r="FE22" s="5" t="e">
        <f t="shared" si="76"/>
        <v>#REF!</v>
      </c>
      <c r="FF22" s="2" t="e">
        <f>SUM(#REF!-#REF!)</f>
        <v>#REF!</v>
      </c>
      <c r="FG22" s="22"/>
      <c r="FH22" s="23"/>
      <c r="FI22" s="23"/>
    </row>
    <row r="23" spans="1:165" ht="18" customHeight="1">
      <c r="A23" s="85"/>
      <c r="B23" s="93"/>
      <c r="C23" s="71"/>
      <c r="D23" s="16"/>
      <c r="E23" s="16"/>
      <c r="F23" s="16"/>
      <c r="G23" s="16"/>
      <c r="H23" s="16"/>
      <c r="I23" s="16"/>
      <c r="J23" s="16"/>
      <c r="K23" s="16"/>
      <c r="L23" s="16"/>
      <c r="M23" s="9"/>
      <c r="N23" s="9"/>
      <c r="O23" s="9"/>
      <c r="P23" s="9"/>
      <c r="Q23" s="16"/>
      <c r="R23" s="16"/>
      <c r="S23" s="16"/>
      <c r="T23" s="16"/>
      <c r="U23" s="16"/>
      <c r="V23" s="16"/>
      <c r="W23" s="16"/>
      <c r="X23" s="16"/>
      <c r="Y23" s="16"/>
      <c r="Z23" s="2">
        <f>SUM(Q23:Y23)</f>
        <v>0</v>
      </c>
      <c r="AA23" s="2">
        <f>SUM(Q23:Y23)</f>
        <v>0</v>
      </c>
      <c r="AB23" s="2"/>
      <c r="AC23" s="9"/>
      <c r="AD23" s="2" t="e">
        <f>#REF!-#REF!</f>
        <v>#REF!</v>
      </c>
      <c r="AE23" s="3" t="e">
        <f>IF(#REF!&gt;=$D$6,1,0)</f>
        <v>#REF!</v>
      </c>
      <c r="AF23" s="3" t="e">
        <f>IF(#REF!&gt;=$E$6,1,0)</f>
        <v>#REF!</v>
      </c>
      <c r="AG23" s="3" t="e">
        <f>IF(#REF!&gt;=$F$6,1,0)</f>
        <v>#REF!</v>
      </c>
      <c r="AH23" s="3" t="e">
        <f>IF(#REF!&gt;=$G$6,1,0)</f>
        <v>#REF!</v>
      </c>
      <c r="AI23" s="3" t="e">
        <f>IF(#REF!&gt;=$H$6,1,0)</f>
        <v>#REF!</v>
      </c>
      <c r="AJ23" s="3" t="e">
        <f>IF(#REF!&gt;=$I$6,1,0)</f>
        <v>#REF!</v>
      </c>
      <c r="AK23" s="3" t="e">
        <f>IF(#REF!&gt;=$J$6,1,0)</f>
        <v>#REF!</v>
      </c>
      <c r="AL23" s="3" t="e">
        <f>IF(#REF!&gt;=$K$6,1,0)</f>
        <v>#REF!</v>
      </c>
      <c r="AM23" s="3" t="e">
        <f>IF(#REF!&gt;=$L$6,1,0)</f>
        <v>#REF!</v>
      </c>
      <c r="AN23" s="10" t="e">
        <f t="shared" si="0"/>
        <v>#REF!</v>
      </c>
      <c r="AO23" s="3" t="e">
        <f>IF(#REF!&gt;=$Q$6,1,0)</f>
        <v>#REF!</v>
      </c>
      <c r="AP23" s="3" t="e">
        <f>IF(#REF!&gt;=$R$6,1,0)</f>
        <v>#REF!</v>
      </c>
      <c r="AQ23" s="3" t="e">
        <f>IF(#REF!&gt;=$S$6,1,0)</f>
        <v>#REF!</v>
      </c>
      <c r="AR23" s="3" t="e">
        <f>IF(#REF!&gt;=$T$6,1,0)</f>
        <v>#REF!</v>
      </c>
      <c r="AS23" s="3" t="e">
        <f>IF(#REF!&gt;=$U$6,1,0)</f>
        <v>#REF!</v>
      </c>
      <c r="AT23" s="3" t="e">
        <f>IF(#REF!&gt;=$V$6,1,0)</f>
        <v>#REF!</v>
      </c>
      <c r="AU23" s="3" t="e">
        <f>IF(#REF!&gt;=$W$6,1,0)</f>
        <v>#REF!</v>
      </c>
      <c r="AV23" s="3" t="e">
        <f>IF(#REF!&gt;=$X$6,1,0)</f>
        <v>#REF!</v>
      </c>
      <c r="AW23" s="3" t="e">
        <f>IF(#REF!&gt;=$Y$6,1,0)</f>
        <v>#REF!</v>
      </c>
      <c r="AX23" s="10" t="e">
        <f t="shared" si="1"/>
        <v>#REF!</v>
      </c>
      <c r="AY23" s="9" t="e">
        <f t="shared" si="2"/>
        <v>#REF!</v>
      </c>
      <c r="AZ23" s="3"/>
      <c r="BA23" s="3" t="e">
        <f t="shared" si="3"/>
        <v>#REF!</v>
      </c>
      <c r="BB23" s="3" t="e">
        <f t="shared" si="4"/>
        <v>#REF!</v>
      </c>
      <c r="BC23" s="3" t="e">
        <f t="shared" si="5"/>
        <v>#REF!</v>
      </c>
      <c r="BD23" s="3" t="e">
        <f t="shared" si="6"/>
        <v>#REF!</v>
      </c>
      <c r="BE23" s="3" t="e">
        <f t="shared" si="7"/>
        <v>#REF!</v>
      </c>
      <c r="BF23" s="3" t="e">
        <f t="shared" si="8"/>
        <v>#REF!</v>
      </c>
      <c r="BG23" s="3" t="e">
        <f t="shared" si="9"/>
        <v>#REF!</v>
      </c>
      <c r="BH23" s="3" t="e">
        <f t="shared" si="10"/>
        <v>#REF!</v>
      </c>
      <c r="BI23" s="3" t="e">
        <f t="shared" si="11"/>
        <v>#REF!</v>
      </c>
      <c r="BJ23" s="10" t="e">
        <f t="shared" si="12"/>
        <v>#REF!</v>
      </c>
      <c r="BK23" s="3" t="e">
        <f t="shared" si="13"/>
        <v>#REF!</v>
      </c>
      <c r="BL23" s="3" t="e">
        <f t="shared" si="14"/>
        <v>#REF!</v>
      </c>
      <c r="BM23" s="3" t="e">
        <f t="shared" si="15"/>
        <v>#REF!</v>
      </c>
      <c r="BN23" s="3" t="e">
        <f t="shared" si="16"/>
        <v>#REF!</v>
      </c>
      <c r="BO23" s="3" t="e">
        <f t="shared" si="17"/>
        <v>#REF!</v>
      </c>
      <c r="BP23" s="3" t="e">
        <f t="shared" si="18"/>
        <v>#REF!</v>
      </c>
      <c r="BQ23" s="3" t="e">
        <f t="shared" si="19"/>
        <v>#REF!</v>
      </c>
      <c r="BR23" s="3" t="e">
        <f t="shared" si="20"/>
        <v>#REF!</v>
      </c>
      <c r="BS23" s="3" t="e">
        <f t="shared" si="21"/>
        <v>#REF!</v>
      </c>
      <c r="BT23" s="10" t="e">
        <f t="shared" si="22"/>
        <v>#REF!</v>
      </c>
      <c r="BU23" s="9" t="e">
        <f t="shared" si="23"/>
        <v>#REF!</v>
      </c>
      <c r="BV23" s="3" t="e">
        <f>IF(#REF!&gt;18,1,0)</f>
        <v>#REF!</v>
      </c>
      <c r="BW23" s="3" t="e">
        <f>#REF!-18</f>
        <v>#REF!</v>
      </c>
      <c r="BX23" s="3" t="e">
        <f t="shared" si="24"/>
        <v>#REF!</v>
      </c>
      <c r="BY23" s="3" t="e">
        <f t="shared" si="25"/>
        <v>#REF!</v>
      </c>
      <c r="BZ23" s="3" t="e">
        <f t="shared" si="26"/>
        <v>#REF!</v>
      </c>
      <c r="CA23" s="3" t="e">
        <f t="shared" si="27"/>
        <v>#REF!</v>
      </c>
      <c r="CB23" s="3" t="e">
        <f t="shared" si="28"/>
        <v>#REF!</v>
      </c>
      <c r="CC23" s="3" t="e">
        <f t="shared" si="29"/>
        <v>#REF!</v>
      </c>
      <c r="CD23" s="3" t="e">
        <f t="shared" si="30"/>
        <v>#REF!</v>
      </c>
      <c r="CE23" s="3" t="e">
        <f t="shared" si="31"/>
        <v>#REF!</v>
      </c>
      <c r="CF23" s="3" t="e">
        <f t="shared" si="32"/>
        <v>#REF!</v>
      </c>
      <c r="CG23" s="3" t="e">
        <f t="shared" si="33"/>
        <v>#REF!</v>
      </c>
      <c r="CH23" s="10" t="e">
        <f t="shared" si="34"/>
        <v>#REF!</v>
      </c>
      <c r="CI23" s="3" t="e">
        <f t="shared" si="35"/>
        <v>#REF!</v>
      </c>
      <c r="CJ23" s="3" t="e">
        <f t="shared" si="36"/>
        <v>#REF!</v>
      </c>
      <c r="CK23" s="3" t="e">
        <f t="shared" si="37"/>
        <v>#REF!</v>
      </c>
      <c r="CL23" s="3" t="e">
        <f t="shared" si="38"/>
        <v>#REF!</v>
      </c>
      <c r="CM23" s="3" t="e">
        <f t="shared" si="39"/>
        <v>#REF!</v>
      </c>
      <c r="CN23" s="3" t="e">
        <f t="shared" si="40"/>
        <v>#REF!</v>
      </c>
      <c r="CO23" s="3" t="e">
        <f t="shared" si="41"/>
        <v>#REF!</v>
      </c>
      <c r="CP23" s="3" t="e">
        <f t="shared" si="42"/>
        <v>#REF!</v>
      </c>
      <c r="CQ23" s="3" t="e">
        <f t="shared" si="43"/>
        <v>#REF!</v>
      </c>
      <c r="CR23" s="10" t="e">
        <f t="shared" si="44"/>
        <v>#REF!</v>
      </c>
      <c r="CS23" s="9" t="e">
        <f t="shared" si="45"/>
        <v>#REF!</v>
      </c>
      <c r="CT23" s="3" t="e">
        <f t="shared" si="46"/>
        <v>#REF!</v>
      </c>
      <c r="CU23" s="3" t="e">
        <f t="shared" si="46"/>
        <v>#REF!</v>
      </c>
      <c r="CV23" s="3" t="e">
        <f t="shared" si="46"/>
        <v>#REF!</v>
      </c>
      <c r="CW23" s="3" t="e">
        <f t="shared" si="46"/>
        <v>#REF!</v>
      </c>
      <c r="CX23" s="3" t="e">
        <f t="shared" si="46"/>
        <v>#REF!</v>
      </c>
      <c r="CY23" s="3" t="e">
        <f t="shared" si="46"/>
        <v>#REF!</v>
      </c>
      <c r="CZ23" s="3" t="e">
        <f t="shared" si="46"/>
        <v>#REF!</v>
      </c>
      <c r="DA23" s="3" t="e">
        <f t="shared" si="46"/>
        <v>#REF!</v>
      </c>
      <c r="DB23" s="3" t="e">
        <f t="shared" si="46"/>
        <v>#REF!</v>
      </c>
      <c r="DC23" s="10" t="e">
        <f t="shared" si="47"/>
        <v>#REF!</v>
      </c>
      <c r="DD23" s="3" t="e">
        <f t="shared" si="48"/>
        <v>#REF!</v>
      </c>
      <c r="DE23" s="3" t="e">
        <f t="shared" si="48"/>
        <v>#REF!</v>
      </c>
      <c r="DF23" s="3" t="e">
        <f t="shared" si="48"/>
        <v>#REF!</v>
      </c>
      <c r="DG23" s="3" t="e">
        <f t="shared" si="48"/>
        <v>#REF!</v>
      </c>
      <c r="DH23" s="3" t="e">
        <f t="shared" si="48"/>
        <v>#REF!</v>
      </c>
      <c r="DI23" s="3" t="e">
        <f t="shared" si="48"/>
        <v>#REF!</v>
      </c>
      <c r="DJ23" s="3" t="e">
        <f t="shared" si="48"/>
        <v>#REF!</v>
      </c>
      <c r="DK23" s="3" t="e">
        <f t="shared" si="48"/>
        <v>#REF!</v>
      </c>
      <c r="DL23" s="3" t="e">
        <f t="shared" si="48"/>
        <v>#REF!</v>
      </c>
      <c r="DM23" s="10" t="e">
        <f t="shared" si="49"/>
        <v>#REF!</v>
      </c>
      <c r="DN23" s="9" t="e">
        <f t="shared" si="50"/>
        <v>#REF!</v>
      </c>
      <c r="DO23" s="3" t="e">
        <f>#REF!-CT23</f>
        <v>#REF!</v>
      </c>
      <c r="DP23" s="3" t="e">
        <f>#REF!-CU23</f>
        <v>#REF!</v>
      </c>
      <c r="DQ23" s="3" t="e">
        <f>#REF!-CV23</f>
        <v>#REF!</v>
      </c>
      <c r="DR23" s="3" t="e">
        <f>#REF!-CW23</f>
        <v>#REF!</v>
      </c>
      <c r="DS23" s="3" t="e">
        <f>#REF!-CX23</f>
        <v>#REF!</v>
      </c>
      <c r="DT23" s="3" t="e">
        <f>#REF!-CY23</f>
        <v>#REF!</v>
      </c>
      <c r="DU23" s="3" t="e">
        <f>#REF!-CZ23</f>
        <v>#REF!</v>
      </c>
      <c r="DV23" s="3" t="e">
        <f>#REF!-DA23</f>
        <v>#REF!</v>
      </c>
      <c r="DW23" s="3" t="e">
        <f>#REF!-DB23</f>
        <v>#REF!</v>
      </c>
      <c r="DX23" s="10" t="e">
        <f t="shared" si="52"/>
        <v>#REF!</v>
      </c>
      <c r="DY23" s="3" t="e">
        <f>#REF!-DD23</f>
        <v>#REF!</v>
      </c>
      <c r="DZ23" s="3" t="e">
        <f>#REF!-DE23</f>
        <v>#REF!</v>
      </c>
      <c r="EA23" s="3" t="e">
        <f>#REF!-DF23</f>
        <v>#REF!</v>
      </c>
      <c r="EB23" s="3" t="e">
        <f>#REF!-DG23</f>
        <v>#REF!</v>
      </c>
      <c r="EC23" s="3" t="e">
        <f>#REF!-DH23</f>
        <v>#REF!</v>
      </c>
      <c r="ED23" s="3" t="e">
        <f>#REF!-DI23</f>
        <v>#REF!</v>
      </c>
      <c r="EE23" s="3" t="e">
        <f>#REF!-DJ23</f>
        <v>#REF!</v>
      </c>
      <c r="EF23" s="3" t="e">
        <f>#REF!-DK23</f>
        <v>#REF!</v>
      </c>
      <c r="EG23" s="3" t="e">
        <f>#REF!-DL23</f>
        <v>#REF!</v>
      </c>
      <c r="EH23" s="3" t="e">
        <f t="shared" si="54"/>
        <v>#REF!</v>
      </c>
      <c r="EI23" s="2" t="e">
        <f t="shared" si="55"/>
        <v>#REF!</v>
      </c>
      <c r="EJ23" s="3" t="e">
        <f>IF(DO23=$DO$5,2,0)+IF(DO23-$DO$5=1,1,0)+IF($DO$5-DO23=1,3,0)+IF($DO$5-DO23=2,4,0)+IF($DO$5-DO23=3,5,0)*IF(#REF!=0,0,1)</f>
        <v>#REF!</v>
      </c>
      <c r="EK23" s="3" t="e">
        <f>IF(DP23=$DP$5,2,0)+IF(DP23-$DP$5=1,1,0)+IF($DP$5-DP23=1,3,0)+IF($DP$5-DP23=2,4,0)+IF($DP$5-DP23=3,5,0)*IF(#REF!=0,0,1)</f>
        <v>#REF!</v>
      </c>
      <c r="EL23" s="3" t="e">
        <f>IF(DQ23=$DQ$5,2,0)+IF(DQ23-$DQ$5=1,1,0)+IF($DQ$5-DQ23=1,3,0)+IF($DQ$5-DQ23=2,4,0)+IF($DQ$5-DQ23=3,5,0)*IF(#REF!=0,0,1)</f>
        <v>#REF!</v>
      </c>
      <c r="EM23" s="3" t="e">
        <f>IF(DR23=$DR$5,2,0)+IF(DR23-$DR$5=1,1,0)+IF($DR$5-DR23=1,3,0)+IF($DR$5-DR23=2,4,0)+IF($DR$5-DR23=3,5,0)*IF(#REF!=0,0,1)</f>
        <v>#REF!</v>
      </c>
      <c r="EN23" s="3" t="e">
        <f>IF(DS23=$DS$5,2,0)+IF(DS23-$DS$5=1,1,0)+IF($DS$5-DS23=1,3,0)+IF($DS$5-DS23=2,4,0)+IF($DS$5-DS23=3,5,0)*IF(#REF!=0,0,1)</f>
        <v>#REF!</v>
      </c>
      <c r="EO23" s="3" t="e">
        <f>IF(DT23=$DT$5,2,0)+IF(DT23-$DT$5=1,1,0)+IF($DT$5-DT23=1,3,0)+IF($DT$5-DT23=2,4,0)+IF($DT$5-DT23=3,5,0)*IF(#REF!=0,0,1)</f>
        <v>#REF!</v>
      </c>
      <c r="EP23" s="3" t="e">
        <f>IF(DU23=$DU$5,2,0)+IF(DU23-$DU$5=1,1,0)+IF($DU$5-DU23=1,3,0)+IF($DU$5-DU23=2,4,0)+IF($DU$5-DU23=3,5,0)*IF(#REF!=0,0,1)</f>
        <v>#REF!</v>
      </c>
      <c r="EQ23" s="3" t="e">
        <f>IF(DV23=$DV$5,2,0)+IF(DV23-$DV$5=1,1,0)+IF($DV$5-DV23=1,3,0)+IF($DV$5-DV23=2,4,0)+IF($DV$5-DV23=3,5,0)*IF(#REF!=0,0,1)</f>
        <v>#REF!</v>
      </c>
      <c r="ER23" s="3" t="e">
        <f>IF(DW23=$DW$5,2,0)+IF(DW23-$DW$5=1,1,0)+IF($DW$5-DW23=1,3,0)+IF($DW$5-DW23=2,4,0)+IF($DW$5-DW23=3,5,0)*IF(#REF!=0,0,1)</f>
        <v>#REF!</v>
      </c>
      <c r="ES23" s="3"/>
      <c r="ET23" s="9" t="e">
        <f>SUM(#REF!+#REF!)</f>
        <v>#REF!</v>
      </c>
      <c r="EU23" s="20" t="e">
        <f t="shared" si="66"/>
        <v>#REF!</v>
      </c>
      <c r="EV23" s="4" t="e">
        <f>IF(DY23=$DY$5,2,0)+IF(DY23-$DY$5=1,1,0)+IF($DY$5-DY23=1,3,0)+IF($DY$5-DY23=2,4,0)+IF($DY$5-DY23=3,5,0)*IF(#REF!=0,0,1)</f>
        <v>#REF!</v>
      </c>
      <c r="EW23" s="4" t="e">
        <f>IF(DZ23=$DZ$5,2,0)+IF(DZ23-$DZ$5=1,1,0)+IF($DZ$5-DZ23=1,3,0)+IF($DZ$5-DZ23=2,4,0)+IF($DZ$5-DZ23=3,5,0)*IF(#REF!=0,0,1)</f>
        <v>#REF!</v>
      </c>
      <c r="EX23" s="4" t="e">
        <f>IF(EA23=$EA$5,2,0)+IF(EA23-$EA$5=1,1,0)+IF($EA$5-EA23=1,3,0)+IF($EA$5-EA23=2,4,0)+IF($EA$5-EA23=3,5,0)*IF(#REF!=0,0,1)</f>
        <v>#REF!</v>
      </c>
      <c r="EY23" s="4" t="e">
        <f>IF(EB23=$EB$5,2,0)+IF(EB23-$EB$5=1,1,0)+IF($EB$5-EB23=1,3,0)+IF($EB$5-EB23=2,4,0)+IF($EB$5-EB23=3,5,0)*IF(#REF!=0,0,1)</f>
        <v>#REF!</v>
      </c>
      <c r="EZ23" s="4" t="e">
        <f>IF(EC23=$EC$5,2,0)+IF(EC23-$EC$5=1,1,0)+IF($EC$5-EC23=1,3,0)+IF($EC$5-EC23=2,4,0)+IF($EC$5-EC23=3,5,0)*IF(#REF!=0,0,1)</f>
        <v>#REF!</v>
      </c>
      <c r="FA23" s="4" t="e">
        <f>IF(ED23=$ED$5,2,0)+IF(ED23-$ED$5=1,1,0)+IF($ED$5-ED23=1,3,0)+IF($ED$5-ED23=2,4,0)+IF($ED$5-ED23=3,5,0)*IF(#REF!=0,0,1)</f>
        <v>#REF!</v>
      </c>
      <c r="FB23" s="4" t="e">
        <f>IF(EE23=$EE$5,2,0)+IF(EE23-$EE$5=1,1,0)+IF($EE$5-EE23=1,3,0)+IF($EE$5-EE23=2,4,0)+IF($EE$5-EE23=3,5,0)*IF(#REF!=0,0,1)</f>
        <v>#REF!</v>
      </c>
      <c r="FC23" s="4" t="e">
        <f>IF(EF23=$EF$5,2,0)+IF(EF23-$EF$5=1,1,0)+IF($EF$5-EF23=1,3,0)+IF($EF$5-EF23=2,4,0)+IF($EF$5-EF23=3,5,0)*IF(#REF!=0,0,1)</f>
        <v>#REF!</v>
      </c>
      <c r="FD23" s="4" t="e">
        <f>IF(EG23=$EG$5,2,0)+IF(EG23-$EG$5=1,1,0)+IF($EG$5-EG23=1,3,0)+IF($EG$5-EG23=2,4,0)+IF($EG$5-EG23=3,5,0)*IF(#REF!=0,0,1)</f>
        <v>#REF!</v>
      </c>
      <c r="FE23" s="21" t="e">
        <f t="shared" si="76"/>
        <v>#REF!</v>
      </c>
      <c r="FF23" s="2" t="e">
        <f>SUM(#REF!-#REF!)</f>
        <v>#REF!</v>
      </c>
      <c r="FG23" s="22"/>
      <c r="FH23" s="23"/>
      <c r="FI23" s="23"/>
    </row>
    <row r="24" spans="1:165" ht="18" customHeight="1">
      <c r="A24" s="85"/>
      <c r="B24" s="93"/>
      <c r="C24" s="71"/>
      <c r="D24" s="27"/>
      <c r="E24" s="27"/>
      <c r="F24" s="27"/>
      <c r="G24" s="27"/>
      <c r="H24" s="27"/>
      <c r="I24" s="27"/>
      <c r="J24" s="27"/>
      <c r="K24" s="27"/>
      <c r="L24" s="27"/>
      <c r="M24" s="9"/>
      <c r="N24" s="9"/>
      <c r="O24" s="9"/>
      <c r="P24" s="9"/>
      <c r="Q24" s="28"/>
      <c r="R24" s="28"/>
      <c r="S24" s="28"/>
      <c r="T24" s="28"/>
      <c r="U24" s="28"/>
      <c r="V24" s="28"/>
      <c r="W24" s="28"/>
      <c r="X24" s="28"/>
      <c r="Y24" s="28"/>
      <c r="Z24" s="3"/>
      <c r="AA24" s="3"/>
      <c r="AB24" s="2"/>
      <c r="AC24" s="9"/>
      <c r="AD24" s="2" t="e">
        <f>AC24-#REF!</f>
        <v>#REF!</v>
      </c>
      <c r="AE24" s="3" t="e">
        <f>IF(#REF!&gt;=$D$6,1,0)</f>
        <v>#REF!</v>
      </c>
      <c r="AF24" s="3" t="e">
        <f>IF(#REF!&gt;=$E$6,1,0)</f>
        <v>#REF!</v>
      </c>
      <c r="AG24" s="3" t="e">
        <f>IF(#REF!&gt;=$F$6,1,0)</f>
        <v>#REF!</v>
      </c>
      <c r="AH24" s="3" t="e">
        <f>IF(#REF!&gt;=$G$6,1,0)</f>
        <v>#REF!</v>
      </c>
      <c r="AI24" s="3" t="e">
        <f>IF(#REF!&gt;=$H$6,1,0)</f>
        <v>#REF!</v>
      </c>
      <c r="AJ24" s="3" t="e">
        <f>IF(#REF!&gt;=$I$6,1,0)</f>
        <v>#REF!</v>
      </c>
      <c r="AK24" s="3" t="e">
        <f>IF(#REF!&gt;=$J$6,1,0)</f>
        <v>#REF!</v>
      </c>
      <c r="AL24" s="3" t="e">
        <f>IF(#REF!&gt;=$K$6,1,0)</f>
        <v>#REF!</v>
      </c>
      <c r="AM24" s="3" t="e">
        <f>IF(#REF!&gt;=$L$6,1,0)</f>
        <v>#REF!</v>
      </c>
      <c r="AN24" s="10" t="e">
        <f t="shared" si="0"/>
        <v>#REF!</v>
      </c>
      <c r="AO24" s="3" t="e">
        <f>IF(#REF!&gt;=$Q$6,1,0)</f>
        <v>#REF!</v>
      </c>
      <c r="AP24" s="3" t="e">
        <f>IF(#REF!&gt;=$R$6,1,0)</f>
        <v>#REF!</v>
      </c>
      <c r="AQ24" s="3" t="e">
        <f>IF(#REF!&gt;=$S$6,1,0)</f>
        <v>#REF!</v>
      </c>
      <c r="AR24" s="3" t="e">
        <f>IF(#REF!&gt;=$T$6,1,0)</f>
        <v>#REF!</v>
      </c>
      <c r="AS24" s="3" t="e">
        <f>IF(#REF!&gt;=$U$6,1,0)</f>
        <v>#REF!</v>
      </c>
      <c r="AT24" s="3" t="e">
        <f>IF(#REF!&gt;=$V$6,1,0)</f>
        <v>#REF!</v>
      </c>
      <c r="AU24" s="3" t="e">
        <f>IF(#REF!&gt;=$W$6,1,0)</f>
        <v>#REF!</v>
      </c>
      <c r="AV24" s="3" t="e">
        <f>IF(#REF!&gt;=$X$6,1,0)</f>
        <v>#REF!</v>
      </c>
      <c r="AW24" s="3" t="e">
        <f>IF(#REF!&gt;=$Y$6,1,0)</f>
        <v>#REF!</v>
      </c>
      <c r="AX24" s="10" t="e">
        <f t="shared" si="1"/>
        <v>#REF!</v>
      </c>
      <c r="AY24" s="9" t="e">
        <f t="shared" si="2"/>
        <v>#REF!</v>
      </c>
      <c r="AZ24" s="3"/>
      <c r="BA24" s="3" t="e">
        <f t="shared" si="3"/>
        <v>#REF!</v>
      </c>
      <c r="BB24" s="3" t="e">
        <f t="shared" si="4"/>
        <v>#REF!</v>
      </c>
      <c r="BC24" s="3" t="e">
        <f t="shared" si="5"/>
        <v>#REF!</v>
      </c>
      <c r="BD24" s="3" t="e">
        <f t="shared" si="6"/>
        <v>#REF!</v>
      </c>
      <c r="BE24" s="3" t="e">
        <f t="shared" si="7"/>
        <v>#REF!</v>
      </c>
      <c r="BF24" s="3" t="e">
        <f t="shared" si="8"/>
        <v>#REF!</v>
      </c>
      <c r="BG24" s="3" t="e">
        <f t="shared" si="9"/>
        <v>#REF!</v>
      </c>
      <c r="BH24" s="3" t="e">
        <f t="shared" si="10"/>
        <v>#REF!</v>
      </c>
      <c r="BI24" s="3" t="e">
        <f t="shared" si="11"/>
        <v>#REF!</v>
      </c>
      <c r="BJ24" s="10" t="e">
        <f t="shared" si="12"/>
        <v>#REF!</v>
      </c>
      <c r="BK24" s="3" t="e">
        <f t="shared" si="13"/>
        <v>#REF!</v>
      </c>
      <c r="BL24" s="3" t="e">
        <f t="shared" si="14"/>
        <v>#REF!</v>
      </c>
      <c r="BM24" s="3" t="e">
        <f t="shared" si="15"/>
        <v>#REF!</v>
      </c>
      <c r="BN24" s="3" t="e">
        <f t="shared" si="16"/>
        <v>#REF!</v>
      </c>
      <c r="BO24" s="3" t="e">
        <f t="shared" si="17"/>
        <v>#REF!</v>
      </c>
      <c r="BP24" s="3" t="e">
        <f t="shared" si="18"/>
        <v>#REF!</v>
      </c>
      <c r="BQ24" s="3" t="e">
        <f t="shared" si="19"/>
        <v>#REF!</v>
      </c>
      <c r="BR24" s="3" t="e">
        <f t="shared" si="20"/>
        <v>#REF!</v>
      </c>
      <c r="BS24" s="3" t="e">
        <f t="shared" si="21"/>
        <v>#REF!</v>
      </c>
      <c r="BT24" s="10" t="e">
        <f t="shared" si="22"/>
        <v>#REF!</v>
      </c>
      <c r="BU24" s="9" t="e">
        <f t="shared" si="23"/>
        <v>#REF!</v>
      </c>
      <c r="BV24" s="3" t="e">
        <f>IF(#REF!&gt;18,1,0)</f>
        <v>#REF!</v>
      </c>
      <c r="BW24" s="3" t="e">
        <f>#REF!-18</f>
        <v>#REF!</v>
      </c>
      <c r="BX24" s="3" t="e">
        <f t="shared" si="24"/>
        <v>#REF!</v>
      </c>
      <c r="BY24" s="3" t="e">
        <f t="shared" si="25"/>
        <v>#REF!</v>
      </c>
      <c r="BZ24" s="3" t="e">
        <f t="shared" si="26"/>
        <v>#REF!</v>
      </c>
      <c r="CA24" s="3" t="e">
        <f t="shared" si="27"/>
        <v>#REF!</v>
      </c>
      <c r="CB24" s="3" t="e">
        <f t="shared" si="28"/>
        <v>#REF!</v>
      </c>
      <c r="CC24" s="3" t="e">
        <f t="shared" si="29"/>
        <v>#REF!</v>
      </c>
      <c r="CD24" s="3" t="e">
        <f t="shared" si="30"/>
        <v>#REF!</v>
      </c>
      <c r="CE24" s="3" t="e">
        <f t="shared" si="31"/>
        <v>#REF!</v>
      </c>
      <c r="CF24" s="3" t="e">
        <f t="shared" si="32"/>
        <v>#REF!</v>
      </c>
      <c r="CG24" s="3" t="e">
        <f t="shared" si="33"/>
        <v>#REF!</v>
      </c>
      <c r="CH24" s="10" t="e">
        <f t="shared" si="34"/>
        <v>#REF!</v>
      </c>
      <c r="CI24" s="3" t="e">
        <f t="shared" si="35"/>
        <v>#REF!</v>
      </c>
      <c r="CJ24" s="3" t="e">
        <f t="shared" si="36"/>
        <v>#REF!</v>
      </c>
      <c r="CK24" s="3" t="e">
        <f t="shared" si="37"/>
        <v>#REF!</v>
      </c>
      <c r="CL24" s="3" t="e">
        <f t="shared" si="38"/>
        <v>#REF!</v>
      </c>
      <c r="CM24" s="3" t="e">
        <f t="shared" si="39"/>
        <v>#REF!</v>
      </c>
      <c r="CN24" s="3" t="e">
        <f t="shared" si="40"/>
        <v>#REF!</v>
      </c>
      <c r="CO24" s="3" t="e">
        <f t="shared" si="41"/>
        <v>#REF!</v>
      </c>
      <c r="CP24" s="3" t="e">
        <f t="shared" si="42"/>
        <v>#REF!</v>
      </c>
      <c r="CQ24" s="3" t="e">
        <f t="shared" si="43"/>
        <v>#REF!</v>
      </c>
      <c r="CR24" s="10" t="e">
        <f t="shared" si="44"/>
        <v>#REF!</v>
      </c>
      <c r="CS24" s="9" t="e">
        <f t="shared" si="45"/>
        <v>#REF!</v>
      </c>
      <c r="CT24" s="3" t="e">
        <f t="shared" si="46"/>
        <v>#REF!</v>
      </c>
      <c r="CU24" s="3" t="e">
        <f t="shared" si="46"/>
        <v>#REF!</v>
      </c>
      <c r="CV24" s="3" t="e">
        <f t="shared" si="46"/>
        <v>#REF!</v>
      </c>
      <c r="CW24" s="3" t="e">
        <f t="shared" si="46"/>
        <v>#REF!</v>
      </c>
      <c r="CX24" s="3" t="e">
        <f t="shared" si="46"/>
        <v>#REF!</v>
      </c>
      <c r="CY24" s="3" t="e">
        <f t="shared" si="46"/>
        <v>#REF!</v>
      </c>
      <c r="CZ24" s="3" t="e">
        <f t="shared" si="46"/>
        <v>#REF!</v>
      </c>
      <c r="DA24" s="3" t="e">
        <f t="shared" si="46"/>
        <v>#REF!</v>
      </c>
      <c r="DB24" s="3" t="e">
        <f t="shared" si="46"/>
        <v>#REF!</v>
      </c>
      <c r="DC24" s="10" t="e">
        <f t="shared" si="47"/>
        <v>#REF!</v>
      </c>
      <c r="DD24" s="3" t="e">
        <f t="shared" si="48"/>
        <v>#REF!</v>
      </c>
      <c r="DE24" s="3" t="e">
        <f t="shared" si="48"/>
        <v>#REF!</v>
      </c>
      <c r="DF24" s="3" t="e">
        <f t="shared" si="48"/>
        <v>#REF!</v>
      </c>
      <c r="DG24" s="3" t="e">
        <f t="shared" si="48"/>
        <v>#REF!</v>
      </c>
      <c r="DH24" s="3" t="e">
        <f t="shared" si="48"/>
        <v>#REF!</v>
      </c>
      <c r="DI24" s="3" t="e">
        <f t="shared" si="48"/>
        <v>#REF!</v>
      </c>
      <c r="DJ24" s="3" t="e">
        <f t="shared" si="48"/>
        <v>#REF!</v>
      </c>
      <c r="DK24" s="3" t="e">
        <f t="shared" si="48"/>
        <v>#REF!</v>
      </c>
      <c r="DL24" s="3" t="e">
        <f t="shared" si="48"/>
        <v>#REF!</v>
      </c>
      <c r="DM24" s="10" t="e">
        <f t="shared" si="49"/>
        <v>#REF!</v>
      </c>
      <c r="DN24" s="9" t="e">
        <f t="shared" si="50"/>
        <v>#REF!</v>
      </c>
      <c r="DO24" s="3" t="e">
        <f t="shared" ref="DO24:DW29" si="81">D24-CT24</f>
        <v>#REF!</v>
      </c>
      <c r="DP24" s="3" t="e">
        <f t="shared" si="81"/>
        <v>#REF!</v>
      </c>
      <c r="DQ24" s="3" t="e">
        <f t="shared" si="81"/>
        <v>#REF!</v>
      </c>
      <c r="DR24" s="3" t="e">
        <f t="shared" si="81"/>
        <v>#REF!</v>
      </c>
      <c r="DS24" s="3" t="e">
        <f t="shared" si="81"/>
        <v>#REF!</v>
      </c>
      <c r="DT24" s="3" t="e">
        <f t="shared" si="81"/>
        <v>#REF!</v>
      </c>
      <c r="DU24" s="3" t="e">
        <f t="shared" si="81"/>
        <v>#REF!</v>
      </c>
      <c r="DV24" s="3" t="e">
        <f t="shared" si="81"/>
        <v>#REF!</v>
      </c>
      <c r="DW24" s="3" t="e">
        <f t="shared" si="81"/>
        <v>#REF!</v>
      </c>
      <c r="DX24" s="10" t="e">
        <f t="shared" si="52"/>
        <v>#REF!</v>
      </c>
      <c r="DY24" s="3" t="e">
        <f t="shared" si="53"/>
        <v>#REF!</v>
      </c>
      <c r="DZ24" s="3" t="e">
        <f t="shared" si="53"/>
        <v>#REF!</v>
      </c>
      <c r="EA24" s="3" t="e">
        <f t="shared" si="53"/>
        <v>#REF!</v>
      </c>
      <c r="EB24" s="3" t="e">
        <f t="shared" si="53"/>
        <v>#REF!</v>
      </c>
      <c r="EC24" s="3" t="e">
        <f t="shared" si="53"/>
        <v>#REF!</v>
      </c>
      <c r="ED24" s="3" t="e">
        <f t="shared" si="53"/>
        <v>#REF!</v>
      </c>
      <c r="EE24" s="3" t="e">
        <f t="shared" si="53"/>
        <v>#REF!</v>
      </c>
      <c r="EF24" s="3" t="e">
        <f t="shared" si="53"/>
        <v>#REF!</v>
      </c>
      <c r="EG24" s="3" t="e">
        <f t="shared" si="53"/>
        <v>#REF!</v>
      </c>
      <c r="EH24" s="3" t="e">
        <f t="shared" si="54"/>
        <v>#REF!</v>
      </c>
      <c r="EI24" s="2" t="e">
        <f t="shared" si="55"/>
        <v>#REF!</v>
      </c>
      <c r="EJ24" s="3" t="e">
        <f t="shared" si="56"/>
        <v>#REF!</v>
      </c>
      <c r="EK24" s="3" t="e">
        <f t="shared" si="57"/>
        <v>#REF!</v>
      </c>
      <c r="EL24" s="3" t="e">
        <f t="shared" si="58"/>
        <v>#REF!</v>
      </c>
      <c r="EM24" s="3" t="e">
        <f t="shared" si="59"/>
        <v>#REF!</v>
      </c>
      <c r="EN24" s="3" t="e">
        <f t="shared" si="60"/>
        <v>#REF!</v>
      </c>
      <c r="EO24" s="3" t="e">
        <f t="shared" si="61"/>
        <v>#REF!</v>
      </c>
      <c r="EP24" s="3" t="e">
        <f t="shared" si="62"/>
        <v>#REF!</v>
      </c>
      <c r="EQ24" s="3" t="e">
        <f t="shared" si="63"/>
        <v>#REF!</v>
      </c>
      <c r="ER24" s="3" t="e">
        <f t="shared" si="64"/>
        <v>#REF!</v>
      </c>
      <c r="ES24" s="3"/>
      <c r="ET24" s="9">
        <f t="shared" si="65"/>
        <v>0</v>
      </c>
      <c r="EU24" s="20" t="e">
        <f t="shared" si="66"/>
        <v>#REF!</v>
      </c>
      <c r="EV24" s="4" t="e">
        <f t="shared" si="67"/>
        <v>#REF!</v>
      </c>
      <c r="EW24" s="4" t="e">
        <f t="shared" si="68"/>
        <v>#REF!</v>
      </c>
      <c r="EX24" s="4" t="e">
        <f t="shared" si="69"/>
        <v>#REF!</v>
      </c>
      <c r="EY24" s="4" t="e">
        <f t="shared" si="70"/>
        <v>#REF!</v>
      </c>
      <c r="EZ24" s="4" t="e">
        <f t="shared" si="71"/>
        <v>#REF!</v>
      </c>
      <c r="FA24" s="4" t="e">
        <f t="shared" si="72"/>
        <v>#REF!</v>
      </c>
      <c r="FB24" s="4" t="e">
        <f t="shared" si="73"/>
        <v>#REF!</v>
      </c>
      <c r="FC24" s="4" t="e">
        <f t="shared" si="74"/>
        <v>#REF!</v>
      </c>
      <c r="FD24" s="4" t="e">
        <f t="shared" si="75"/>
        <v>#REF!</v>
      </c>
      <c r="FE24" s="21" t="e">
        <f t="shared" si="76"/>
        <v>#REF!</v>
      </c>
      <c r="FF24" s="2">
        <f t="shared" si="77"/>
        <v>0</v>
      </c>
      <c r="FG24" s="22"/>
      <c r="FH24" s="23"/>
      <c r="FI24" s="23"/>
    </row>
    <row r="25" spans="1:165" ht="18" customHeight="1">
      <c r="A25" s="87"/>
      <c r="B25" s="93"/>
      <c r="C25" s="74"/>
      <c r="D25" s="40"/>
      <c r="E25" s="40"/>
      <c r="F25" s="40"/>
      <c r="G25" s="40"/>
      <c r="H25" s="40"/>
      <c r="I25" s="40"/>
      <c r="J25" s="40"/>
      <c r="K25" s="40"/>
      <c r="L25" s="40"/>
      <c r="M25" s="9"/>
      <c r="N25" s="9"/>
      <c r="O25" s="9"/>
      <c r="P25" s="9"/>
      <c r="Q25" s="40"/>
      <c r="R25" s="40"/>
      <c r="S25" s="40"/>
      <c r="T25" s="40"/>
      <c r="U25" s="40"/>
      <c r="V25" s="40"/>
      <c r="W25" s="40"/>
      <c r="X25" s="40"/>
      <c r="Y25" s="40"/>
      <c r="Z25" s="35"/>
      <c r="AA25" s="35"/>
      <c r="AB25" s="2"/>
      <c r="AC25" s="9"/>
      <c r="AD25" s="29" t="e">
        <f>AC25-#REF!</f>
        <v>#REF!</v>
      </c>
      <c r="AE25" s="35" t="e">
        <f>IF(#REF!&gt;=$D$6,1,0)</f>
        <v>#REF!</v>
      </c>
      <c r="AF25" s="35" t="e">
        <f>IF(#REF!&gt;=$E$6,1,0)</f>
        <v>#REF!</v>
      </c>
      <c r="AG25" s="35" t="e">
        <f>IF(#REF!&gt;=$F$6,1,0)</f>
        <v>#REF!</v>
      </c>
      <c r="AH25" s="35" t="e">
        <f>IF(#REF!&gt;=$G$6,1,0)</f>
        <v>#REF!</v>
      </c>
      <c r="AI25" s="35" t="e">
        <f>IF(#REF!&gt;=$H$6,1,0)</f>
        <v>#REF!</v>
      </c>
      <c r="AJ25" s="35" t="e">
        <f>IF(#REF!&gt;=$I$6,1,0)</f>
        <v>#REF!</v>
      </c>
      <c r="AK25" s="35" t="e">
        <f>IF(#REF!&gt;=$J$6,1,0)</f>
        <v>#REF!</v>
      </c>
      <c r="AL25" s="35" t="e">
        <f>IF(#REF!&gt;=$K$6,1,0)</f>
        <v>#REF!</v>
      </c>
      <c r="AM25" s="35" t="e">
        <f>IF(#REF!&gt;=$L$6,1,0)</f>
        <v>#REF!</v>
      </c>
      <c r="AN25" s="35" t="e">
        <f t="shared" si="0"/>
        <v>#REF!</v>
      </c>
      <c r="AO25" s="35" t="e">
        <f>IF(#REF!&gt;=$Q$6,1,0)</f>
        <v>#REF!</v>
      </c>
      <c r="AP25" s="35" t="e">
        <f>IF(#REF!&gt;=$R$6,1,0)</f>
        <v>#REF!</v>
      </c>
      <c r="AQ25" s="35" t="e">
        <f>IF(#REF!&gt;=$S$6,1,0)</f>
        <v>#REF!</v>
      </c>
      <c r="AR25" s="35" t="e">
        <f>IF(#REF!&gt;=$T$6,1,0)</f>
        <v>#REF!</v>
      </c>
      <c r="AS25" s="35" t="e">
        <f>IF(#REF!&gt;=$U$6,1,0)</f>
        <v>#REF!</v>
      </c>
      <c r="AT25" s="35" t="e">
        <f>IF(#REF!&gt;=$V$6,1,0)</f>
        <v>#REF!</v>
      </c>
      <c r="AU25" s="35" t="e">
        <f>IF(#REF!&gt;=$W$6,1,0)</f>
        <v>#REF!</v>
      </c>
      <c r="AV25" s="35" t="e">
        <f>IF(#REF!&gt;=$X$6,1,0)</f>
        <v>#REF!</v>
      </c>
      <c r="AW25" s="35" t="e">
        <f>IF(#REF!&gt;=$Y$6,1,0)</f>
        <v>#REF!</v>
      </c>
      <c r="AX25" s="35" t="e">
        <f t="shared" si="1"/>
        <v>#REF!</v>
      </c>
      <c r="AY25" s="29" t="e">
        <f t="shared" si="2"/>
        <v>#REF!</v>
      </c>
      <c r="AZ25" s="34"/>
      <c r="BA25" s="34" t="e">
        <f t="shared" si="3"/>
        <v>#REF!</v>
      </c>
      <c r="BB25" s="34" t="e">
        <f t="shared" si="4"/>
        <v>#REF!</v>
      </c>
      <c r="BC25" s="34" t="e">
        <f t="shared" si="5"/>
        <v>#REF!</v>
      </c>
      <c r="BD25" s="34" t="e">
        <f t="shared" si="6"/>
        <v>#REF!</v>
      </c>
      <c r="BE25" s="34" t="e">
        <f t="shared" si="7"/>
        <v>#REF!</v>
      </c>
      <c r="BF25" s="34" t="e">
        <f t="shared" si="8"/>
        <v>#REF!</v>
      </c>
      <c r="BG25" s="34" t="e">
        <f t="shared" si="9"/>
        <v>#REF!</v>
      </c>
      <c r="BH25" s="34" t="e">
        <f t="shared" si="10"/>
        <v>#REF!</v>
      </c>
      <c r="BI25" s="34" t="e">
        <f t="shared" si="11"/>
        <v>#REF!</v>
      </c>
      <c r="BJ25" s="34" t="e">
        <f t="shared" si="12"/>
        <v>#REF!</v>
      </c>
      <c r="BK25" s="34" t="e">
        <f t="shared" si="13"/>
        <v>#REF!</v>
      </c>
      <c r="BL25" s="34" t="e">
        <f t="shared" si="14"/>
        <v>#REF!</v>
      </c>
      <c r="BM25" s="34" t="e">
        <f t="shared" si="15"/>
        <v>#REF!</v>
      </c>
      <c r="BN25" s="34" t="e">
        <f t="shared" si="16"/>
        <v>#REF!</v>
      </c>
      <c r="BO25" s="34" t="e">
        <f t="shared" si="17"/>
        <v>#REF!</v>
      </c>
      <c r="BP25" s="34" t="e">
        <f t="shared" si="18"/>
        <v>#REF!</v>
      </c>
      <c r="BQ25" s="34" t="e">
        <f t="shared" si="19"/>
        <v>#REF!</v>
      </c>
      <c r="BR25" s="34" t="e">
        <f t="shared" si="20"/>
        <v>#REF!</v>
      </c>
      <c r="BS25" s="34" t="e">
        <f t="shared" si="21"/>
        <v>#REF!</v>
      </c>
      <c r="BT25" s="34" t="e">
        <f t="shared" si="22"/>
        <v>#REF!</v>
      </c>
      <c r="BU25" s="36" t="e">
        <f t="shared" si="23"/>
        <v>#REF!</v>
      </c>
      <c r="BV25" s="34" t="e">
        <f>IF(#REF!&gt;18,1,0)</f>
        <v>#REF!</v>
      </c>
      <c r="BW25" s="34" t="e">
        <f>#REF!-18</f>
        <v>#REF!</v>
      </c>
      <c r="BX25" s="34" t="e">
        <f t="shared" si="24"/>
        <v>#REF!</v>
      </c>
      <c r="BY25" s="34" t="e">
        <f t="shared" si="25"/>
        <v>#REF!</v>
      </c>
      <c r="BZ25" s="34" t="e">
        <f t="shared" si="26"/>
        <v>#REF!</v>
      </c>
      <c r="CA25" s="34" t="e">
        <f t="shared" si="27"/>
        <v>#REF!</v>
      </c>
      <c r="CB25" s="34" t="e">
        <f t="shared" si="28"/>
        <v>#REF!</v>
      </c>
      <c r="CC25" s="34" t="e">
        <f t="shared" si="29"/>
        <v>#REF!</v>
      </c>
      <c r="CD25" s="34" t="e">
        <f t="shared" si="30"/>
        <v>#REF!</v>
      </c>
      <c r="CE25" s="34" t="e">
        <f t="shared" si="31"/>
        <v>#REF!</v>
      </c>
      <c r="CF25" s="34" t="e">
        <f t="shared" si="32"/>
        <v>#REF!</v>
      </c>
      <c r="CG25" s="34" t="e">
        <f t="shared" si="33"/>
        <v>#REF!</v>
      </c>
      <c r="CH25" s="34" t="e">
        <f t="shared" si="34"/>
        <v>#REF!</v>
      </c>
      <c r="CI25" s="34" t="e">
        <f t="shared" si="35"/>
        <v>#REF!</v>
      </c>
      <c r="CJ25" s="34" t="e">
        <f t="shared" si="36"/>
        <v>#REF!</v>
      </c>
      <c r="CK25" s="34" t="e">
        <f t="shared" si="37"/>
        <v>#REF!</v>
      </c>
      <c r="CL25" s="34" t="e">
        <f t="shared" si="38"/>
        <v>#REF!</v>
      </c>
      <c r="CM25" s="34" t="e">
        <f t="shared" si="39"/>
        <v>#REF!</v>
      </c>
      <c r="CN25" s="34" t="e">
        <f t="shared" si="40"/>
        <v>#REF!</v>
      </c>
      <c r="CO25" s="34" t="e">
        <f t="shared" si="41"/>
        <v>#REF!</v>
      </c>
      <c r="CP25" s="34" t="e">
        <f t="shared" si="42"/>
        <v>#REF!</v>
      </c>
      <c r="CQ25" s="34" t="e">
        <f t="shared" si="43"/>
        <v>#REF!</v>
      </c>
      <c r="CR25" s="34" t="e">
        <f t="shared" si="44"/>
        <v>#REF!</v>
      </c>
      <c r="CS25" s="36" t="e">
        <f t="shared" si="45"/>
        <v>#REF!</v>
      </c>
      <c r="CT25" s="34" t="e">
        <f t="shared" si="46"/>
        <v>#REF!</v>
      </c>
      <c r="CU25" s="34" t="e">
        <f t="shared" si="46"/>
        <v>#REF!</v>
      </c>
      <c r="CV25" s="34" t="e">
        <f t="shared" si="46"/>
        <v>#REF!</v>
      </c>
      <c r="CW25" s="34" t="e">
        <f t="shared" si="46"/>
        <v>#REF!</v>
      </c>
      <c r="CX25" s="34" t="e">
        <f t="shared" si="46"/>
        <v>#REF!</v>
      </c>
      <c r="CY25" s="34" t="e">
        <f t="shared" si="46"/>
        <v>#REF!</v>
      </c>
      <c r="CZ25" s="34" t="e">
        <f t="shared" si="46"/>
        <v>#REF!</v>
      </c>
      <c r="DA25" s="34" t="e">
        <f t="shared" si="46"/>
        <v>#REF!</v>
      </c>
      <c r="DB25" s="34" t="e">
        <f t="shared" si="46"/>
        <v>#REF!</v>
      </c>
      <c r="DC25" s="34" t="e">
        <f t="shared" si="47"/>
        <v>#REF!</v>
      </c>
      <c r="DD25" s="34" t="e">
        <f t="shared" si="48"/>
        <v>#REF!</v>
      </c>
      <c r="DE25" s="34" t="e">
        <f t="shared" si="48"/>
        <v>#REF!</v>
      </c>
      <c r="DF25" s="34" t="e">
        <f t="shared" si="48"/>
        <v>#REF!</v>
      </c>
      <c r="DG25" s="34" t="e">
        <f t="shared" si="48"/>
        <v>#REF!</v>
      </c>
      <c r="DH25" s="34" t="e">
        <f t="shared" si="48"/>
        <v>#REF!</v>
      </c>
      <c r="DI25" s="34" t="e">
        <f t="shared" si="48"/>
        <v>#REF!</v>
      </c>
      <c r="DJ25" s="34" t="e">
        <f t="shared" si="48"/>
        <v>#REF!</v>
      </c>
      <c r="DK25" s="34" t="e">
        <f t="shared" si="48"/>
        <v>#REF!</v>
      </c>
      <c r="DL25" s="34" t="e">
        <f t="shared" si="48"/>
        <v>#REF!</v>
      </c>
      <c r="DM25" s="34" t="e">
        <f t="shared" si="49"/>
        <v>#REF!</v>
      </c>
      <c r="DN25" s="36" t="e">
        <f t="shared" si="50"/>
        <v>#REF!</v>
      </c>
      <c r="DO25" s="34" t="e">
        <f t="shared" si="81"/>
        <v>#REF!</v>
      </c>
      <c r="DP25" s="34" t="e">
        <f t="shared" si="81"/>
        <v>#REF!</v>
      </c>
      <c r="DQ25" s="34" t="e">
        <f t="shared" si="81"/>
        <v>#REF!</v>
      </c>
      <c r="DR25" s="34" t="e">
        <f t="shared" si="81"/>
        <v>#REF!</v>
      </c>
      <c r="DS25" s="34" t="e">
        <f t="shared" si="81"/>
        <v>#REF!</v>
      </c>
      <c r="DT25" s="34" t="e">
        <f t="shared" si="81"/>
        <v>#REF!</v>
      </c>
      <c r="DU25" s="34" t="e">
        <f t="shared" si="81"/>
        <v>#REF!</v>
      </c>
      <c r="DV25" s="34" t="e">
        <f t="shared" si="81"/>
        <v>#REF!</v>
      </c>
      <c r="DW25" s="34" t="e">
        <f t="shared" si="81"/>
        <v>#REF!</v>
      </c>
      <c r="DX25" s="34" t="e">
        <f t="shared" si="52"/>
        <v>#REF!</v>
      </c>
      <c r="DY25" s="34" t="e">
        <f t="shared" si="53"/>
        <v>#REF!</v>
      </c>
      <c r="DZ25" s="34" t="e">
        <f t="shared" si="53"/>
        <v>#REF!</v>
      </c>
      <c r="EA25" s="34" t="e">
        <f t="shared" si="53"/>
        <v>#REF!</v>
      </c>
      <c r="EB25" s="34" t="e">
        <f t="shared" si="53"/>
        <v>#REF!</v>
      </c>
      <c r="EC25" s="34" t="e">
        <f t="shared" si="53"/>
        <v>#REF!</v>
      </c>
      <c r="ED25" s="34" t="e">
        <f t="shared" si="53"/>
        <v>#REF!</v>
      </c>
      <c r="EE25" s="34" t="e">
        <f t="shared" si="53"/>
        <v>#REF!</v>
      </c>
      <c r="EF25" s="34" t="e">
        <f t="shared" si="53"/>
        <v>#REF!</v>
      </c>
      <c r="EG25" s="34" t="e">
        <f t="shared" si="53"/>
        <v>#REF!</v>
      </c>
      <c r="EH25" s="34" t="e">
        <f t="shared" si="54"/>
        <v>#REF!</v>
      </c>
      <c r="EI25" s="36" t="e">
        <f t="shared" si="55"/>
        <v>#REF!</v>
      </c>
      <c r="EJ25" s="34" t="e">
        <f t="shared" si="56"/>
        <v>#REF!</v>
      </c>
      <c r="EK25" s="34" t="e">
        <f t="shared" si="57"/>
        <v>#REF!</v>
      </c>
      <c r="EL25" s="34" t="e">
        <f t="shared" si="58"/>
        <v>#REF!</v>
      </c>
      <c r="EM25" s="34" t="e">
        <f t="shared" si="59"/>
        <v>#REF!</v>
      </c>
      <c r="EN25" s="34" t="e">
        <f t="shared" si="60"/>
        <v>#REF!</v>
      </c>
      <c r="EO25" s="34" t="e">
        <f t="shared" si="61"/>
        <v>#REF!</v>
      </c>
      <c r="EP25" s="34" t="e">
        <f t="shared" si="62"/>
        <v>#REF!</v>
      </c>
      <c r="EQ25" s="34" t="e">
        <f t="shared" si="63"/>
        <v>#REF!</v>
      </c>
      <c r="ER25" s="34" t="e">
        <f t="shared" si="64"/>
        <v>#REF!</v>
      </c>
      <c r="ES25" s="34"/>
      <c r="ET25" s="36">
        <f t="shared" si="65"/>
        <v>0</v>
      </c>
      <c r="EU25" s="37" t="e">
        <f t="shared" si="66"/>
        <v>#REF!</v>
      </c>
      <c r="EV25" s="37" t="e">
        <f t="shared" si="67"/>
        <v>#REF!</v>
      </c>
      <c r="EW25" s="37" t="e">
        <f t="shared" si="68"/>
        <v>#REF!</v>
      </c>
      <c r="EX25" s="37" t="e">
        <f t="shared" si="69"/>
        <v>#REF!</v>
      </c>
      <c r="EY25" s="37" t="e">
        <f t="shared" si="70"/>
        <v>#REF!</v>
      </c>
      <c r="EZ25" s="37" t="e">
        <f t="shared" si="71"/>
        <v>#REF!</v>
      </c>
      <c r="FA25" s="37" t="e">
        <f t="shared" si="72"/>
        <v>#REF!</v>
      </c>
      <c r="FB25" s="37" t="e">
        <f t="shared" si="73"/>
        <v>#REF!</v>
      </c>
      <c r="FC25" s="37" t="e">
        <f t="shared" si="74"/>
        <v>#REF!</v>
      </c>
      <c r="FD25" s="37" t="e">
        <f t="shared" si="75"/>
        <v>#REF!</v>
      </c>
      <c r="FE25" s="38" t="e">
        <f t="shared" si="76"/>
        <v>#REF!</v>
      </c>
      <c r="FF25" s="36">
        <f t="shared" si="77"/>
        <v>0</v>
      </c>
      <c r="FG25" s="23"/>
      <c r="FH25" s="23"/>
      <c r="FI25" s="23"/>
    </row>
    <row r="26" spans="1:165" ht="18" customHeight="1">
      <c r="A26" s="87"/>
      <c r="B26" s="40"/>
      <c r="C26" s="74"/>
      <c r="D26" s="40"/>
      <c r="E26" s="40"/>
      <c r="F26" s="40"/>
      <c r="G26" s="40"/>
      <c r="H26" s="40"/>
      <c r="I26" s="40"/>
      <c r="J26" s="40"/>
      <c r="K26" s="40"/>
      <c r="L26" s="40"/>
      <c r="M26" s="35"/>
      <c r="N26" s="35"/>
      <c r="O26" s="35"/>
      <c r="P26" s="35"/>
      <c r="Q26" s="40"/>
      <c r="R26" s="40"/>
      <c r="S26" s="40"/>
      <c r="T26" s="40"/>
      <c r="U26" s="40"/>
      <c r="V26" s="40"/>
      <c r="W26" s="40"/>
      <c r="X26" s="40"/>
      <c r="Y26" s="40"/>
      <c r="Z26" s="35"/>
      <c r="AA26" s="35"/>
      <c r="AB26" s="35"/>
      <c r="AC26" s="29"/>
      <c r="AD26" s="29" t="e">
        <f>AC26-#REF!</f>
        <v>#REF!</v>
      </c>
      <c r="AE26" s="35" t="e">
        <f>IF(#REF!&gt;=$D$6,1,0)</f>
        <v>#REF!</v>
      </c>
      <c r="AF26" s="35" t="e">
        <f>IF(#REF!&gt;=$E$6,1,0)</f>
        <v>#REF!</v>
      </c>
      <c r="AG26" s="35" t="e">
        <f>IF(#REF!&gt;=$F$6,1,0)</f>
        <v>#REF!</v>
      </c>
      <c r="AH26" s="35" t="e">
        <f>IF(#REF!&gt;=$G$6,1,0)</f>
        <v>#REF!</v>
      </c>
      <c r="AI26" s="35" t="e">
        <f>IF(#REF!&gt;=$H$6,1,0)</f>
        <v>#REF!</v>
      </c>
      <c r="AJ26" s="35" t="e">
        <f>IF(#REF!&gt;=$I$6,1,0)</f>
        <v>#REF!</v>
      </c>
      <c r="AK26" s="35" t="e">
        <f>IF(#REF!&gt;=$J$6,1,0)</f>
        <v>#REF!</v>
      </c>
      <c r="AL26" s="35" t="e">
        <f>IF(#REF!&gt;=$K$6,1,0)</f>
        <v>#REF!</v>
      </c>
      <c r="AM26" s="35" t="e">
        <f>IF(#REF!&gt;=$L$6,1,0)</f>
        <v>#REF!</v>
      </c>
      <c r="AN26" s="35" t="e">
        <f t="shared" si="0"/>
        <v>#REF!</v>
      </c>
      <c r="AO26" s="35" t="e">
        <f>IF(#REF!&gt;=$Q$6,1,0)</f>
        <v>#REF!</v>
      </c>
      <c r="AP26" s="35" t="e">
        <f>IF(#REF!&gt;=$R$6,1,0)</f>
        <v>#REF!</v>
      </c>
      <c r="AQ26" s="35" t="e">
        <f>IF(#REF!&gt;=$S$6,1,0)</f>
        <v>#REF!</v>
      </c>
      <c r="AR26" s="35" t="e">
        <f>IF(#REF!&gt;=$T$6,1,0)</f>
        <v>#REF!</v>
      </c>
      <c r="AS26" s="35" t="e">
        <f>IF(#REF!&gt;=$U$6,1,0)</f>
        <v>#REF!</v>
      </c>
      <c r="AT26" s="35" t="e">
        <f>IF(#REF!&gt;=$V$6,1,0)</f>
        <v>#REF!</v>
      </c>
      <c r="AU26" s="35" t="e">
        <f>IF(#REF!&gt;=$W$6,1,0)</f>
        <v>#REF!</v>
      </c>
      <c r="AV26" s="35" t="e">
        <f>IF(#REF!&gt;=$X$6,1,0)</f>
        <v>#REF!</v>
      </c>
      <c r="AW26" s="35" t="e">
        <f>IF(#REF!&gt;=$Y$6,1,0)</f>
        <v>#REF!</v>
      </c>
      <c r="AX26" s="35" t="e">
        <f t="shared" si="1"/>
        <v>#REF!</v>
      </c>
      <c r="AY26" s="29" t="e">
        <f t="shared" si="2"/>
        <v>#REF!</v>
      </c>
      <c r="AZ26" s="34"/>
      <c r="BA26" s="34" t="e">
        <f t="shared" si="3"/>
        <v>#REF!</v>
      </c>
      <c r="BB26" s="34" t="e">
        <f t="shared" si="4"/>
        <v>#REF!</v>
      </c>
      <c r="BC26" s="34" t="e">
        <f t="shared" si="5"/>
        <v>#REF!</v>
      </c>
      <c r="BD26" s="34" t="e">
        <f t="shared" si="6"/>
        <v>#REF!</v>
      </c>
      <c r="BE26" s="34" t="e">
        <f t="shared" si="7"/>
        <v>#REF!</v>
      </c>
      <c r="BF26" s="34" t="e">
        <f t="shared" si="8"/>
        <v>#REF!</v>
      </c>
      <c r="BG26" s="34" t="e">
        <f t="shared" si="9"/>
        <v>#REF!</v>
      </c>
      <c r="BH26" s="34" t="e">
        <f t="shared" si="10"/>
        <v>#REF!</v>
      </c>
      <c r="BI26" s="34" t="e">
        <f t="shared" si="11"/>
        <v>#REF!</v>
      </c>
      <c r="BJ26" s="34" t="e">
        <f t="shared" si="12"/>
        <v>#REF!</v>
      </c>
      <c r="BK26" s="34" t="e">
        <f t="shared" si="13"/>
        <v>#REF!</v>
      </c>
      <c r="BL26" s="34" t="e">
        <f t="shared" si="14"/>
        <v>#REF!</v>
      </c>
      <c r="BM26" s="34" t="e">
        <f t="shared" si="15"/>
        <v>#REF!</v>
      </c>
      <c r="BN26" s="34" t="e">
        <f t="shared" si="16"/>
        <v>#REF!</v>
      </c>
      <c r="BO26" s="34" t="e">
        <f t="shared" si="17"/>
        <v>#REF!</v>
      </c>
      <c r="BP26" s="34" t="e">
        <f t="shared" si="18"/>
        <v>#REF!</v>
      </c>
      <c r="BQ26" s="34" t="e">
        <f t="shared" si="19"/>
        <v>#REF!</v>
      </c>
      <c r="BR26" s="34" t="e">
        <f t="shared" si="20"/>
        <v>#REF!</v>
      </c>
      <c r="BS26" s="34" t="e">
        <f t="shared" si="21"/>
        <v>#REF!</v>
      </c>
      <c r="BT26" s="34" t="e">
        <f t="shared" si="22"/>
        <v>#REF!</v>
      </c>
      <c r="BU26" s="36" t="e">
        <f t="shared" si="23"/>
        <v>#REF!</v>
      </c>
      <c r="BV26" s="34" t="e">
        <f>IF(#REF!&gt;18,1,0)</f>
        <v>#REF!</v>
      </c>
      <c r="BW26" s="34" t="e">
        <f>#REF!-18</f>
        <v>#REF!</v>
      </c>
      <c r="BX26" s="34" t="e">
        <f t="shared" si="24"/>
        <v>#REF!</v>
      </c>
      <c r="BY26" s="34" t="e">
        <f t="shared" si="25"/>
        <v>#REF!</v>
      </c>
      <c r="BZ26" s="34" t="e">
        <f t="shared" si="26"/>
        <v>#REF!</v>
      </c>
      <c r="CA26" s="34" t="e">
        <f t="shared" si="27"/>
        <v>#REF!</v>
      </c>
      <c r="CB26" s="34" t="e">
        <f t="shared" si="28"/>
        <v>#REF!</v>
      </c>
      <c r="CC26" s="34" t="e">
        <f t="shared" si="29"/>
        <v>#REF!</v>
      </c>
      <c r="CD26" s="34" t="e">
        <f t="shared" si="30"/>
        <v>#REF!</v>
      </c>
      <c r="CE26" s="34" t="e">
        <f t="shared" si="31"/>
        <v>#REF!</v>
      </c>
      <c r="CF26" s="34" t="e">
        <f t="shared" si="32"/>
        <v>#REF!</v>
      </c>
      <c r="CG26" s="34" t="e">
        <f t="shared" si="33"/>
        <v>#REF!</v>
      </c>
      <c r="CH26" s="34" t="e">
        <f t="shared" si="34"/>
        <v>#REF!</v>
      </c>
      <c r="CI26" s="34" t="e">
        <f t="shared" si="35"/>
        <v>#REF!</v>
      </c>
      <c r="CJ26" s="34" t="e">
        <f t="shared" si="36"/>
        <v>#REF!</v>
      </c>
      <c r="CK26" s="34" t="e">
        <f t="shared" si="37"/>
        <v>#REF!</v>
      </c>
      <c r="CL26" s="34" t="e">
        <f t="shared" si="38"/>
        <v>#REF!</v>
      </c>
      <c r="CM26" s="34" t="e">
        <f t="shared" si="39"/>
        <v>#REF!</v>
      </c>
      <c r="CN26" s="34" t="e">
        <f t="shared" si="40"/>
        <v>#REF!</v>
      </c>
      <c r="CO26" s="34" t="e">
        <f t="shared" si="41"/>
        <v>#REF!</v>
      </c>
      <c r="CP26" s="34" t="e">
        <f t="shared" si="42"/>
        <v>#REF!</v>
      </c>
      <c r="CQ26" s="34" t="e">
        <f t="shared" si="43"/>
        <v>#REF!</v>
      </c>
      <c r="CR26" s="34" t="e">
        <f t="shared" si="44"/>
        <v>#REF!</v>
      </c>
      <c r="CS26" s="36" t="e">
        <f t="shared" si="45"/>
        <v>#REF!</v>
      </c>
      <c r="CT26" s="34" t="e">
        <f t="shared" si="46"/>
        <v>#REF!</v>
      </c>
      <c r="CU26" s="34" t="e">
        <f t="shared" si="46"/>
        <v>#REF!</v>
      </c>
      <c r="CV26" s="34" t="e">
        <f t="shared" si="46"/>
        <v>#REF!</v>
      </c>
      <c r="CW26" s="34" t="e">
        <f t="shared" si="46"/>
        <v>#REF!</v>
      </c>
      <c r="CX26" s="34" t="e">
        <f t="shared" si="46"/>
        <v>#REF!</v>
      </c>
      <c r="CY26" s="34" t="e">
        <f t="shared" si="46"/>
        <v>#REF!</v>
      </c>
      <c r="CZ26" s="34" t="e">
        <f t="shared" si="46"/>
        <v>#REF!</v>
      </c>
      <c r="DA26" s="34" t="e">
        <f t="shared" si="46"/>
        <v>#REF!</v>
      </c>
      <c r="DB26" s="34" t="e">
        <f t="shared" si="46"/>
        <v>#REF!</v>
      </c>
      <c r="DC26" s="34" t="e">
        <f t="shared" si="47"/>
        <v>#REF!</v>
      </c>
      <c r="DD26" s="34" t="e">
        <f t="shared" si="48"/>
        <v>#REF!</v>
      </c>
      <c r="DE26" s="34" t="e">
        <f t="shared" si="48"/>
        <v>#REF!</v>
      </c>
      <c r="DF26" s="34" t="e">
        <f t="shared" si="48"/>
        <v>#REF!</v>
      </c>
      <c r="DG26" s="34" t="e">
        <f t="shared" si="48"/>
        <v>#REF!</v>
      </c>
      <c r="DH26" s="34" t="e">
        <f t="shared" si="48"/>
        <v>#REF!</v>
      </c>
      <c r="DI26" s="34" t="e">
        <f t="shared" si="48"/>
        <v>#REF!</v>
      </c>
      <c r="DJ26" s="34" t="e">
        <f t="shared" si="48"/>
        <v>#REF!</v>
      </c>
      <c r="DK26" s="34" t="e">
        <f t="shared" si="48"/>
        <v>#REF!</v>
      </c>
      <c r="DL26" s="34" t="e">
        <f t="shared" si="48"/>
        <v>#REF!</v>
      </c>
      <c r="DM26" s="34" t="e">
        <f t="shared" si="49"/>
        <v>#REF!</v>
      </c>
      <c r="DN26" s="36" t="e">
        <f t="shared" si="50"/>
        <v>#REF!</v>
      </c>
      <c r="DO26" s="34" t="e">
        <f t="shared" si="81"/>
        <v>#REF!</v>
      </c>
      <c r="DP26" s="34" t="e">
        <f t="shared" si="81"/>
        <v>#REF!</v>
      </c>
      <c r="DQ26" s="34" t="e">
        <f t="shared" si="81"/>
        <v>#REF!</v>
      </c>
      <c r="DR26" s="34" t="e">
        <f t="shared" si="81"/>
        <v>#REF!</v>
      </c>
      <c r="DS26" s="34" t="e">
        <f t="shared" si="81"/>
        <v>#REF!</v>
      </c>
      <c r="DT26" s="34" t="e">
        <f t="shared" si="81"/>
        <v>#REF!</v>
      </c>
      <c r="DU26" s="34" t="e">
        <f t="shared" si="81"/>
        <v>#REF!</v>
      </c>
      <c r="DV26" s="34" t="e">
        <f t="shared" si="81"/>
        <v>#REF!</v>
      </c>
      <c r="DW26" s="34" t="e">
        <f t="shared" si="81"/>
        <v>#REF!</v>
      </c>
      <c r="DX26" s="34" t="e">
        <f t="shared" si="52"/>
        <v>#REF!</v>
      </c>
      <c r="DY26" s="34" t="e">
        <f t="shared" si="53"/>
        <v>#REF!</v>
      </c>
      <c r="DZ26" s="34" t="e">
        <f t="shared" si="53"/>
        <v>#REF!</v>
      </c>
      <c r="EA26" s="34" t="e">
        <f t="shared" si="53"/>
        <v>#REF!</v>
      </c>
      <c r="EB26" s="34" t="e">
        <f t="shared" si="53"/>
        <v>#REF!</v>
      </c>
      <c r="EC26" s="34" t="e">
        <f t="shared" si="53"/>
        <v>#REF!</v>
      </c>
      <c r="ED26" s="34" t="e">
        <f t="shared" si="53"/>
        <v>#REF!</v>
      </c>
      <c r="EE26" s="34" t="e">
        <f t="shared" si="53"/>
        <v>#REF!</v>
      </c>
      <c r="EF26" s="34" t="e">
        <f t="shared" si="53"/>
        <v>#REF!</v>
      </c>
      <c r="EG26" s="34" t="e">
        <f t="shared" si="53"/>
        <v>#REF!</v>
      </c>
      <c r="EH26" s="34" t="e">
        <f t="shared" si="54"/>
        <v>#REF!</v>
      </c>
      <c r="EI26" s="36" t="e">
        <f t="shared" si="55"/>
        <v>#REF!</v>
      </c>
      <c r="EJ26" s="34" t="e">
        <f t="shared" si="56"/>
        <v>#REF!</v>
      </c>
      <c r="EK26" s="34" t="e">
        <f t="shared" si="57"/>
        <v>#REF!</v>
      </c>
      <c r="EL26" s="34" t="e">
        <f t="shared" si="58"/>
        <v>#REF!</v>
      </c>
      <c r="EM26" s="34" t="e">
        <f t="shared" si="59"/>
        <v>#REF!</v>
      </c>
      <c r="EN26" s="34" t="e">
        <f t="shared" si="60"/>
        <v>#REF!</v>
      </c>
      <c r="EO26" s="34" t="e">
        <f t="shared" si="61"/>
        <v>#REF!</v>
      </c>
      <c r="EP26" s="34" t="e">
        <f t="shared" si="62"/>
        <v>#REF!</v>
      </c>
      <c r="EQ26" s="34" t="e">
        <f t="shared" si="63"/>
        <v>#REF!</v>
      </c>
      <c r="ER26" s="34" t="e">
        <f t="shared" si="64"/>
        <v>#REF!</v>
      </c>
      <c r="ES26" s="34"/>
      <c r="ET26" s="36">
        <f t="shared" si="65"/>
        <v>0</v>
      </c>
      <c r="EU26" s="37" t="e">
        <f t="shared" si="66"/>
        <v>#REF!</v>
      </c>
      <c r="EV26" s="37" t="e">
        <f t="shared" si="67"/>
        <v>#REF!</v>
      </c>
      <c r="EW26" s="37" t="e">
        <f t="shared" si="68"/>
        <v>#REF!</v>
      </c>
      <c r="EX26" s="37" t="e">
        <f t="shared" si="69"/>
        <v>#REF!</v>
      </c>
      <c r="EY26" s="37" t="e">
        <f t="shared" si="70"/>
        <v>#REF!</v>
      </c>
      <c r="EZ26" s="37" t="e">
        <f t="shared" si="71"/>
        <v>#REF!</v>
      </c>
      <c r="FA26" s="37" t="e">
        <f t="shared" si="72"/>
        <v>#REF!</v>
      </c>
      <c r="FB26" s="37" t="e">
        <f t="shared" si="73"/>
        <v>#REF!</v>
      </c>
      <c r="FC26" s="37" t="e">
        <f t="shared" si="74"/>
        <v>#REF!</v>
      </c>
      <c r="FD26" s="37" t="e">
        <f t="shared" si="75"/>
        <v>#REF!</v>
      </c>
      <c r="FE26" s="38" t="e">
        <f t="shared" si="76"/>
        <v>#REF!</v>
      </c>
      <c r="FF26" s="36">
        <f t="shared" si="77"/>
        <v>0</v>
      </c>
      <c r="FG26" s="23"/>
      <c r="FH26" s="23"/>
      <c r="FI26" s="23"/>
    </row>
    <row r="27" spans="1:165" ht="18" customHeight="1">
      <c r="A27" s="87"/>
      <c r="B27" s="40"/>
      <c r="C27" s="74"/>
      <c r="D27" s="40"/>
      <c r="E27" s="40"/>
      <c r="F27" s="40"/>
      <c r="G27" s="40"/>
      <c r="H27" s="40"/>
      <c r="I27" s="40"/>
      <c r="J27" s="40"/>
      <c r="K27" s="40"/>
      <c r="L27" s="40"/>
      <c r="M27" s="35"/>
      <c r="N27" s="35"/>
      <c r="O27" s="35"/>
      <c r="P27" s="35"/>
      <c r="Q27" s="40"/>
      <c r="R27" s="40"/>
      <c r="S27" s="40"/>
      <c r="T27" s="40"/>
      <c r="U27" s="40"/>
      <c r="V27" s="40"/>
      <c r="W27" s="40"/>
      <c r="X27" s="40"/>
      <c r="Y27" s="40"/>
      <c r="Z27" s="35"/>
      <c r="AA27" s="35"/>
      <c r="AB27" s="35"/>
      <c r="AC27" s="29"/>
      <c r="AD27" s="29" t="e">
        <f>AC27-#REF!</f>
        <v>#REF!</v>
      </c>
      <c r="AE27" s="35" t="e">
        <f>IF(#REF!&gt;=$D$6,1,0)</f>
        <v>#REF!</v>
      </c>
      <c r="AF27" s="35" t="e">
        <f>IF(#REF!&gt;=$E$6,1,0)</f>
        <v>#REF!</v>
      </c>
      <c r="AG27" s="35" t="e">
        <f>IF(#REF!&gt;=$F$6,1,0)</f>
        <v>#REF!</v>
      </c>
      <c r="AH27" s="35" t="e">
        <f>IF(#REF!&gt;=$G$6,1,0)</f>
        <v>#REF!</v>
      </c>
      <c r="AI27" s="35" t="e">
        <f>IF(#REF!&gt;=$H$6,1,0)</f>
        <v>#REF!</v>
      </c>
      <c r="AJ27" s="35" t="e">
        <f>IF(#REF!&gt;=$I$6,1,0)</f>
        <v>#REF!</v>
      </c>
      <c r="AK27" s="35" t="e">
        <f>IF(#REF!&gt;=$J$6,1,0)</f>
        <v>#REF!</v>
      </c>
      <c r="AL27" s="35" t="e">
        <f>IF(#REF!&gt;=$K$6,1,0)</f>
        <v>#REF!</v>
      </c>
      <c r="AM27" s="35" t="e">
        <f>IF(#REF!&gt;=$L$6,1,0)</f>
        <v>#REF!</v>
      </c>
      <c r="AN27" s="41" t="e">
        <f t="shared" si="0"/>
        <v>#REF!</v>
      </c>
      <c r="AO27" s="35" t="e">
        <f>IF(#REF!&gt;=$Q$6,1,0)</f>
        <v>#REF!</v>
      </c>
      <c r="AP27" s="35" t="e">
        <f>IF(#REF!&gt;=$R$6,1,0)</f>
        <v>#REF!</v>
      </c>
      <c r="AQ27" s="35" t="e">
        <f>IF(#REF!&gt;=$S$6,1,0)</f>
        <v>#REF!</v>
      </c>
      <c r="AR27" s="35" t="e">
        <f>IF(#REF!&gt;=$T$6,1,0)</f>
        <v>#REF!</v>
      </c>
      <c r="AS27" s="35" t="e">
        <f>IF(#REF!&gt;=$U$6,1,0)</f>
        <v>#REF!</v>
      </c>
      <c r="AT27" s="35" t="e">
        <f>IF(#REF!&gt;=$V$6,1,0)</f>
        <v>#REF!</v>
      </c>
      <c r="AU27" s="35" t="e">
        <f>IF(#REF!&gt;=$W$6,1,0)</f>
        <v>#REF!</v>
      </c>
      <c r="AV27" s="35" t="e">
        <f>IF(#REF!&gt;=$X$6,1,0)</f>
        <v>#REF!</v>
      </c>
      <c r="AW27" s="35" t="e">
        <f>IF(#REF!&gt;=$Y$6,1,0)</f>
        <v>#REF!</v>
      </c>
      <c r="AX27" s="41" t="e">
        <f t="shared" si="1"/>
        <v>#REF!</v>
      </c>
      <c r="AY27" s="42" t="e">
        <f t="shared" si="2"/>
        <v>#REF!</v>
      </c>
      <c r="AZ27" s="34"/>
      <c r="BA27" s="34" t="e">
        <f t="shared" si="3"/>
        <v>#REF!</v>
      </c>
      <c r="BB27" s="34" t="e">
        <f t="shared" si="4"/>
        <v>#REF!</v>
      </c>
      <c r="BC27" s="34" t="e">
        <f t="shared" si="5"/>
        <v>#REF!</v>
      </c>
      <c r="BD27" s="34" t="e">
        <f t="shared" si="6"/>
        <v>#REF!</v>
      </c>
      <c r="BE27" s="34" t="e">
        <f t="shared" si="7"/>
        <v>#REF!</v>
      </c>
      <c r="BF27" s="34" t="e">
        <f t="shared" si="8"/>
        <v>#REF!</v>
      </c>
      <c r="BG27" s="34" t="e">
        <f t="shared" si="9"/>
        <v>#REF!</v>
      </c>
      <c r="BH27" s="34" t="e">
        <f t="shared" si="10"/>
        <v>#REF!</v>
      </c>
      <c r="BI27" s="34" t="e">
        <f t="shared" si="11"/>
        <v>#REF!</v>
      </c>
      <c r="BJ27" s="43" t="e">
        <f t="shared" si="12"/>
        <v>#REF!</v>
      </c>
      <c r="BK27" s="34" t="e">
        <f t="shared" si="13"/>
        <v>#REF!</v>
      </c>
      <c r="BL27" s="34" t="e">
        <f t="shared" si="14"/>
        <v>#REF!</v>
      </c>
      <c r="BM27" s="34" t="e">
        <f t="shared" si="15"/>
        <v>#REF!</v>
      </c>
      <c r="BN27" s="34" t="e">
        <f t="shared" si="16"/>
        <v>#REF!</v>
      </c>
      <c r="BO27" s="34" t="e">
        <f t="shared" si="17"/>
        <v>#REF!</v>
      </c>
      <c r="BP27" s="34" t="e">
        <f t="shared" si="18"/>
        <v>#REF!</v>
      </c>
      <c r="BQ27" s="34" t="e">
        <f t="shared" si="19"/>
        <v>#REF!</v>
      </c>
      <c r="BR27" s="34" t="e">
        <f t="shared" si="20"/>
        <v>#REF!</v>
      </c>
      <c r="BS27" s="34" t="e">
        <f t="shared" si="21"/>
        <v>#REF!</v>
      </c>
      <c r="BT27" s="43" t="e">
        <f t="shared" si="22"/>
        <v>#REF!</v>
      </c>
      <c r="BU27" s="44" t="e">
        <f t="shared" si="23"/>
        <v>#REF!</v>
      </c>
      <c r="BV27" s="34" t="e">
        <f>IF(#REF!&gt;18,1,0)</f>
        <v>#REF!</v>
      </c>
      <c r="BW27" s="34" t="e">
        <f>#REF!-18</f>
        <v>#REF!</v>
      </c>
      <c r="BX27" s="34" t="e">
        <f t="shared" si="24"/>
        <v>#REF!</v>
      </c>
      <c r="BY27" s="34" t="e">
        <f t="shared" si="25"/>
        <v>#REF!</v>
      </c>
      <c r="BZ27" s="34" t="e">
        <f t="shared" si="26"/>
        <v>#REF!</v>
      </c>
      <c r="CA27" s="34" t="e">
        <f t="shared" si="27"/>
        <v>#REF!</v>
      </c>
      <c r="CB27" s="34" t="e">
        <f t="shared" si="28"/>
        <v>#REF!</v>
      </c>
      <c r="CC27" s="34" t="e">
        <f t="shared" si="29"/>
        <v>#REF!</v>
      </c>
      <c r="CD27" s="34" t="e">
        <f t="shared" si="30"/>
        <v>#REF!</v>
      </c>
      <c r="CE27" s="34" t="e">
        <f t="shared" si="31"/>
        <v>#REF!</v>
      </c>
      <c r="CF27" s="34" t="e">
        <f t="shared" si="32"/>
        <v>#REF!</v>
      </c>
      <c r="CG27" s="34" t="e">
        <f t="shared" si="33"/>
        <v>#REF!</v>
      </c>
      <c r="CH27" s="43" t="e">
        <f t="shared" si="34"/>
        <v>#REF!</v>
      </c>
      <c r="CI27" s="34" t="e">
        <f t="shared" si="35"/>
        <v>#REF!</v>
      </c>
      <c r="CJ27" s="34" t="e">
        <f t="shared" si="36"/>
        <v>#REF!</v>
      </c>
      <c r="CK27" s="34" t="e">
        <f t="shared" si="37"/>
        <v>#REF!</v>
      </c>
      <c r="CL27" s="34" t="e">
        <f t="shared" si="38"/>
        <v>#REF!</v>
      </c>
      <c r="CM27" s="34" t="e">
        <f t="shared" si="39"/>
        <v>#REF!</v>
      </c>
      <c r="CN27" s="34" t="e">
        <f t="shared" si="40"/>
        <v>#REF!</v>
      </c>
      <c r="CO27" s="34" t="e">
        <f t="shared" si="41"/>
        <v>#REF!</v>
      </c>
      <c r="CP27" s="34" t="e">
        <f t="shared" si="42"/>
        <v>#REF!</v>
      </c>
      <c r="CQ27" s="34" t="e">
        <f t="shared" si="43"/>
        <v>#REF!</v>
      </c>
      <c r="CR27" s="43" t="e">
        <f t="shared" si="44"/>
        <v>#REF!</v>
      </c>
      <c r="CS27" s="44" t="e">
        <f t="shared" si="45"/>
        <v>#REF!</v>
      </c>
      <c r="CT27" s="34" t="e">
        <f t="shared" si="46"/>
        <v>#REF!</v>
      </c>
      <c r="CU27" s="34" t="e">
        <f t="shared" si="46"/>
        <v>#REF!</v>
      </c>
      <c r="CV27" s="34" t="e">
        <f t="shared" si="46"/>
        <v>#REF!</v>
      </c>
      <c r="CW27" s="34" t="e">
        <f t="shared" si="46"/>
        <v>#REF!</v>
      </c>
      <c r="CX27" s="34" t="e">
        <f t="shared" si="46"/>
        <v>#REF!</v>
      </c>
      <c r="CY27" s="34" t="e">
        <f t="shared" si="46"/>
        <v>#REF!</v>
      </c>
      <c r="CZ27" s="34" t="e">
        <f t="shared" si="46"/>
        <v>#REF!</v>
      </c>
      <c r="DA27" s="34" t="e">
        <f t="shared" si="46"/>
        <v>#REF!</v>
      </c>
      <c r="DB27" s="34" t="e">
        <f t="shared" si="46"/>
        <v>#REF!</v>
      </c>
      <c r="DC27" s="43" t="e">
        <f t="shared" si="47"/>
        <v>#REF!</v>
      </c>
      <c r="DD27" s="34" t="e">
        <f t="shared" si="48"/>
        <v>#REF!</v>
      </c>
      <c r="DE27" s="34" t="e">
        <f t="shared" si="48"/>
        <v>#REF!</v>
      </c>
      <c r="DF27" s="34" t="e">
        <f t="shared" si="48"/>
        <v>#REF!</v>
      </c>
      <c r="DG27" s="34" t="e">
        <f t="shared" si="48"/>
        <v>#REF!</v>
      </c>
      <c r="DH27" s="34" t="e">
        <f t="shared" si="48"/>
        <v>#REF!</v>
      </c>
      <c r="DI27" s="34" t="e">
        <f t="shared" si="48"/>
        <v>#REF!</v>
      </c>
      <c r="DJ27" s="34" t="e">
        <f t="shared" si="48"/>
        <v>#REF!</v>
      </c>
      <c r="DK27" s="34" t="e">
        <f t="shared" si="48"/>
        <v>#REF!</v>
      </c>
      <c r="DL27" s="34" t="e">
        <f t="shared" si="48"/>
        <v>#REF!</v>
      </c>
      <c r="DM27" s="43" t="e">
        <f t="shared" si="49"/>
        <v>#REF!</v>
      </c>
      <c r="DN27" s="44" t="e">
        <f t="shared" si="50"/>
        <v>#REF!</v>
      </c>
      <c r="DO27" s="34" t="e">
        <f t="shared" si="81"/>
        <v>#REF!</v>
      </c>
      <c r="DP27" s="34" t="e">
        <f t="shared" si="81"/>
        <v>#REF!</v>
      </c>
      <c r="DQ27" s="34" t="e">
        <f t="shared" si="81"/>
        <v>#REF!</v>
      </c>
      <c r="DR27" s="34" t="e">
        <f t="shared" si="81"/>
        <v>#REF!</v>
      </c>
      <c r="DS27" s="34" t="e">
        <f t="shared" si="81"/>
        <v>#REF!</v>
      </c>
      <c r="DT27" s="34" t="e">
        <f t="shared" si="81"/>
        <v>#REF!</v>
      </c>
      <c r="DU27" s="34" t="e">
        <f t="shared" si="81"/>
        <v>#REF!</v>
      </c>
      <c r="DV27" s="34" t="e">
        <f t="shared" si="81"/>
        <v>#REF!</v>
      </c>
      <c r="DW27" s="34" t="e">
        <f t="shared" si="81"/>
        <v>#REF!</v>
      </c>
      <c r="DX27" s="43" t="e">
        <f t="shared" si="52"/>
        <v>#REF!</v>
      </c>
      <c r="DY27" s="34" t="e">
        <f t="shared" si="53"/>
        <v>#REF!</v>
      </c>
      <c r="DZ27" s="34" t="e">
        <f t="shared" si="53"/>
        <v>#REF!</v>
      </c>
      <c r="EA27" s="34" t="e">
        <f t="shared" si="53"/>
        <v>#REF!</v>
      </c>
      <c r="EB27" s="34" t="e">
        <f t="shared" si="53"/>
        <v>#REF!</v>
      </c>
      <c r="EC27" s="34" t="e">
        <f t="shared" si="53"/>
        <v>#REF!</v>
      </c>
      <c r="ED27" s="34" t="e">
        <f t="shared" si="53"/>
        <v>#REF!</v>
      </c>
      <c r="EE27" s="34" t="e">
        <f t="shared" si="53"/>
        <v>#REF!</v>
      </c>
      <c r="EF27" s="34" t="e">
        <f t="shared" si="53"/>
        <v>#REF!</v>
      </c>
      <c r="EG27" s="34" t="e">
        <f t="shared" si="53"/>
        <v>#REF!</v>
      </c>
      <c r="EH27" s="34" t="e">
        <f t="shared" si="54"/>
        <v>#REF!</v>
      </c>
      <c r="EI27" s="36" t="e">
        <f t="shared" si="55"/>
        <v>#REF!</v>
      </c>
      <c r="EJ27" s="34" t="e">
        <f t="shared" si="56"/>
        <v>#REF!</v>
      </c>
      <c r="EK27" s="34" t="e">
        <f t="shared" si="57"/>
        <v>#REF!</v>
      </c>
      <c r="EL27" s="34" t="e">
        <f t="shared" si="58"/>
        <v>#REF!</v>
      </c>
      <c r="EM27" s="34" t="e">
        <f t="shared" si="59"/>
        <v>#REF!</v>
      </c>
      <c r="EN27" s="34" t="e">
        <f t="shared" si="60"/>
        <v>#REF!</v>
      </c>
      <c r="EO27" s="34" t="e">
        <f t="shared" si="61"/>
        <v>#REF!</v>
      </c>
      <c r="EP27" s="34" t="e">
        <f t="shared" si="62"/>
        <v>#REF!</v>
      </c>
      <c r="EQ27" s="34" t="e">
        <f t="shared" si="63"/>
        <v>#REF!</v>
      </c>
      <c r="ER27" s="34" t="e">
        <f t="shared" si="64"/>
        <v>#REF!</v>
      </c>
      <c r="ES27" s="34"/>
      <c r="ET27" s="44">
        <f t="shared" si="65"/>
        <v>0</v>
      </c>
      <c r="EU27" s="45" t="e">
        <f t="shared" si="66"/>
        <v>#REF!</v>
      </c>
      <c r="EV27" s="37" t="e">
        <f t="shared" si="67"/>
        <v>#REF!</v>
      </c>
      <c r="EW27" s="37" t="e">
        <f t="shared" si="68"/>
        <v>#REF!</v>
      </c>
      <c r="EX27" s="37" t="e">
        <f t="shared" si="69"/>
        <v>#REF!</v>
      </c>
      <c r="EY27" s="37" t="e">
        <f t="shared" si="70"/>
        <v>#REF!</v>
      </c>
      <c r="EZ27" s="37" t="e">
        <f t="shared" si="71"/>
        <v>#REF!</v>
      </c>
      <c r="FA27" s="37" t="e">
        <f t="shared" si="72"/>
        <v>#REF!</v>
      </c>
      <c r="FB27" s="37" t="e">
        <f t="shared" si="73"/>
        <v>#REF!</v>
      </c>
      <c r="FC27" s="37" t="e">
        <f t="shared" si="74"/>
        <v>#REF!</v>
      </c>
      <c r="FD27" s="37" t="e">
        <f t="shared" si="75"/>
        <v>#REF!</v>
      </c>
      <c r="FE27" s="46" t="e">
        <f t="shared" si="76"/>
        <v>#REF!</v>
      </c>
      <c r="FF27" s="36">
        <f t="shared" si="77"/>
        <v>0</v>
      </c>
      <c r="FG27" s="23"/>
      <c r="FH27" s="23"/>
      <c r="FI27" s="23"/>
    </row>
    <row r="28" spans="1:165" ht="18" customHeight="1">
      <c r="A28" s="87"/>
      <c r="B28" s="40"/>
      <c r="C28" s="74"/>
      <c r="D28" s="40"/>
      <c r="E28" s="40"/>
      <c r="F28" s="40"/>
      <c r="G28" s="40"/>
      <c r="H28" s="40"/>
      <c r="I28" s="40"/>
      <c r="J28" s="40"/>
      <c r="K28" s="40"/>
      <c r="L28" s="40"/>
      <c r="M28" s="35"/>
      <c r="N28" s="35"/>
      <c r="O28" s="35"/>
      <c r="P28" s="35"/>
      <c r="Q28" s="40"/>
      <c r="R28" s="40"/>
      <c r="S28" s="40"/>
      <c r="T28" s="40"/>
      <c r="U28" s="40"/>
      <c r="V28" s="40"/>
      <c r="W28" s="40"/>
      <c r="X28" s="40"/>
      <c r="Y28" s="40"/>
      <c r="Z28" s="35"/>
      <c r="AA28" s="35"/>
      <c r="AB28" s="35"/>
      <c r="AC28" s="29"/>
      <c r="AD28" s="29" t="e">
        <f>AC28-#REF!</f>
        <v>#REF!</v>
      </c>
      <c r="AE28" s="35" t="e">
        <f>IF(#REF!&gt;=$D$6,1,0)</f>
        <v>#REF!</v>
      </c>
      <c r="AF28" s="35" t="e">
        <f>IF(#REF!&gt;=$E$6,1,0)</f>
        <v>#REF!</v>
      </c>
      <c r="AG28" s="35" t="e">
        <f>IF(#REF!&gt;=$F$6,1,0)</f>
        <v>#REF!</v>
      </c>
      <c r="AH28" s="35" t="e">
        <f>IF(#REF!&gt;=$G$6,1,0)</f>
        <v>#REF!</v>
      </c>
      <c r="AI28" s="35" t="e">
        <f>IF(#REF!&gt;=$H$6,1,0)</f>
        <v>#REF!</v>
      </c>
      <c r="AJ28" s="35" t="e">
        <f>IF(#REF!&gt;=$I$6,1,0)</f>
        <v>#REF!</v>
      </c>
      <c r="AK28" s="35" t="e">
        <f>IF(#REF!&gt;=$J$6,1,0)</f>
        <v>#REF!</v>
      </c>
      <c r="AL28" s="35" t="e">
        <f>IF(#REF!&gt;=$K$6,1,0)</f>
        <v>#REF!</v>
      </c>
      <c r="AM28" s="35" t="e">
        <f>IF(#REF!&gt;=$L$6,1,0)</f>
        <v>#REF!</v>
      </c>
      <c r="AN28" s="41" t="e">
        <f t="shared" si="0"/>
        <v>#REF!</v>
      </c>
      <c r="AO28" s="35" t="e">
        <f>IF(#REF!&gt;=$Q$6,1,0)</f>
        <v>#REF!</v>
      </c>
      <c r="AP28" s="35" t="e">
        <f>IF(#REF!&gt;=$R$6,1,0)</f>
        <v>#REF!</v>
      </c>
      <c r="AQ28" s="35" t="e">
        <f>IF(#REF!&gt;=$S$6,1,0)</f>
        <v>#REF!</v>
      </c>
      <c r="AR28" s="35" t="e">
        <f>IF(#REF!&gt;=$T$6,1,0)</f>
        <v>#REF!</v>
      </c>
      <c r="AS28" s="35" t="e">
        <f>IF(#REF!&gt;=$U$6,1,0)</f>
        <v>#REF!</v>
      </c>
      <c r="AT28" s="35" t="e">
        <f>IF(#REF!&gt;=$V$6,1,0)</f>
        <v>#REF!</v>
      </c>
      <c r="AU28" s="35" t="e">
        <f>IF(#REF!&gt;=$W$6,1,0)</f>
        <v>#REF!</v>
      </c>
      <c r="AV28" s="35" t="e">
        <f>IF(#REF!&gt;=$X$6,1,0)</f>
        <v>#REF!</v>
      </c>
      <c r="AW28" s="35" t="e">
        <f>IF(#REF!&gt;=$Y$6,1,0)</f>
        <v>#REF!</v>
      </c>
      <c r="AX28" s="41" t="e">
        <f t="shared" si="1"/>
        <v>#REF!</v>
      </c>
      <c r="AY28" s="42" t="e">
        <f t="shared" si="2"/>
        <v>#REF!</v>
      </c>
      <c r="AZ28" s="34"/>
      <c r="BA28" s="34" t="e">
        <f t="shared" si="3"/>
        <v>#REF!</v>
      </c>
      <c r="BB28" s="34" t="e">
        <f t="shared" si="4"/>
        <v>#REF!</v>
      </c>
      <c r="BC28" s="34" t="e">
        <f t="shared" si="5"/>
        <v>#REF!</v>
      </c>
      <c r="BD28" s="34" t="e">
        <f t="shared" si="6"/>
        <v>#REF!</v>
      </c>
      <c r="BE28" s="34" t="e">
        <f t="shared" si="7"/>
        <v>#REF!</v>
      </c>
      <c r="BF28" s="34" t="e">
        <f t="shared" si="8"/>
        <v>#REF!</v>
      </c>
      <c r="BG28" s="34" t="e">
        <f t="shared" si="9"/>
        <v>#REF!</v>
      </c>
      <c r="BH28" s="34" t="e">
        <f t="shared" si="10"/>
        <v>#REF!</v>
      </c>
      <c r="BI28" s="34" t="e">
        <f t="shared" si="11"/>
        <v>#REF!</v>
      </c>
      <c r="BJ28" s="43" t="e">
        <f t="shared" si="12"/>
        <v>#REF!</v>
      </c>
      <c r="BK28" s="34" t="e">
        <f t="shared" si="13"/>
        <v>#REF!</v>
      </c>
      <c r="BL28" s="34" t="e">
        <f t="shared" si="14"/>
        <v>#REF!</v>
      </c>
      <c r="BM28" s="34" t="e">
        <f t="shared" si="15"/>
        <v>#REF!</v>
      </c>
      <c r="BN28" s="34" t="e">
        <f t="shared" si="16"/>
        <v>#REF!</v>
      </c>
      <c r="BO28" s="34" t="e">
        <f t="shared" si="17"/>
        <v>#REF!</v>
      </c>
      <c r="BP28" s="34" t="e">
        <f t="shared" si="18"/>
        <v>#REF!</v>
      </c>
      <c r="BQ28" s="34" t="e">
        <f t="shared" si="19"/>
        <v>#REF!</v>
      </c>
      <c r="BR28" s="34" t="e">
        <f t="shared" si="20"/>
        <v>#REF!</v>
      </c>
      <c r="BS28" s="34" t="e">
        <f t="shared" si="21"/>
        <v>#REF!</v>
      </c>
      <c r="BT28" s="43" t="e">
        <f t="shared" si="22"/>
        <v>#REF!</v>
      </c>
      <c r="BU28" s="44" t="e">
        <f t="shared" si="23"/>
        <v>#REF!</v>
      </c>
      <c r="BV28" s="34" t="e">
        <f>IF(#REF!&gt;18,1,0)</f>
        <v>#REF!</v>
      </c>
      <c r="BW28" s="34" t="e">
        <f>#REF!-18</f>
        <v>#REF!</v>
      </c>
      <c r="BX28" s="34" t="e">
        <f t="shared" si="24"/>
        <v>#REF!</v>
      </c>
      <c r="BY28" s="34" t="e">
        <f t="shared" si="25"/>
        <v>#REF!</v>
      </c>
      <c r="BZ28" s="34" t="e">
        <f t="shared" si="26"/>
        <v>#REF!</v>
      </c>
      <c r="CA28" s="34" t="e">
        <f t="shared" si="27"/>
        <v>#REF!</v>
      </c>
      <c r="CB28" s="34" t="e">
        <f t="shared" si="28"/>
        <v>#REF!</v>
      </c>
      <c r="CC28" s="34" t="e">
        <f t="shared" si="29"/>
        <v>#REF!</v>
      </c>
      <c r="CD28" s="34" t="e">
        <f t="shared" si="30"/>
        <v>#REF!</v>
      </c>
      <c r="CE28" s="34" t="e">
        <f t="shared" si="31"/>
        <v>#REF!</v>
      </c>
      <c r="CF28" s="34" t="e">
        <f t="shared" si="32"/>
        <v>#REF!</v>
      </c>
      <c r="CG28" s="34" t="e">
        <f t="shared" si="33"/>
        <v>#REF!</v>
      </c>
      <c r="CH28" s="43" t="e">
        <f t="shared" si="34"/>
        <v>#REF!</v>
      </c>
      <c r="CI28" s="34" t="e">
        <f t="shared" si="35"/>
        <v>#REF!</v>
      </c>
      <c r="CJ28" s="34" t="e">
        <f t="shared" si="36"/>
        <v>#REF!</v>
      </c>
      <c r="CK28" s="34" t="e">
        <f t="shared" si="37"/>
        <v>#REF!</v>
      </c>
      <c r="CL28" s="34" t="e">
        <f t="shared" si="38"/>
        <v>#REF!</v>
      </c>
      <c r="CM28" s="34" t="e">
        <f t="shared" si="39"/>
        <v>#REF!</v>
      </c>
      <c r="CN28" s="34" t="e">
        <f t="shared" si="40"/>
        <v>#REF!</v>
      </c>
      <c r="CO28" s="34" t="e">
        <f t="shared" si="41"/>
        <v>#REF!</v>
      </c>
      <c r="CP28" s="34" t="e">
        <f t="shared" si="42"/>
        <v>#REF!</v>
      </c>
      <c r="CQ28" s="34" t="e">
        <f t="shared" si="43"/>
        <v>#REF!</v>
      </c>
      <c r="CR28" s="43" t="e">
        <f t="shared" si="44"/>
        <v>#REF!</v>
      </c>
      <c r="CS28" s="44" t="e">
        <f t="shared" si="45"/>
        <v>#REF!</v>
      </c>
      <c r="CT28" s="34" t="e">
        <f t="shared" si="46"/>
        <v>#REF!</v>
      </c>
      <c r="CU28" s="34" t="e">
        <f t="shared" si="46"/>
        <v>#REF!</v>
      </c>
      <c r="CV28" s="34" t="e">
        <f t="shared" si="46"/>
        <v>#REF!</v>
      </c>
      <c r="CW28" s="34" t="e">
        <f t="shared" si="46"/>
        <v>#REF!</v>
      </c>
      <c r="CX28" s="34" t="e">
        <f t="shared" si="46"/>
        <v>#REF!</v>
      </c>
      <c r="CY28" s="34" t="e">
        <f t="shared" si="46"/>
        <v>#REF!</v>
      </c>
      <c r="CZ28" s="34" t="e">
        <f t="shared" si="46"/>
        <v>#REF!</v>
      </c>
      <c r="DA28" s="34" t="e">
        <f t="shared" si="46"/>
        <v>#REF!</v>
      </c>
      <c r="DB28" s="34" t="e">
        <f t="shared" si="46"/>
        <v>#REF!</v>
      </c>
      <c r="DC28" s="43" t="e">
        <f t="shared" si="47"/>
        <v>#REF!</v>
      </c>
      <c r="DD28" s="34" t="e">
        <f t="shared" si="48"/>
        <v>#REF!</v>
      </c>
      <c r="DE28" s="34" t="e">
        <f t="shared" si="48"/>
        <v>#REF!</v>
      </c>
      <c r="DF28" s="34" t="e">
        <f t="shared" si="48"/>
        <v>#REF!</v>
      </c>
      <c r="DG28" s="34" t="e">
        <f t="shared" si="48"/>
        <v>#REF!</v>
      </c>
      <c r="DH28" s="34" t="e">
        <f t="shared" si="48"/>
        <v>#REF!</v>
      </c>
      <c r="DI28" s="34" t="e">
        <f t="shared" si="48"/>
        <v>#REF!</v>
      </c>
      <c r="DJ28" s="34" t="e">
        <f t="shared" si="48"/>
        <v>#REF!</v>
      </c>
      <c r="DK28" s="34" t="e">
        <f t="shared" si="48"/>
        <v>#REF!</v>
      </c>
      <c r="DL28" s="34" t="e">
        <f t="shared" si="48"/>
        <v>#REF!</v>
      </c>
      <c r="DM28" s="43" t="e">
        <f t="shared" si="49"/>
        <v>#REF!</v>
      </c>
      <c r="DN28" s="44" t="e">
        <f t="shared" si="50"/>
        <v>#REF!</v>
      </c>
      <c r="DO28" s="34" t="e">
        <f t="shared" si="81"/>
        <v>#REF!</v>
      </c>
      <c r="DP28" s="34" t="e">
        <f t="shared" si="81"/>
        <v>#REF!</v>
      </c>
      <c r="DQ28" s="34" t="e">
        <f t="shared" si="81"/>
        <v>#REF!</v>
      </c>
      <c r="DR28" s="34" t="e">
        <f t="shared" si="81"/>
        <v>#REF!</v>
      </c>
      <c r="DS28" s="34" t="e">
        <f t="shared" si="81"/>
        <v>#REF!</v>
      </c>
      <c r="DT28" s="34" t="e">
        <f t="shared" si="81"/>
        <v>#REF!</v>
      </c>
      <c r="DU28" s="34" t="e">
        <f t="shared" si="81"/>
        <v>#REF!</v>
      </c>
      <c r="DV28" s="34" t="e">
        <f t="shared" si="81"/>
        <v>#REF!</v>
      </c>
      <c r="DW28" s="34" t="e">
        <f t="shared" si="81"/>
        <v>#REF!</v>
      </c>
      <c r="DX28" s="43" t="e">
        <f t="shared" si="52"/>
        <v>#REF!</v>
      </c>
      <c r="DY28" s="34" t="e">
        <f t="shared" si="53"/>
        <v>#REF!</v>
      </c>
      <c r="DZ28" s="34" t="e">
        <f t="shared" si="53"/>
        <v>#REF!</v>
      </c>
      <c r="EA28" s="34" t="e">
        <f t="shared" si="53"/>
        <v>#REF!</v>
      </c>
      <c r="EB28" s="34" t="e">
        <f t="shared" si="53"/>
        <v>#REF!</v>
      </c>
      <c r="EC28" s="34" t="e">
        <f t="shared" si="53"/>
        <v>#REF!</v>
      </c>
      <c r="ED28" s="34" t="e">
        <f t="shared" si="53"/>
        <v>#REF!</v>
      </c>
      <c r="EE28" s="34" t="e">
        <f t="shared" si="53"/>
        <v>#REF!</v>
      </c>
      <c r="EF28" s="34" t="e">
        <f t="shared" si="53"/>
        <v>#REF!</v>
      </c>
      <c r="EG28" s="34" t="e">
        <f t="shared" si="53"/>
        <v>#REF!</v>
      </c>
      <c r="EH28" s="34" t="e">
        <f t="shared" si="54"/>
        <v>#REF!</v>
      </c>
      <c r="EI28" s="36" t="e">
        <f t="shared" si="55"/>
        <v>#REF!</v>
      </c>
      <c r="EJ28" s="34" t="e">
        <f t="shared" si="56"/>
        <v>#REF!</v>
      </c>
      <c r="EK28" s="34" t="e">
        <f t="shared" si="57"/>
        <v>#REF!</v>
      </c>
      <c r="EL28" s="34" t="e">
        <f t="shared" si="58"/>
        <v>#REF!</v>
      </c>
      <c r="EM28" s="34" t="e">
        <f t="shared" si="59"/>
        <v>#REF!</v>
      </c>
      <c r="EN28" s="34" t="e">
        <f t="shared" si="60"/>
        <v>#REF!</v>
      </c>
      <c r="EO28" s="34" t="e">
        <f t="shared" si="61"/>
        <v>#REF!</v>
      </c>
      <c r="EP28" s="34" t="e">
        <f t="shared" si="62"/>
        <v>#REF!</v>
      </c>
      <c r="EQ28" s="34" t="e">
        <f t="shared" si="63"/>
        <v>#REF!</v>
      </c>
      <c r="ER28" s="34" t="e">
        <f t="shared" si="64"/>
        <v>#REF!</v>
      </c>
      <c r="ES28" s="34"/>
      <c r="ET28" s="44">
        <f t="shared" si="65"/>
        <v>0</v>
      </c>
      <c r="EU28" s="45" t="e">
        <f t="shared" si="66"/>
        <v>#REF!</v>
      </c>
      <c r="EV28" s="37" t="e">
        <f t="shared" si="67"/>
        <v>#REF!</v>
      </c>
      <c r="EW28" s="37" t="e">
        <f t="shared" si="68"/>
        <v>#REF!</v>
      </c>
      <c r="EX28" s="37" t="e">
        <f t="shared" si="69"/>
        <v>#REF!</v>
      </c>
      <c r="EY28" s="37" t="e">
        <f t="shared" si="70"/>
        <v>#REF!</v>
      </c>
      <c r="EZ28" s="37" t="e">
        <f t="shared" si="71"/>
        <v>#REF!</v>
      </c>
      <c r="FA28" s="37" t="e">
        <f t="shared" si="72"/>
        <v>#REF!</v>
      </c>
      <c r="FB28" s="37" t="e">
        <f t="shared" si="73"/>
        <v>#REF!</v>
      </c>
      <c r="FC28" s="37" t="e">
        <f t="shared" si="74"/>
        <v>#REF!</v>
      </c>
      <c r="FD28" s="37" t="e">
        <f t="shared" si="75"/>
        <v>#REF!</v>
      </c>
      <c r="FE28" s="46" t="e">
        <f t="shared" si="76"/>
        <v>#REF!</v>
      </c>
      <c r="FF28" s="36">
        <f t="shared" si="77"/>
        <v>0</v>
      </c>
      <c r="FG28" s="23"/>
      <c r="FH28" s="23"/>
      <c r="FI28" s="23"/>
    </row>
    <row r="29" spans="1:165" ht="18" customHeight="1">
      <c r="A29" s="87"/>
      <c r="B29" s="40"/>
      <c r="C29" s="74"/>
      <c r="D29" s="47"/>
      <c r="E29" s="47"/>
      <c r="F29" s="47"/>
      <c r="G29" s="47"/>
      <c r="H29" s="47"/>
      <c r="I29" s="47"/>
      <c r="J29" s="47"/>
      <c r="K29" s="47"/>
      <c r="L29" s="47"/>
      <c r="M29" s="35"/>
      <c r="N29" s="35"/>
      <c r="O29" s="35"/>
      <c r="P29" s="35"/>
      <c r="Q29" s="40"/>
      <c r="R29" s="40"/>
      <c r="S29" s="40"/>
      <c r="T29" s="40"/>
      <c r="U29" s="40"/>
      <c r="V29" s="40"/>
      <c r="W29" s="40"/>
      <c r="X29" s="40"/>
      <c r="Y29" s="40"/>
      <c r="Z29" s="35"/>
      <c r="AA29" s="35"/>
      <c r="AB29" s="35"/>
      <c r="AC29" s="29"/>
      <c r="AD29" s="29" t="e">
        <f>AC29-#REF!</f>
        <v>#REF!</v>
      </c>
      <c r="AE29" s="35" t="e">
        <f>IF(#REF!&gt;=$D$6,1,0)</f>
        <v>#REF!</v>
      </c>
      <c r="AF29" s="35" t="e">
        <f>IF(#REF!&gt;=$E$6,1,0)</f>
        <v>#REF!</v>
      </c>
      <c r="AG29" s="35" t="e">
        <f>IF(#REF!&gt;=$F$6,1,0)</f>
        <v>#REF!</v>
      </c>
      <c r="AH29" s="35" t="e">
        <f>IF(#REF!&gt;=$G$6,1,0)</f>
        <v>#REF!</v>
      </c>
      <c r="AI29" s="35" t="e">
        <f>IF(#REF!&gt;=$H$6,1,0)</f>
        <v>#REF!</v>
      </c>
      <c r="AJ29" s="35" t="e">
        <f>IF(#REF!&gt;=$I$6,1,0)</f>
        <v>#REF!</v>
      </c>
      <c r="AK29" s="35" t="e">
        <f>IF(#REF!&gt;=$J$6,1,0)</f>
        <v>#REF!</v>
      </c>
      <c r="AL29" s="35" t="e">
        <f>IF(#REF!&gt;=$K$6,1,0)</f>
        <v>#REF!</v>
      </c>
      <c r="AM29" s="35" t="e">
        <f>IF(#REF!&gt;=$L$6,1,0)</f>
        <v>#REF!</v>
      </c>
      <c r="AN29" s="35" t="e">
        <f t="shared" si="0"/>
        <v>#REF!</v>
      </c>
      <c r="AO29" s="35" t="e">
        <f>IF(#REF!&gt;=$Q$6,1,0)</f>
        <v>#REF!</v>
      </c>
      <c r="AP29" s="35" t="e">
        <f>IF(#REF!&gt;=$R$6,1,0)</f>
        <v>#REF!</v>
      </c>
      <c r="AQ29" s="35" t="e">
        <f>IF(#REF!&gt;=$S$6,1,0)</f>
        <v>#REF!</v>
      </c>
      <c r="AR29" s="35" t="e">
        <f>IF(#REF!&gt;=$T$6,1,0)</f>
        <v>#REF!</v>
      </c>
      <c r="AS29" s="35" t="e">
        <f>IF(#REF!&gt;=$U$6,1,0)</f>
        <v>#REF!</v>
      </c>
      <c r="AT29" s="35" t="e">
        <f>IF(#REF!&gt;=$V$6,1,0)</f>
        <v>#REF!</v>
      </c>
      <c r="AU29" s="35" t="e">
        <f>IF(#REF!&gt;=$W$6,1,0)</f>
        <v>#REF!</v>
      </c>
      <c r="AV29" s="35" t="e">
        <f>IF(#REF!&gt;=$X$6,1,0)</f>
        <v>#REF!</v>
      </c>
      <c r="AW29" s="35" t="e">
        <f>IF(#REF!&gt;=$Y$6,1,0)</f>
        <v>#REF!</v>
      </c>
      <c r="AX29" s="35" t="e">
        <f t="shared" si="1"/>
        <v>#REF!</v>
      </c>
      <c r="AY29" s="29" t="e">
        <f t="shared" si="2"/>
        <v>#REF!</v>
      </c>
      <c r="AZ29" s="34"/>
      <c r="BA29" s="34" t="e">
        <f t="shared" si="3"/>
        <v>#REF!</v>
      </c>
      <c r="BB29" s="34" t="e">
        <f t="shared" si="4"/>
        <v>#REF!</v>
      </c>
      <c r="BC29" s="34" t="e">
        <f t="shared" si="5"/>
        <v>#REF!</v>
      </c>
      <c r="BD29" s="34" t="e">
        <f t="shared" si="6"/>
        <v>#REF!</v>
      </c>
      <c r="BE29" s="34" t="e">
        <f t="shared" si="7"/>
        <v>#REF!</v>
      </c>
      <c r="BF29" s="34" t="e">
        <f t="shared" si="8"/>
        <v>#REF!</v>
      </c>
      <c r="BG29" s="34" t="e">
        <f t="shared" si="9"/>
        <v>#REF!</v>
      </c>
      <c r="BH29" s="34" t="e">
        <f t="shared" si="10"/>
        <v>#REF!</v>
      </c>
      <c r="BI29" s="34" t="e">
        <f t="shared" si="11"/>
        <v>#REF!</v>
      </c>
      <c r="BJ29" s="34" t="e">
        <f t="shared" si="12"/>
        <v>#REF!</v>
      </c>
      <c r="BK29" s="34" t="e">
        <f t="shared" si="13"/>
        <v>#REF!</v>
      </c>
      <c r="BL29" s="34" t="e">
        <f t="shared" si="14"/>
        <v>#REF!</v>
      </c>
      <c r="BM29" s="34" t="e">
        <f t="shared" si="15"/>
        <v>#REF!</v>
      </c>
      <c r="BN29" s="34" t="e">
        <f t="shared" si="16"/>
        <v>#REF!</v>
      </c>
      <c r="BO29" s="34" t="e">
        <f t="shared" si="17"/>
        <v>#REF!</v>
      </c>
      <c r="BP29" s="34" t="e">
        <f t="shared" si="18"/>
        <v>#REF!</v>
      </c>
      <c r="BQ29" s="34" t="e">
        <f t="shared" si="19"/>
        <v>#REF!</v>
      </c>
      <c r="BR29" s="34" t="e">
        <f t="shared" si="20"/>
        <v>#REF!</v>
      </c>
      <c r="BS29" s="34" t="e">
        <f t="shared" si="21"/>
        <v>#REF!</v>
      </c>
      <c r="BT29" s="34" t="e">
        <f t="shared" si="22"/>
        <v>#REF!</v>
      </c>
      <c r="BU29" s="36" t="e">
        <f t="shared" si="23"/>
        <v>#REF!</v>
      </c>
      <c r="BV29" s="34" t="e">
        <f>IF(#REF!&gt;18,1,0)</f>
        <v>#REF!</v>
      </c>
      <c r="BW29" s="34" t="e">
        <f>#REF!-18</f>
        <v>#REF!</v>
      </c>
      <c r="BX29" s="34" t="e">
        <f t="shared" si="24"/>
        <v>#REF!</v>
      </c>
      <c r="BY29" s="34" t="e">
        <f t="shared" si="25"/>
        <v>#REF!</v>
      </c>
      <c r="BZ29" s="34" t="e">
        <f t="shared" si="26"/>
        <v>#REF!</v>
      </c>
      <c r="CA29" s="34" t="e">
        <f t="shared" si="27"/>
        <v>#REF!</v>
      </c>
      <c r="CB29" s="34" t="e">
        <f t="shared" si="28"/>
        <v>#REF!</v>
      </c>
      <c r="CC29" s="34" t="e">
        <f t="shared" si="29"/>
        <v>#REF!</v>
      </c>
      <c r="CD29" s="34" t="e">
        <f t="shared" si="30"/>
        <v>#REF!</v>
      </c>
      <c r="CE29" s="34" t="e">
        <f t="shared" si="31"/>
        <v>#REF!</v>
      </c>
      <c r="CF29" s="34" t="e">
        <f t="shared" si="32"/>
        <v>#REF!</v>
      </c>
      <c r="CG29" s="34" t="e">
        <f t="shared" si="33"/>
        <v>#REF!</v>
      </c>
      <c r="CH29" s="34" t="e">
        <f t="shared" si="34"/>
        <v>#REF!</v>
      </c>
      <c r="CI29" s="34" t="e">
        <f t="shared" si="35"/>
        <v>#REF!</v>
      </c>
      <c r="CJ29" s="34" t="e">
        <f t="shared" si="36"/>
        <v>#REF!</v>
      </c>
      <c r="CK29" s="34" t="e">
        <f t="shared" si="37"/>
        <v>#REF!</v>
      </c>
      <c r="CL29" s="34" t="e">
        <f t="shared" si="38"/>
        <v>#REF!</v>
      </c>
      <c r="CM29" s="34" t="e">
        <f t="shared" si="39"/>
        <v>#REF!</v>
      </c>
      <c r="CN29" s="34" t="e">
        <f t="shared" si="40"/>
        <v>#REF!</v>
      </c>
      <c r="CO29" s="34" t="e">
        <f t="shared" si="41"/>
        <v>#REF!</v>
      </c>
      <c r="CP29" s="34" t="e">
        <f t="shared" si="42"/>
        <v>#REF!</v>
      </c>
      <c r="CQ29" s="34" t="e">
        <f t="shared" si="43"/>
        <v>#REF!</v>
      </c>
      <c r="CR29" s="34" t="e">
        <f t="shared" si="44"/>
        <v>#REF!</v>
      </c>
      <c r="CS29" s="36" t="e">
        <f t="shared" si="45"/>
        <v>#REF!</v>
      </c>
      <c r="CT29" s="34" t="e">
        <f t="shared" si="46"/>
        <v>#REF!</v>
      </c>
      <c r="CU29" s="34" t="e">
        <f t="shared" si="46"/>
        <v>#REF!</v>
      </c>
      <c r="CV29" s="34" t="e">
        <f t="shared" si="46"/>
        <v>#REF!</v>
      </c>
      <c r="CW29" s="34" t="e">
        <f t="shared" si="46"/>
        <v>#REF!</v>
      </c>
      <c r="CX29" s="34" t="e">
        <f t="shared" si="46"/>
        <v>#REF!</v>
      </c>
      <c r="CY29" s="34" t="e">
        <f t="shared" si="46"/>
        <v>#REF!</v>
      </c>
      <c r="CZ29" s="34" t="e">
        <f t="shared" si="46"/>
        <v>#REF!</v>
      </c>
      <c r="DA29" s="34" t="e">
        <f t="shared" si="46"/>
        <v>#REF!</v>
      </c>
      <c r="DB29" s="34" t="e">
        <f t="shared" si="46"/>
        <v>#REF!</v>
      </c>
      <c r="DC29" s="34" t="e">
        <f t="shared" si="47"/>
        <v>#REF!</v>
      </c>
      <c r="DD29" s="34" t="e">
        <f t="shared" si="48"/>
        <v>#REF!</v>
      </c>
      <c r="DE29" s="34" t="e">
        <f t="shared" si="48"/>
        <v>#REF!</v>
      </c>
      <c r="DF29" s="34" t="e">
        <f t="shared" si="48"/>
        <v>#REF!</v>
      </c>
      <c r="DG29" s="34" t="e">
        <f t="shared" si="48"/>
        <v>#REF!</v>
      </c>
      <c r="DH29" s="34" t="e">
        <f t="shared" si="48"/>
        <v>#REF!</v>
      </c>
      <c r="DI29" s="34" t="e">
        <f t="shared" si="48"/>
        <v>#REF!</v>
      </c>
      <c r="DJ29" s="34" t="e">
        <f t="shared" si="48"/>
        <v>#REF!</v>
      </c>
      <c r="DK29" s="34" t="e">
        <f t="shared" si="48"/>
        <v>#REF!</v>
      </c>
      <c r="DL29" s="34" t="e">
        <f t="shared" si="48"/>
        <v>#REF!</v>
      </c>
      <c r="DM29" s="34" t="e">
        <f t="shared" si="49"/>
        <v>#REF!</v>
      </c>
      <c r="DN29" s="36" t="e">
        <f t="shared" si="50"/>
        <v>#REF!</v>
      </c>
      <c r="DO29" s="34" t="e">
        <f t="shared" si="81"/>
        <v>#REF!</v>
      </c>
      <c r="DP29" s="34" t="e">
        <f t="shared" si="81"/>
        <v>#REF!</v>
      </c>
      <c r="DQ29" s="34" t="e">
        <f t="shared" si="81"/>
        <v>#REF!</v>
      </c>
      <c r="DR29" s="34" t="e">
        <f t="shared" si="81"/>
        <v>#REF!</v>
      </c>
      <c r="DS29" s="34" t="e">
        <f t="shared" si="81"/>
        <v>#REF!</v>
      </c>
      <c r="DT29" s="34" t="e">
        <f t="shared" si="81"/>
        <v>#REF!</v>
      </c>
      <c r="DU29" s="34" t="e">
        <f t="shared" si="81"/>
        <v>#REF!</v>
      </c>
      <c r="DV29" s="34" t="e">
        <f t="shared" si="81"/>
        <v>#REF!</v>
      </c>
      <c r="DW29" s="34" t="e">
        <f t="shared" si="81"/>
        <v>#REF!</v>
      </c>
      <c r="DX29" s="34" t="e">
        <f t="shared" si="52"/>
        <v>#REF!</v>
      </c>
      <c r="DY29" s="34" t="e">
        <f t="shared" si="53"/>
        <v>#REF!</v>
      </c>
      <c r="DZ29" s="34" t="e">
        <f t="shared" si="53"/>
        <v>#REF!</v>
      </c>
      <c r="EA29" s="34" t="e">
        <f t="shared" si="53"/>
        <v>#REF!</v>
      </c>
      <c r="EB29" s="34" t="e">
        <f t="shared" si="53"/>
        <v>#REF!</v>
      </c>
      <c r="EC29" s="34" t="e">
        <f t="shared" si="53"/>
        <v>#REF!</v>
      </c>
      <c r="ED29" s="34" t="e">
        <f t="shared" si="53"/>
        <v>#REF!</v>
      </c>
      <c r="EE29" s="34" t="e">
        <f t="shared" si="53"/>
        <v>#REF!</v>
      </c>
      <c r="EF29" s="34" t="e">
        <f t="shared" si="53"/>
        <v>#REF!</v>
      </c>
      <c r="EG29" s="34" t="e">
        <f t="shared" si="53"/>
        <v>#REF!</v>
      </c>
      <c r="EH29" s="34" t="e">
        <f t="shared" si="54"/>
        <v>#REF!</v>
      </c>
      <c r="EI29" s="36" t="e">
        <f t="shared" si="55"/>
        <v>#REF!</v>
      </c>
      <c r="EJ29" s="34" t="e">
        <f t="shared" si="56"/>
        <v>#REF!</v>
      </c>
      <c r="EK29" s="34" t="e">
        <f t="shared" si="57"/>
        <v>#REF!</v>
      </c>
      <c r="EL29" s="34" t="e">
        <f t="shared" si="58"/>
        <v>#REF!</v>
      </c>
      <c r="EM29" s="34" t="e">
        <f t="shared" si="59"/>
        <v>#REF!</v>
      </c>
      <c r="EN29" s="34" t="e">
        <f t="shared" si="60"/>
        <v>#REF!</v>
      </c>
      <c r="EO29" s="34" t="e">
        <f t="shared" si="61"/>
        <v>#REF!</v>
      </c>
      <c r="EP29" s="34" t="e">
        <f t="shared" si="62"/>
        <v>#REF!</v>
      </c>
      <c r="EQ29" s="34" t="e">
        <f t="shared" si="63"/>
        <v>#REF!</v>
      </c>
      <c r="ER29" s="34" t="e">
        <f t="shared" si="64"/>
        <v>#REF!</v>
      </c>
      <c r="ES29" s="34"/>
      <c r="ET29" s="36">
        <f t="shared" si="65"/>
        <v>0</v>
      </c>
      <c r="EU29" s="37" t="e">
        <f t="shared" si="66"/>
        <v>#REF!</v>
      </c>
      <c r="EV29" s="37" t="e">
        <f t="shared" si="67"/>
        <v>#REF!</v>
      </c>
      <c r="EW29" s="37" t="e">
        <f t="shared" si="68"/>
        <v>#REF!</v>
      </c>
      <c r="EX29" s="37" t="e">
        <f t="shared" si="69"/>
        <v>#REF!</v>
      </c>
      <c r="EY29" s="37" t="e">
        <f t="shared" si="70"/>
        <v>#REF!</v>
      </c>
      <c r="EZ29" s="37" t="e">
        <f t="shared" si="71"/>
        <v>#REF!</v>
      </c>
      <c r="FA29" s="37" t="e">
        <f t="shared" si="72"/>
        <v>#REF!</v>
      </c>
      <c r="FB29" s="37" t="e">
        <f t="shared" si="73"/>
        <v>#REF!</v>
      </c>
      <c r="FC29" s="37" t="e">
        <f t="shared" si="74"/>
        <v>#REF!</v>
      </c>
      <c r="FD29" s="37" t="e">
        <f t="shared" si="75"/>
        <v>#REF!</v>
      </c>
      <c r="FE29" s="38" t="e">
        <f t="shared" si="76"/>
        <v>#REF!</v>
      </c>
      <c r="FF29" s="36">
        <f t="shared" si="77"/>
        <v>0</v>
      </c>
      <c r="FG29" s="23"/>
      <c r="FH29" s="23"/>
      <c r="FI29" s="23"/>
    </row>
    <row r="30" spans="1:165" ht="18" customHeight="1">
      <c r="A30" s="78"/>
      <c r="B30" s="93"/>
      <c r="C30" s="77"/>
      <c r="D30" s="32"/>
      <c r="E30" s="32"/>
      <c r="F30" s="32"/>
      <c r="G30" s="32"/>
      <c r="H30" s="32"/>
      <c r="I30" s="32"/>
      <c r="J30" s="32"/>
      <c r="K30" s="32"/>
      <c r="L30" s="32"/>
      <c r="M30" s="34"/>
      <c r="N30" s="34"/>
      <c r="O30" s="34"/>
      <c r="P30" s="34"/>
      <c r="Q30" s="32"/>
      <c r="R30" s="32"/>
      <c r="S30" s="32"/>
      <c r="T30" s="32"/>
      <c r="U30" s="32"/>
      <c r="V30" s="32"/>
      <c r="W30" s="32"/>
      <c r="X30" s="32"/>
      <c r="Y30" s="32"/>
      <c r="Z30" s="34"/>
      <c r="AA30" s="34"/>
      <c r="AB30" s="34"/>
      <c r="AC30" s="36"/>
      <c r="AD30" s="36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6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6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6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6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6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6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  <c r="FF30" s="36"/>
      <c r="FG30" s="23"/>
      <c r="FH30" s="23"/>
      <c r="FI30" s="23"/>
    </row>
    <row r="31" spans="1:165" ht="18" customHeight="1">
      <c r="A31" s="78"/>
      <c r="B31" s="32"/>
      <c r="C31" s="77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4"/>
      <c r="O31" s="34"/>
      <c r="P31" s="34"/>
      <c r="Q31" s="32"/>
      <c r="R31" s="32"/>
      <c r="S31" s="32"/>
      <c r="T31" s="32"/>
      <c r="U31" s="32"/>
      <c r="V31" s="32"/>
      <c r="W31" s="32"/>
      <c r="X31" s="32"/>
      <c r="Y31" s="32"/>
      <c r="Z31" s="34"/>
      <c r="AA31" s="34"/>
      <c r="AB31" s="34"/>
      <c r="AC31" s="36"/>
      <c r="AD31" s="36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6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6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6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6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6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6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  <c r="FF31" s="36"/>
      <c r="FG31" s="23"/>
      <c r="FH31" s="23"/>
      <c r="FI31" s="23"/>
    </row>
    <row r="32" spans="1:165" ht="18" customHeight="1">
      <c r="B32" s="93"/>
      <c r="FG32" s="23"/>
      <c r="FH32" s="23"/>
      <c r="FI32" s="23"/>
    </row>
    <row r="33" spans="1:165" ht="18" customHeight="1">
      <c r="A33" s="78"/>
      <c r="B33" s="32"/>
      <c r="C33" s="77"/>
      <c r="D33" s="32"/>
      <c r="E33" s="32"/>
      <c r="F33" s="32"/>
      <c r="G33" s="32"/>
      <c r="H33" s="32"/>
      <c r="I33" s="32"/>
      <c r="J33" s="32"/>
      <c r="K33" s="32"/>
      <c r="L33" s="32"/>
      <c r="M33" s="34"/>
      <c r="N33" s="34"/>
      <c r="O33" s="34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4"/>
      <c r="AA33" s="34"/>
      <c r="AB33" s="34"/>
      <c r="AC33" s="36"/>
      <c r="AD33" s="36" t="e">
        <f>AC33-#REF!</f>
        <v>#REF!</v>
      </c>
      <c r="AE33" s="34" t="e">
        <f>IF(#REF!&gt;=$D$6,1,0)</f>
        <v>#REF!</v>
      </c>
      <c r="AF33" s="34" t="e">
        <f>IF(#REF!&gt;=$E$6,1,0)</f>
        <v>#REF!</v>
      </c>
      <c r="AG33" s="34" t="e">
        <f>IF(#REF!&gt;=$F$6,1,0)</f>
        <v>#REF!</v>
      </c>
      <c r="AH33" s="34" t="e">
        <f>IF(#REF!&gt;=$G$6,1,0)</f>
        <v>#REF!</v>
      </c>
      <c r="AI33" s="34" t="e">
        <f>IF(#REF!&gt;=$H$6,1,0)</f>
        <v>#REF!</v>
      </c>
      <c r="AJ33" s="34" t="e">
        <f>IF(#REF!&gt;=$I$6,1,0)</f>
        <v>#REF!</v>
      </c>
      <c r="AK33" s="34" t="e">
        <f>IF(#REF!&gt;=$J$6,1,0)</f>
        <v>#REF!</v>
      </c>
      <c r="AL33" s="34" t="e">
        <f>IF(#REF!&gt;=$K$6,1,0)</f>
        <v>#REF!</v>
      </c>
      <c r="AM33" s="34" t="e">
        <f>IF(#REF!&gt;=$L$6,1,0)</f>
        <v>#REF!</v>
      </c>
      <c r="AN33" s="34" t="e">
        <f t="shared" ref="AN33:AN75" si="82">SUM(AE33:AM33)</f>
        <v>#REF!</v>
      </c>
      <c r="AO33" s="34" t="e">
        <f>IF(#REF!&gt;=$Q$6,1,0)</f>
        <v>#REF!</v>
      </c>
      <c r="AP33" s="34" t="e">
        <f>IF(#REF!&gt;=$R$6,1,0)</f>
        <v>#REF!</v>
      </c>
      <c r="AQ33" s="34" t="e">
        <f>IF(#REF!&gt;=$S$6,1,0)</f>
        <v>#REF!</v>
      </c>
      <c r="AR33" s="34" t="e">
        <f>IF(#REF!&gt;=$T$6,1,0)</f>
        <v>#REF!</v>
      </c>
      <c r="AS33" s="34" t="e">
        <f>IF(#REF!&gt;=$U$6,1,0)</f>
        <v>#REF!</v>
      </c>
      <c r="AT33" s="34" t="e">
        <f>IF(#REF!&gt;=$V$6,1,0)</f>
        <v>#REF!</v>
      </c>
      <c r="AU33" s="34" t="e">
        <f>IF(#REF!&gt;=$W$6,1,0)</f>
        <v>#REF!</v>
      </c>
      <c r="AV33" s="34" t="e">
        <f>IF(#REF!&gt;=$X$6,1,0)</f>
        <v>#REF!</v>
      </c>
      <c r="AW33" s="34" t="e">
        <f>IF(#REF!&gt;=$Y$6,1,0)</f>
        <v>#REF!</v>
      </c>
      <c r="AX33" s="34" t="e">
        <f t="shared" ref="AX33:AX75" si="83">SUM(AO33:AW33)</f>
        <v>#REF!</v>
      </c>
      <c r="AY33" s="36" t="e">
        <f t="shared" ref="AY33:AY75" si="84">AN33+AX33</f>
        <v>#REF!</v>
      </c>
      <c r="AZ33" s="34"/>
      <c r="BA33" s="34" t="e">
        <f t="shared" ref="BA33:BA75" si="85">$D$5+AE33</f>
        <v>#REF!</v>
      </c>
      <c r="BB33" s="34" t="e">
        <f t="shared" ref="BB33:BB75" si="86">$E$5+AF33</f>
        <v>#REF!</v>
      </c>
      <c r="BC33" s="34" t="e">
        <f t="shared" ref="BC33:BC75" si="87">$F$5+AG33</f>
        <v>#REF!</v>
      </c>
      <c r="BD33" s="34" t="e">
        <f t="shared" ref="BD33:BD75" si="88">$G$5+AH33</f>
        <v>#REF!</v>
      </c>
      <c r="BE33" s="34" t="e">
        <f t="shared" ref="BE33:BE75" si="89">$H$5+AI33</f>
        <v>#REF!</v>
      </c>
      <c r="BF33" s="34" t="e">
        <f t="shared" ref="BF33:BF75" si="90">$I$5+AJ33</f>
        <v>#REF!</v>
      </c>
      <c r="BG33" s="34" t="e">
        <f t="shared" ref="BG33:BG75" si="91">$J$5+AK33</f>
        <v>#REF!</v>
      </c>
      <c r="BH33" s="34" t="e">
        <f t="shared" ref="BH33:BH75" si="92">$K$5+AL33</f>
        <v>#REF!</v>
      </c>
      <c r="BI33" s="34" t="e">
        <f t="shared" ref="BI33:BI75" si="93">$L$5+AM33</f>
        <v>#REF!</v>
      </c>
      <c r="BJ33" s="34" t="e">
        <f t="shared" ref="BJ33:BJ75" si="94">SUM(BA33:BI33)</f>
        <v>#REF!</v>
      </c>
      <c r="BK33" s="34" t="e">
        <f t="shared" ref="BK33:BK75" si="95">$Q$5+AO33</f>
        <v>#REF!</v>
      </c>
      <c r="BL33" s="34" t="e">
        <f t="shared" ref="BL33:BL75" si="96">$R$5+AP33</f>
        <v>#REF!</v>
      </c>
      <c r="BM33" s="34" t="e">
        <f t="shared" ref="BM33:BM75" si="97">$S$5+AQ33</f>
        <v>#REF!</v>
      </c>
      <c r="BN33" s="34" t="e">
        <f t="shared" ref="BN33:BN75" si="98">$T$5+AR33</f>
        <v>#REF!</v>
      </c>
      <c r="BO33" s="34" t="e">
        <f t="shared" ref="BO33:BO75" si="99">$U$5+AS33</f>
        <v>#REF!</v>
      </c>
      <c r="BP33" s="34" t="e">
        <f t="shared" ref="BP33:BP75" si="100">$V$5+AT33</f>
        <v>#REF!</v>
      </c>
      <c r="BQ33" s="34" t="e">
        <f t="shared" ref="BQ33:BQ75" si="101">$W$5+AU33</f>
        <v>#REF!</v>
      </c>
      <c r="BR33" s="34" t="e">
        <f t="shared" ref="BR33:BR75" si="102">$X$5+AV33</f>
        <v>#REF!</v>
      </c>
      <c r="BS33" s="34" t="e">
        <f t="shared" ref="BS33:BS75" si="103">$Y$5+AW33</f>
        <v>#REF!</v>
      </c>
      <c r="BT33" s="34" t="e">
        <f t="shared" ref="BT33:BT75" si="104">SUM(BK33:BS33)</f>
        <v>#REF!</v>
      </c>
      <c r="BU33" s="36" t="e">
        <f t="shared" ref="BU33:BU75" si="105">BJ33+BT33</f>
        <v>#REF!</v>
      </c>
      <c r="BV33" s="34" t="e">
        <f>IF(#REF!&gt;18,1,0)</f>
        <v>#REF!</v>
      </c>
      <c r="BW33" s="34" t="e">
        <f>#REF!-18</f>
        <v>#REF!</v>
      </c>
      <c r="BX33" s="34" t="e">
        <f t="shared" ref="BX33:BX75" si="106">BV33*BW33</f>
        <v>#REF!</v>
      </c>
      <c r="BY33" s="34" t="e">
        <f t="shared" ref="BY33:BY75" si="107">IF(BX33&gt;=$D$6,1,0)</f>
        <v>#REF!</v>
      </c>
      <c r="BZ33" s="34" t="e">
        <f t="shared" ref="BZ33:BZ75" si="108">IF(BX33&gt;=$E$6,1,0)</f>
        <v>#REF!</v>
      </c>
      <c r="CA33" s="34" t="e">
        <f t="shared" ref="CA33:CA75" si="109">IF(BX33&gt;=$F$6,1,0)</f>
        <v>#REF!</v>
      </c>
      <c r="CB33" s="34" t="e">
        <f t="shared" ref="CB33:CB75" si="110">IF(BX33&gt;=$G$6,1,0)</f>
        <v>#REF!</v>
      </c>
      <c r="CC33" s="34" t="e">
        <f t="shared" ref="CC33:CC75" si="111">IF(BX33&gt;=$H$6,1,0)</f>
        <v>#REF!</v>
      </c>
      <c r="CD33" s="34" t="e">
        <f t="shared" ref="CD33:CD75" si="112">IF(BX33&gt;=$I$6,1,0)</f>
        <v>#REF!</v>
      </c>
      <c r="CE33" s="34" t="e">
        <f t="shared" ref="CE33:CE75" si="113">IF(BX33&gt;=$J$6,1,0)</f>
        <v>#REF!</v>
      </c>
      <c r="CF33" s="34" t="e">
        <f t="shared" ref="CF33:CF75" si="114">IF(BX33&gt;=$K$6,1,0)</f>
        <v>#REF!</v>
      </c>
      <c r="CG33" s="34" t="e">
        <f t="shared" ref="CG33:CG75" si="115">IF(BX33&gt;=$L$6,1,0)</f>
        <v>#REF!</v>
      </c>
      <c r="CH33" s="34" t="e">
        <f t="shared" ref="CH33:CH75" si="116">SUM(BY33:CG33)</f>
        <v>#REF!</v>
      </c>
      <c r="CI33" s="34" t="e">
        <f t="shared" ref="CI33:CI75" si="117">IF(BX33&gt;=$Q$6,1,0)</f>
        <v>#REF!</v>
      </c>
      <c r="CJ33" s="34" t="e">
        <f t="shared" ref="CJ33:CJ75" si="118">IF(BX33&gt;=$R$6,1,0)</f>
        <v>#REF!</v>
      </c>
      <c r="CK33" s="34" t="e">
        <f t="shared" ref="CK33:CK75" si="119">IF(BX33&gt;=$S$6,1,0)</f>
        <v>#REF!</v>
      </c>
      <c r="CL33" s="34" t="e">
        <f t="shared" ref="CL33:CL75" si="120">IF(BX33&gt;=$T$6,1,0)</f>
        <v>#REF!</v>
      </c>
      <c r="CM33" s="34" t="e">
        <f t="shared" ref="CM33:CM75" si="121">IF(BX33&gt;=$U$6,1,0)</f>
        <v>#REF!</v>
      </c>
      <c r="CN33" s="34" t="e">
        <f t="shared" ref="CN33:CN75" si="122">IF(BX33&gt;=$V$6,1,0)</f>
        <v>#REF!</v>
      </c>
      <c r="CO33" s="34" t="e">
        <f t="shared" ref="CO33:CO75" si="123">IF(BX33&gt;=$W$6,1,0)</f>
        <v>#REF!</v>
      </c>
      <c r="CP33" s="34" t="e">
        <f t="shared" ref="CP33:CP75" si="124">IF(BX33&gt;=$X$6,1,0)</f>
        <v>#REF!</v>
      </c>
      <c r="CQ33" s="34" t="e">
        <f t="shared" ref="CQ33:CQ75" si="125">IF(BX33&gt;=$Y$6,1,0)</f>
        <v>#REF!</v>
      </c>
      <c r="CR33" s="34" t="e">
        <f t="shared" ref="CR33:CR75" si="126">SUM(CI33:CQ33)</f>
        <v>#REF!</v>
      </c>
      <c r="CS33" s="36" t="e">
        <f t="shared" ref="CS33:CS75" si="127">CH33+CR33</f>
        <v>#REF!</v>
      </c>
      <c r="CT33" s="34" t="e">
        <f t="shared" ref="CT33:DB61" si="128">AE33+BY33</f>
        <v>#REF!</v>
      </c>
      <c r="CU33" s="34" t="e">
        <f t="shared" si="128"/>
        <v>#REF!</v>
      </c>
      <c r="CV33" s="34" t="e">
        <f t="shared" si="128"/>
        <v>#REF!</v>
      </c>
      <c r="CW33" s="34" t="e">
        <f t="shared" si="128"/>
        <v>#REF!</v>
      </c>
      <c r="CX33" s="34" t="e">
        <f t="shared" si="128"/>
        <v>#REF!</v>
      </c>
      <c r="CY33" s="34" t="e">
        <f t="shared" si="128"/>
        <v>#REF!</v>
      </c>
      <c r="CZ33" s="34" t="e">
        <f t="shared" si="128"/>
        <v>#REF!</v>
      </c>
      <c r="DA33" s="34" t="e">
        <f t="shared" si="128"/>
        <v>#REF!</v>
      </c>
      <c r="DB33" s="34" t="e">
        <f t="shared" si="128"/>
        <v>#REF!</v>
      </c>
      <c r="DC33" s="34" t="e">
        <f t="shared" ref="DC33:DC75" si="129">SUM(CT33:DB33)</f>
        <v>#REF!</v>
      </c>
      <c r="DD33" s="34" t="e">
        <f t="shared" ref="DD33:DL61" si="130">AO33+CI33</f>
        <v>#REF!</v>
      </c>
      <c r="DE33" s="34" t="e">
        <f t="shared" si="130"/>
        <v>#REF!</v>
      </c>
      <c r="DF33" s="34" t="e">
        <f t="shared" si="130"/>
        <v>#REF!</v>
      </c>
      <c r="DG33" s="34" t="e">
        <f t="shared" si="130"/>
        <v>#REF!</v>
      </c>
      <c r="DH33" s="34" t="e">
        <f t="shared" si="130"/>
        <v>#REF!</v>
      </c>
      <c r="DI33" s="34" t="e">
        <f t="shared" si="130"/>
        <v>#REF!</v>
      </c>
      <c r="DJ33" s="34" t="e">
        <f t="shared" si="130"/>
        <v>#REF!</v>
      </c>
      <c r="DK33" s="34" t="e">
        <f t="shared" si="130"/>
        <v>#REF!</v>
      </c>
      <c r="DL33" s="34" t="e">
        <f t="shared" si="130"/>
        <v>#REF!</v>
      </c>
      <c r="DM33" s="34" t="e">
        <f t="shared" ref="DM33:DM75" si="131">SUM(DD33:DL33)</f>
        <v>#REF!</v>
      </c>
      <c r="DN33" s="36" t="e">
        <f t="shared" ref="DN33:DN75" si="132">DC33+DM33</f>
        <v>#REF!</v>
      </c>
      <c r="DO33" s="34" t="e">
        <f t="shared" ref="DO33:DO75" si="133">D33-CT33</f>
        <v>#REF!</v>
      </c>
      <c r="DP33" s="34" t="e">
        <f t="shared" ref="DP33:DP75" si="134">E33-CU33</f>
        <v>#REF!</v>
      </c>
      <c r="DQ33" s="34" t="e">
        <f t="shared" ref="DQ33:DQ75" si="135">F33-CV33</f>
        <v>#REF!</v>
      </c>
      <c r="DR33" s="34" t="e">
        <f t="shared" ref="DR33:DR75" si="136">G33-CW33</f>
        <v>#REF!</v>
      </c>
      <c r="DS33" s="34" t="e">
        <f t="shared" ref="DS33:DS75" si="137">H33-CX33</f>
        <v>#REF!</v>
      </c>
      <c r="DT33" s="34" t="e">
        <f t="shared" ref="DT33:DT75" si="138">I33-CY33</f>
        <v>#REF!</v>
      </c>
      <c r="DU33" s="34" t="e">
        <f t="shared" ref="DU33:DU75" si="139">J33-CZ33</f>
        <v>#REF!</v>
      </c>
      <c r="DV33" s="34" t="e">
        <f t="shared" ref="DV33:DV75" si="140">K33-DA33</f>
        <v>#REF!</v>
      </c>
      <c r="DW33" s="34" t="e">
        <f t="shared" ref="DW33:DW75" si="141">L33-DB33</f>
        <v>#REF!</v>
      </c>
      <c r="DX33" s="34" t="e">
        <f t="shared" ref="DX33:DX75" si="142">SUM(DO33:DW33)</f>
        <v>#REF!</v>
      </c>
      <c r="DY33" s="34" t="e">
        <f t="shared" ref="DY33:EG61" si="143">Q33-DD33</f>
        <v>#REF!</v>
      </c>
      <c r="DZ33" s="34" t="e">
        <f t="shared" si="143"/>
        <v>#REF!</v>
      </c>
      <c r="EA33" s="34" t="e">
        <f t="shared" si="143"/>
        <v>#REF!</v>
      </c>
      <c r="EB33" s="34" t="e">
        <f t="shared" si="143"/>
        <v>#REF!</v>
      </c>
      <c r="EC33" s="34" t="e">
        <f t="shared" si="143"/>
        <v>#REF!</v>
      </c>
      <c r="ED33" s="34" t="e">
        <f t="shared" si="143"/>
        <v>#REF!</v>
      </c>
      <c r="EE33" s="34" t="e">
        <f t="shared" si="143"/>
        <v>#REF!</v>
      </c>
      <c r="EF33" s="34" t="e">
        <f t="shared" si="143"/>
        <v>#REF!</v>
      </c>
      <c r="EG33" s="34" t="e">
        <f t="shared" si="143"/>
        <v>#REF!</v>
      </c>
      <c r="EH33" s="34" t="e">
        <f t="shared" ref="EH33:EH75" si="144">SUM(DY33:EG33)</f>
        <v>#REF!</v>
      </c>
      <c r="EI33" s="36" t="e">
        <f t="shared" ref="EI33:EI75" si="145">DX33+EH33</f>
        <v>#REF!</v>
      </c>
      <c r="EJ33" s="34" t="e">
        <f t="shared" ref="EJ33:EJ75" si="146">IF(DO33=$DO$5,2,0)+IF(DO33-$DO$5=1,1,0)+IF($DO$5-DO33=1,3,0)+IF($DO$5-DO33=2,4,0)+IF($DO$5-DO33=3,5,0)*IF(D33=0,0,1)</f>
        <v>#REF!</v>
      </c>
      <c r="EK33" s="34" t="e">
        <f t="shared" ref="EK33:EK75" si="147">IF(DP33=$DP$5,2,0)+IF(DP33-$DP$5=1,1,0)+IF($DP$5-DP33=1,3,0)+IF($DP$5-DP33=2,4,0)+IF($DP$5-DP33=3,5,0)*IF(E33=0,0,1)</f>
        <v>#REF!</v>
      </c>
      <c r="EL33" s="34" t="e">
        <f t="shared" ref="EL33:EL75" si="148">IF(DQ33=$DQ$5,2,0)+IF(DQ33-$DQ$5=1,1,0)+IF($DQ$5-DQ33=1,3,0)+IF($DQ$5-DQ33=2,4,0)+IF($DQ$5-DQ33=3,5,0)*IF(F33=0,0,1)</f>
        <v>#REF!</v>
      </c>
      <c r="EM33" s="34" t="e">
        <f t="shared" ref="EM33:EM75" si="149">IF(DR33=$DR$5,2,0)+IF(DR33-$DR$5=1,1,0)+IF($DR$5-DR33=1,3,0)+IF($DR$5-DR33=2,4,0)+IF($DR$5-DR33=3,5,0)*IF(G33=0,0,1)</f>
        <v>#REF!</v>
      </c>
      <c r="EN33" s="34" t="e">
        <f t="shared" ref="EN33:EN75" si="150">IF(DS33=$DS$5,2,0)+IF(DS33-$DS$5=1,1,0)+IF($DS$5-DS33=1,3,0)+IF($DS$5-DS33=2,4,0)+IF($DS$5-DS33=3,5,0)*IF(H33=0,0,1)</f>
        <v>#REF!</v>
      </c>
      <c r="EO33" s="34" t="e">
        <f t="shared" ref="EO33:EO75" si="151">IF(DT33=$DT$5,2,0)+IF(DT33-$DT$5=1,1,0)+IF($DT$5-DT33=1,3,0)+IF($DT$5-DT33=2,4,0)+IF($DT$5-DT33=3,5,0)*IF(I33=0,0,1)</f>
        <v>#REF!</v>
      </c>
      <c r="EP33" s="34" t="e">
        <f t="shared" ref="EP33:EP75" si="152">IF(DU33=$DU$5,2,0)+IF(DU33-$DU$5=1,1,0)+IF($DU$5-DU33=1,3,0)+IF($DU$5-DU33=2,4,0)+IF($DU$5-DU33=3,5,0)*IF(J33=0,0,1)</f>
        <v>#REF!</v>
      </c>
      <c r="EQ33" s="34" t="e">
        <f t="shared" ref="EQ33:EQ75" si="153">IF(DV33=$DV$5,2,0)+IF(DV33-$DV$5=1,1,0)+IF($DV$5-DV33=1,3,0)+IF($DV$5-DV33=2,4,0)+IF($DV$5-DV33=3,5,0)*IF(K33=0,0,1)</f>
        <v>#REF!</v>
      </c>
      <c r="ER33" s="34" t="e">
        <f t="shared" ref="ER33:ER75" si="154">IF(DW33=$DW$5,2,0)+IF(DW33-$DW$5=1,1,0)+IF($DW$5-DW33=1,3,0)+IF($DW$5-DW33=2,4,0)+IF($DW$5-DW33=3,5,0)*IF(L33=0,0,1)</f>
        <v>#REF!</v>
      </c>
      <c r="ES33" s="34"/>
      <c r="ET33" s="36">
        <f t="shared" ref="ET33:ET76" si="155">SUM(M33+AA33)</f>
        <v>0</v>
      </c>
      <c r="EU33" s="37" t="e">
        <f t="shared" ref="EU33:EU75" si="156">SUM(EJ33:ER33)</f>
        <v>#REF!</v>
      </c>
      <c r="EV33" s="37" t="e">
        <f t="shared" ref="EV33:EV75" si="157">IF(DY33=$DY$5,2,0)+IF(DY33-$DY$5=1,1,0)+IF($DY$5-DY33=1,3,0)+IF($DY$5-DY33=2,4,0)+IF($DY$5-DY33=3,5,0)*IF(Q33=0,0,1)</f>
        <v>#REF!</v>
      </c>
      <c r="EW33" s="37" t="e">
        <f t="shared" ref="EW33:EW75" si="158">IF(DZ33=$DZ$5,2,0)+IF(DZ33-$DZ$5=1,1,0)+IF($DZ$5-DZ33=1,3,0)+IF($DZ$5-DZ33=2,4,0)+IF($DZ$5-DZ33=3,5,0)*IF(R33=0,0,1)</f>
        <v>#REF!</v>
      </c>
      <c r="EX33" s="37" t="e">
        <f t="shared" ref="EX33:EX75" si="159">IF(EA33=$EA$5,2,0)+IF(EA33-$EA$5=1,1,0)+IF($EA$5-EA33=1,3,0)+IF($EA$5-EA33=2,4,0)+IF($EA$5-EA33=3,5,0)*IF(S33=0,0,1)</f>
        <v>#REF!</v>
      </c>
      <c r="EY33" s="37" t="e">
        <f t="shared" ref="EY33:EY75" si="160">IF(EB33=$EB$5,2,0)+IF(EB33-$EB$5=1,1,0)+IF($EB$5-EB33=1,3,0)+IF($EB$5-EB33=2,4,0)+IF($EB$5-EB33=3,5,0)*IF(T33=0,0,1)</f>
        <v>#REF!</v>
      </c>
      <c r="EZ33" s="37" t="e">
        <f t="shared" ref="EZ33:EZ75" si="161">IF(EC33=$EC$5,2,0)+IF(EC33-$EC$5=1,1,0)+IF($EC$5-EC33=1,3,0)+IF($EC$5-EC33=2,4,0)+IF($EC$5-EC33=3,5,0)*IF(U33=0,0,1)</f>
        <v>#REF!</v>
      </c>
      <c r="FA33" s="37" t="e">
        <f t="shared" ref="FA33:FA75" si="162">IF(ED33=$ED$5,2,0)+IF(ED33-$ED$5=1,1,0)+IF($ED$5-ED33=1,3,0)+IF($ED$5-ED33=2,4,0)+IF($ED$5-ED33=3,5,0)*IF(V33=0,0,1)</f>
        <v>#REF!</v>
      </c>
      <c r="FB33" s="37" t="e">
        <f t="shared" ref="FB33:FB75" si="163">IF(EE33=$EE$5,2,0)+IF(EE33-$EE$5=1,1,0)+IF($EE$5-EE33=1,3,0)+IF($EE$5-EE33=2,4,0)+IF($EE$5-EE33=3,5,0)*IF(W33=0,0,1)</f>
        <v>#REF!</v>
      </c>
      <c r="FC33" s="37" t="e">
        <f t="shared" ref="FC33:FC75" si="164">IF(EF33=$EF$5,2,0)+IF(EF33-$EF$5=1,1,0)+IF($EF$5-EF33=1,3,0)+IF($EF$5-EF33=2,4,0)+IF($EF$5-EF33=3,5,0)*IF(X33=0,0,1)</f>
        <v>#REF!</v>
      </c>
      <c r="FD33" s="37" t="e">
        <f t="shared" ref="FD33:FD75" si="165">IF(EG33=$EG$5,2,0)+IF(EG33-$EG$5=1,1,0)+IF($EG$5-EG33=1,3,0)+IF($EG$5-EG33=2,4,0)+IF($EG$5-EG33=3,5,0)*IF(Y33=0,0,1)</f>
        <v>#REF!</v>
      </c>
      <c r="FE33" s="38" t="e">
        <f t="shared" ref="FE33:FE75" si="166">SUM(EV33:FD33)</f>
        <v>#REF!</v>
      </c>
      <c r="FF33" s="36">
        <f t="shared" ref="FF33:FF76" si="167">SUM(AC33-C33)</f>
        <v>0</v>
      </c>
      <c r="FG33" s="23"/>
      <c r="FH33" s="23"/>
      <c r="FI33" s="23"/>
    </row>
    <row r="34" spans="1:165" ht="18" customHeight="1">
      <c r="A34" s="78"/>
      <c r="B34" s="32"/>
      <c r="C34" s="77"/>
      <c r="D34" s="32"/>
      <c r="E34" s="32"/>
      <c r="F34" s="32"/>
      <c r="G34" s="32"/>
      <c r="H34" s="32"/>
      <c r="I34" s="32"/>
      <c r="J34" s="32"/>
      <c r="K34" s="32"/>
      <c r="L34" s="32"/>
      <c r="M34" s="34"/>
      <c r="N34" s="34"/>
      <c r="O34" s="34"/>
      <c r="P34" s="34"/>
      <c r="Q34" s="32"/>
      <c r="R34" s="32"/>
      <c r="S34" s="32"/>
      <c r="T34" s="32"/>
      <c r="U34" s="32"/>
      <c r="V34" s="32"/>
      <c r="W34" s="32"/>
      <c r="X34" s="32"/>
      <c r="Y34" s="32"/>
      <c r="Z34" s="34"/>
      <c r="AA34" s="34"/>
      <c r="AB34" s="34"/>
      <c r="AC34" s="36"/>
      <c r="AD34" s="36" t="e">
        <f>AC34-#REF!</f>
        <v>#REF!</v>
      </c>
      <c r="AE34" s="34" t="e">
        <f>IF(#REF!&gt;=$D$6,1,0)</f>
        <v>#REF!</v>
      </c>
      <c r="AF34" s="34" t="e">
        <f>IF(#REF!&gt;=$E$6,1,0)</f>
        <v>#REF!</v>
      </c>
      <c r="AG34" s="34" t="e">
        <f>IF(#REF!&gt;=$F$6,1,0)</f>
        <v>#REF!</v>
      </c>
      <c r="AH34" s="34" t="e">
        <f>IF(#REF!&gt;=$G$6,1,0)</f>
        <v>#REF!</v>
      </c>
      <c r="AI34" s="34" t="e">
        <f>IF(#REF!&gt;=$H$6,1,0)</f>
        <v>#REF!</v>
      </c>
      <c r="AJ34" s="34" t="e">
        <f>IF(#REF!&gt;=$I$6,1,0)</f>
        <v>#REF!</v>
      </c>
      <c r="AK34" s="34" t="e">
        <f>IF(#REF!&gt;=$J$6,1,0)</f>
        <v>#REF!</v>
      </c>
      <c r="AL34" s="34" t="e">
        <f>IF(#REF!&gt;=$K$6,1,0)</f>
        <v>#REF!</v>
      </c>
      <c r="AM34" s="34" t="e">
        <f>IF(#REF!&gt;=$L$6,1,0)</f>
        <v>#REF!</v>
      </c>
      <c r="AN34" s="43" t="e">
        <f t="shared" si="82"/>
        <v>#REF!</v>
      </c>
      <c r="AO34" s="34" t="e">
        <f>IF(#REF!&gt;=$Q$6,1,0)</f>
        <v>#REF!</v>
      </c>
      <c r="AP34" s="34" t="e">
        <f>IF(#REF!&gt;=$R$6,1,0)</f>
        <v>#REF!</v>
      </c>
      <c r="AQ34" s="34" t="e">
        <f>IF(#REF!&gt;=$S$6,1,0)</f>
        <v>#REF!</v>
      </c>
      <c r="AR34" s="34" t="e">
        <f>IF(#REF!&gt;=$T$6,1,0)</f>
        <v>#REF!</v>
      </c>
      <c r="AS34" s="34" t="e">
        <f>IF(#REF!&gt;=$U$6,1,0)</f>
        <v>#REF!</v>
      </c>
      <c r="AT34" s="34" t="e">
        <f>IF(#REF!&gt;=$V$6,1,0)</f>
        <v>#REF!</v>
      </c>
      <c r="AU34" s="34" t="e">
        <f>IF(#REF!&gt;=$W$6,1,0)</f>
        <v>#REF!</v>
      </c>
      <c r="AV34" s="34" t="e">
        <f>IF(#REF!&gt;=$X$6,1,0)</f>
        <v>#REF!</v>
      </c>
      <c r="AW34" s="34" t="e">
        <f>IF(#REF!&gt;=$Y$6,1,0)</f>
        <v>#REF!</v>
      </c>
      <c r="AX34" s="43" t="e">
        <f t="shared" si="83"/>
        <v>#REF!</v>
      </c>
      <c r="AY34" s="44" t="e">
        <f t="shared" si="84"/>
        <v>#REF!</v>
      </c>
      <c r="AZ34" s="34"/>
      <c r="BA34" s="34" t="e">
        <f t="shared" si="85"/>
        <v>#REF!</v>
      </c>
      <c r="BB34" s="34" t="e">
        <f t="shared" si="86"/>
        <v>#REF!</v>
      </c>
      <c r="BC34" s="34" t="e">
        <f t="shared" si="87"/>
        <v>#REF!</v>
      </c>
      <c r="BD34" s="34" t="e">
        <f t="shared" si="88"/>
        <v>#REF!</v>
      </c>
      <c r="BE34" s="34" t="e">
        <f t="shared" si="89"/>
        <v>#REF!</v>
      </c>
      <c r="BF34" s="34" t="e">
        <f t="shared" si="90"/>
        <v>#REF!</v>
      </c>
      <c r="BG34" s="34" t="e">
        <f t="shared" si="91"/>
        <v>#REF!</v>
      </c>
      <c r="BH34" s="34" t="e">
        <f t="shared" si="92"/>
        <v>#REF!</v>
      </c>
      <c r="BI34" s="34" t="e">
        <f t="shared" si="93"/>
        <v>#REF!</v>
      </c>
      <c r="BJ34" s="43" t="e">
        <f t="shared" si="94"/>
        <v>#REF!</v>
      </c>
      <c r="BK34" s="34" t="e">
        <f t="shared" si="95"/>
        <v>#REF!</v>
      </c>
      <c r="BL34" s="34" t="e">
        <f t="shared" si="96"/>
        <v>#REF!</v>
      </c>
      <c r="BM34" s="34" t="e">
        <f t="shared" si="97"/>
        <v>#REF!</v>
      </c>
      <c r="BN34" s="34" t="e">
        <f t="shared" si="98"/>
        <v>#REF!</v>
      </c>
      <c r="BO34" s="34" t="e">
        <f t="shared" si="99"/>
        <v>#REF!</v>
      </c>
      <c r="BP34" s="34" t="e">
        <f t="shared" si="100"/>
        <v>#REF!</v>
      </c>
      <c r="BQ34" s="34" t="e">
        <f t="shared" si="101"/>
        <v>#REF!</v>
      </c>
      <c r="BR34" s="34" t="e">
        <f t="shared" si="102"/>
        <v>#REF!</v>
      </c>
      <c r="BS34" s="34" t="e">
        <f t="shared" si="103"/>
        <v>#REF!</v>
      </c>
      <c r="BT34" s="43" t="e">
        <f t="shared" si="104"/>
        <v>#REF!</v>
      </c>
      <c r="BU34" s="44" t="e">
        <f t="shared" si="105"/>
        <v>#REF!</v>
      </c>
      <c r="BV34" s="34" t="e">
        <f>IF(#REF!&gt;18,1,0)</f>
        <v>#REF!</v>
      </c>
      <c r="BW34" s="34" t="e">
        <f>#REF!-18</f>
        <v>#REF!</v>
      </c>
      <c r="BX34" s="34" t="e">
        <f t="shared" si="106"/>
        <v>#REF!</v>
      </c>
      <c r="BY34" s="34" t="e">
        <f t="shared" si="107"/>
        <v>#REF!</v>
      </c>
      <c r="BZ34" s="34" t="e">
        <f t="shared" si="108"/>
        <v>#REF!</v>
      </c>
      <c r="CA34" s="34" t="e">
        <f t="shared" si="109"/>
        <v>#REF!</v>
      </c>
      <c r="CB34" s="34" t="e">
        <f t="shared" si="110"/>
        <v>#REF!</v>
      </c>
      <c r="CC34" s="34" t="e">
        <f t="shared" si="111"/>
        <v>#REF!</v>
      </c>
      <c r="CD34" s="34" t="e">
        <f t="shared" si="112"/>
        <v>#REF!</v>
      </c>
      <c r="CE34" s="34" t="e">
        <f t="shared" si="113"/>
        <v>#REF!</v>
      </c>
      <c r="CF34" s="34" t="e">
        <f t="shared" si="114"/>
        <v>#REF!</v>
      </c>
      <c r="CG34" s="34" t="e">
        <f t="shared" si="115"/>
        <v>#REF!</v>
      </c>
      <c r="CH34" s="43" t="e">
        <f t="shared" si="116"/>
        <v>#REF!</v>
      </c>
      <c r="CI34" s="34" t="e">
        <f t="shared" si="117"/>
        <v>#REF!</v>
      </c>
      <c r="CJ34" s="34" t="e">
        <f t="shared" si="118"/>
        <v>#REF!</v>
      </c>
      <c r="CK34" s="34" t="e">
        <f t="shared" si="119"/>
        <v>#REF!</v>
      </c>
      <c r="CL34" s="34" t="e">
        <f t="shared" si="120"/>
        <v>#REF!</v>
      </c>
      <c r="CM34" s="34" t="e">
        <f t="shared" si="121"/>
        <v>#REF!</v>
      </c>
      <c r="CN34" s="34" t="e">
        <f t="shared" si="122"/>
        <v>#REF!</v>
      </c>
      <c r="CO34" s="34" t="e">
        <f t="shared" si="123"/>
        <v>#REF!</v>
      </c>
      <c r="CP34" s="34" t="e">
        <f t="shared" si="124"/>
        <v>#REF!</v>
      </c>
      <c r="CQ34" s="34" t="e">
        <f t="shared" si="125"/>
        <v>#REF!</v>
      </c>
      <c r="CR34" s="43" t="e">
        <f t="shared" si="126"/>
        <v>#REF!</v>
      </c>
      <c r="CS34" s="44" t="e">
        <f t="shared" si="127"/>
        <v>#REF!</v>
      </c>
      <c r="CT34" s="34" t="e">
        <f t="shared" si="128"/>
        <v>#REF!</v>
      </c>
      <c r="CU34" s="34" t="e">
        <f t="shared" si="128"/>
        <v>#REF!</v>
      </c>
      <c r="CV34" s="34" t="e">
        <f t="shared" si="128"/>
        <v>#REF!</v>
      </c>
      <c r="CW34" s="34" t="e">
        <f t="shared" si="128"/>
        <v>#REF!</v>
      </c>
      <c r="CX34" s="34" t="e">
        <f t="shared" si="128"/>
        <v>#REF!</v>
      </c>
      <c r="CY34" s="34" t="e">
        <f t="shared" si="128"/>
        <v>#REF!</v>
      </c>
      <c r="CZ34" s="34" t="e">
        <f t="shared" si="128"/>
        <v>#REF!</v>
      </c>
      <c r="DA34" s="34" t="e">
        <f t="shared" si="128"/>
        <v>#REF!</v>
      </c>
      <c r="DB34" s="34" t="e">
        <f t="shared" si="128"/>
        <v>#REF!</v>
      </c>
      <c r="DC34" s="43" t="e">
        <f t="shared" si="129"/>
        <v>#REF!</v>
      </c>
      <c r="DD34" s="34" t="e">
        <f t="shared" si="130"/>
        <v>#REF!</v>
      </c>
      <c r="DE34" s="34" t="e">
        <f t="shared" si="130"/>
        <v>#REF!</v>
      </c>
      <c r="DF34" s="34" t="e">
        <f t="shared" si="130"/>
        <v>#REF!</v>
      </c>
      <c r="DG34" s="34" t="e">
        <f t="shared" si="130"/>
        <v>#REF!</v>
      </c>
      <c r="DH34" s="34" t="e">
        <f t="shared" si="130"/>
        <v>#REF!</v>
      </c>
      <c r="DI34" s="34" t="e">
        <f t="shared" si="130"/>
        <v>#REF!</v>
      </c>
      <c r="DJ34" s="34" t="e">
        <f t="shared" si="130"/>
        <v>#REF!</v>
      </c>
      <c r="DK34" s="34" t="e">
        <f t="shared" si="130"/>
        <v>#REF!</v>
      </c>
      <c r="DL34" s="34" t="e">
        <f t="shared" si="130"/>
        <v>#REF!</v>
      </c>
      <c r="DM34" s="43" t="e">
        <f t="shared" si="131"/>
        <v>#REF!</v>
      </c>
      <c r="DN34" s="44" t="e">
        <f t="shared" si="132"/>
        <v>#REF!</v>
      </c>
      <c r="DO34" s="34" t="e">
        <f t="shared" si="133"/>
        <v>#REF!</v>
      </c>
      <c r="DP34" s="34" t="e">
        <f t="shared" si="134"/>
        <v>#REF!</v>
      </c>
      <c r="DQ34" s="34" t="e">
        <f t="shared" si="135"/>
        <v>#REF!</v>
      </c>
      <c r="DR34" s="34" t="e">
        <f t="shared" si="136"/>
        <v>#REF!</v>
      </c>
      <c r="DS34" s="34" t="e">
        <f t="shared" si="137"/>
        <v>#REF!</v>
      </c>
      <c r="DT34" s="34" t="e">
        <f t="shared" si="138"/>
        <v>#REF!</v>
      </c>
      <c r="DU34" s="34" t="e">
        <f t="shared" si="139"/>
        <v>#REF!</v>
      </c>
      <c r="DV34" s="34" t="e">
        <f t="shared" si="140"/>
        <v>#REF!</v>
      </c>
      <c r="DW34" s="34" t="e">
        <f t="shared" si="141"/>
        <v>#REF!</v>
      </c>
      <c r="DX34" s="43" t="e">
        <f t="shared" si="142"/>
        <v>#REF!</v>
      </c>
      <c r="DY34" s="34" t="e">
        <f t="shared" si="143"/>
        <v>#REF!</v>
      </c>
      <c r="DZ34" s="34" t="e">
        <f t="shared" si="143"/>
        <v>#REF!</v>
      </c>
      <c r="EA34" s="34" t="e">
        <f t="shared" si="143"/>
        <v>#REF!</v>
      </c>
      <c r="EB34" s="34" t="e">
        <f t="shared" si="143"/>
        <v>#REF!</v>
      </c>
      <c r="EC34" s="34" t="e">
        <f t="shared" si="143"/>
        <v>#REF!</v>
      </c>
      <c r="ED34" s="34" t="e">
        <f t="shared" si="143"/>
        <v>#REF!</v>
      </c>
      <c r="EE34" s="34" t="e">
        <f t="shared" si="143"/>
        <v>#REF!</v>
      </c>
      <c r="EF34" s="34" t="e">
        <f t="shared" si="143"/>
        <v>#REF!</v>
      </c>
      <c r="EG34" s="34" t="e">
        <f t="shared" si="143"/>
        <v>#REF!</v>
      </c>
      <c r="EH34" s="34" t="e">
        <f t="shared" si="144"/>
        <v>#REF!</v>
      </c>
      <c r="EI34" s="36" t="e">
        <f t="shared" si="145"/>
        <v>#REF!</v>
      </c>
      <c r="EJ34" s="34" t="e">
        <f t="shared" si="146"/>
        <v>#REF!</v>
      </c>
      <c r="EK34" s="34" t="e">
        <f t="shared" si="147"/>
        <v>#REF!</v>
      </c>
      <c r="EL34" s="34" t="e">
        <f t="shared" si="148"/>
        <v>#REF!</v>
      </c>
      <c r="EM34" s="34" t="e">
        <f t="shared" si="149"/>
        <v>#REF!</v>
      </c>
      <c r="EN34" s="34" t="e">
        <f t="shared" si="150"/>
        <v>#REF!</v>
      </c>
      <c r="EO34" s="34" t="e">
        <f t="shared" si="151"/>
        <v>#REF!</v>
      </c>
      <c r="EP34" s="34" t="e">
        <f t="shared" si="152"/>
        <v>#REF!</v>
      </c>
      <c r="EQ34" s="34" t="e">
        <f t="shared" si="153"/>
        <v>#REF!</v>
      </c>
      <c r="ER34" s="34" t="e">
        <f t="shared" si="154"/>
        <v>#REF!</v>
      </c>
      <c r="ES34" s="34"/>
      <c r="ET34" s="44">
        <f t="shared" si="155"/>
        <v>0</v>
      </c>
      <c r="EU34" s="45" t="e">
        <f t="shared" si="156"/>
        <v>#REF!</v>
      </c>
      <c r="EV34" s="37" t="e">
        <f t="shared" si="157"/>
        <v>#REF!</v>
      </c>
      <c r="EW34" s="37" t="e">
        <f t="shared" si="158"/>
        <v>#REF!</v>
      </c>
      <c r="EX34" s="37" t="e">
        <f t="shared" si="159"/>
        <v>#REF!</v>
      </c>
      <c r="EY34" s="37" t="e">
        <f t="shared" si="160"/>
        <v>#REF!</v>
      </c>
      <c r="EZ34" s="37" t="e">
        <f t="shared" si="161"/>
        <v>#REF!</v>
      </c>
      <c r="FA34" s="37" t="e">
        <f t="shared" si="162"/>
        <v>#REF!</v>
      </c>
      <c r="FB34" s="37" t="e">
        <f t="shared" si="163"/>
        <v>#REF!</v>
      </c>
      <c r="FC34" s="37" t="e">
        <f t="shared" si="164"/>
        <v>#REF!</v>
      </c>
      <c r="FD34" s="37" t="e">
        <f t="shared" si="165"/>
        <v>#REF!</v>
      </c>
      <c r="FE34" s="46" t="e">
        <f t="shared" si="166"/>
        <v>#REF!</v>
      </c>
      <c r="FF34" s="36">
        <f t="shared" si="167"/>
        <v>0</v>
      </c>
      <c r="FG34" s="23"/>
      <c r="FH34" s="23"/>
      <c r="FI34" s="23"/>
    </row>
    <row r="35" spans="1:165" ht="18" customHeight="1">
      <c r="A35" s="78"/>
      <c r="B35" s="32"/>
      <c r="C35" s="77"/>
      <c r="D35" s="32"/>
      <c r="E35" s="32"/>
      <c r="F35" s="32"/>
      <c r="G35" s="32"/>
      <c r="H35" s="32"/>
      <c r="I35" s="32"/>
      <c r="J35" s="32"/>
      <c r="K35" s="32"/>
      <c r="L35" s="32"/>
      <c r="M35" s="34"/>
      <c r="N35" s="34"/>
      <c r="O35" s="34"/>
      <c r="P35" s="34"/>
      <c r="Q35" s="32"/>
      <c r="R35" s="32"/>
      <c r="S35" s="32"/>
      <c r="T35" s="32"/>
      <c r="U35" s="32"/>
      <c r="V35" s="32"/>
      <c r="W35" s="32"/>
      <c r="X35" s="32"/>
      <c r="Y35" s="32"/>
      <c r="Z35" s="34"/>
      <c r="AA35" s="34"/>
      <c r="AB35" s="34"/>
      <c r="AC35" s="36"/>
      <c r="AD35" s="36" t="e">
        <f>AC35-#REF!</f>
        <v>#REF!</v>
      </c>
      <c r="AE35" s="34" t="e">
        <f>IF(#REF!&gt;=$D$6,1,0)</f>
        <v>#REF!</v>
      </c>
      <c r="AF35" s="34" t="e">
        <f>IF(#REF!&gt;=$E$6,1,0)</f>
        <v>#REF!</v>
      </c>
      <c r="AG35" s="34" t="e">
        <f>IF(#REF!&gt;=$F$6,1,0)</f>
        <v>#REF!</v>
      </c>
      <c r="AH35" s="34" t="e">
        <f>IF(#REF!&gt;=$G$6,1,0)</f>
        <v>#REF!</v>
      </c>
      <c r="AI35" s="34" t="e">
        <f>IF(#REF!&gt;=$H$6,1,0)</f>
        <v>#REF!</v>
      </c>
      <c r="AJ35" s="34" t="e">
        <f>IF(#REF!&gt;=$I$6,1,0)</f>
        <v>#REF!</v>
      </c>
      <c r="AK35" s="34" t="e">
        <f>IF(#REF!&gt;=$J$6,1,0)</f>
        <v>#REF!</v>
      </c>
      <c r="AL35" s="34" t="e">
        <f>IF(#REF!&gt;=$K$6,1,0)</f>
        <v>#REF!</v>
      </c>
      <c r="AM35" s="34" t="e">
        <f>IF(#REF!&gt;=$L$6,1,0)</f>
        <v>#REF!</v>
      </c>
      <c r="AN35" s="34" t="e">
        <f t="shared" si="82"/>
        <v>#REF!</v>
      </c>
      <c r="AO35" s="34" t="e">
        <f>IF(#REF!&gt;=$Q$6,1,0)</f>
        <v>#REF!</v>
      </c>
      <c r="AP35" s="34" t="e">
        <f>IF(#REF!&gt;=$R$6,1,0)</f>
        <v>#REF!</v>
      </c>
      <c r="AQ35" s="34" t="e">
        <f>IF(#REF!&gt;=$S$6,1,0)</f>
        <v>#REF!</v>
      </c>
      <c r="AR35" s="34" t="e">
        <f>IF(#REF!&gt;=$T$6,1,0)</f>
        <v>#REF!</v>
      </c>
      <c r="AS35" s="34" t="e">
        <f>IF(#REF!&gt;=$U$6,1,0)</f>
        <v>#REF!</v>
      </c>
      <c r="AT35" s="34" t="e">
        <f>IF(#REF!&gt;=$V$6,1,0)</f>
        <v>#REF!</v>
      </c>
      <c r="AU35" s="34" t="e">
        <f>IF(#REF!&gt;=$W$6,1,0)</f>
        <v>#REF!</v>
      </c>
      <c r="AV35" s="34" t="e">
        <f>IF(#REF!&gt;=$X$6,1,0)</f>
        <v>#REF!</v>
      </c>
      <c r="AW35" s="34" t="e">
        <f>IF(#REF!&gt;=$Y$6,1,0)</f>
        <v>#REF!</v>
      </c>
      <c r="AX35" s="34" t="e">
        <f t="shared" si="83"/>
        <v>#REF!</v>
      </c>
      <c r="AY35" s="36" t="e">
        <f t="shared" si="84"/>
        <v>#REF!</v>
      </c>
      <c r="AZ35" s="34"/>
      <c r="BA35" s="34" t="e">
        <f t="shared" si="85"/>
        <v>#REF!</v>
      </c>
      <c r="BB35" s="34" t="e">
        <f t="shared" si="86"/>
        <v>#REF!</v>
      </c>
      <c r="BC35" s="34" t="e">
        <f t="shared" si="87"/>
        <v>#REF!</v>
      </c>
      <c r="BD35" s="34" t="e">
        <f t="shared" si="88"/>
        <v>#REF!</v>
      </c>
      <c r="BE35" s="34" t="e">
        <f t="shared" si="89"/>
        <v>#REF!</v>
      </c>
      <c r="BF35" s="34" t="e">
        <f t="shared" si="90"/>
        <v>#REF!</v>
      </c>
      <c r="BG35" s="34" t="e">
        <f t="shared" si="91"/>
        <v>#REF!</v>
      </c>
      <c r="BH35" s="34" t="e">
        <f t="shared" si="92"/>
        <v>#REF!</v>
      </c>
      <c r="BI35" s="34" t="e">
        <f t="shared" si="93"/>
        <v>#REF!</v>
      </c>
      <c r="BJ35" s="34" t="e">
        <f t="shared" si="94"/>
        <v>#REF!</v>
      </c>
      <c r="BK35" s="34" t="e">
        <f t="shared" si="95"/>
        <v>#REF!</v>
      </c>
      <c r="BL35" s="34" t="e">
        <f t="shared" si="96"/>
        <v>#REF!</v>
      </c>
      <c r="BM35" s="34" t="e">
        <f t="shared" si="97"/>
        <v>#REF!</v>
      </c>
      <c r="BN35" s="34" t="e">
        <f t="shared" si="98"/>
        <v>#REF!</v>
      </c>
      <c r="BO35" s="34" t="e">
        <f t="shared" si="99"/>
        <v>#REF!</v>
      </c>
      <c r="BP35" s="34" t="e">
        <f t="shared" si="100"/>
        <v>#REF!</v>
      </c>
      <c r="BQ35" s="34" t="e">
        <f t="shared" si="101"/>
        <v>#REF!</v>
      </c>
      <c r="BR35" s="34" t="e">
        <f t="shared" si="102"/>
        <v>#REF!</v>
      </c>
      <c r="BS35" s="34" t="e">
        <f t="shared" si="103"/>
        <v>#REF!</v>
      </c>
      <c r="BT35" s="34" t="e">
        <f t="shared" si="104"/>
        <v>#REF!</v>
      </c>
      <c r="BU35" s="36" t="e">
        <f t="shared" si="105"/>
        <v>#REF!</v>
      </c>
      <c r="BV35" s="34" t="e">
        <f>IF(#REF!&gt;18,1,0)</f>
        <v>#REF!</v>
      </c>
      <c r="BW35" s="34" t="e">
        <f>#REF!-18</f>
        <v>#REF!</v>
      </c>
      <c r="BX35" s="34" t="e">
        <f t="shared" si="106"/>
        <v>#REF!</v>
      </c>
      <c r="BY35" s="34" t="e">
        <f t="shared" si="107"/>
        <v>#REF!</v>
      </c>
      <c r="BZ35" s="34" t="e">
        <f t="shared" si="108"/>
        <v>#REF!</v>
      </c>
      <c r="CA35" s="34" t="e">
        <f t="shared" si="109"/>
        <v>#REF!</v>
      </c>
      <c r="CB35" s="34" t="e">
        <f t="shared" si="110"/>
        <v>#REF!</v>
      </c>
      <c r="CC35" s="34" t="e">
        <f t="shared" si="111"/>
        <v>#REF!</v>
      </c>
      <c r="CD35" s="34" t="e">
        <f t="shared" si="112"/>
        <v>#REF!</v>
      </c>
      <c r="CE35" s="34" t="e">
        <f t="shared" si="113"/>
        <v>#REF!</v>
      </c>
      <c r="CF35" s="34" t="e">
        <f t="shared" si="114"/>
        <v>#REF!</v>
      </c>
      <c r="CG35" s="34" t="e">
        <f t="shared" si="115"/>
        <v>#REF!</v>
      </c>
      <c r="CH35" s="34" t="e">
        <f t="shared" si="116"/>
        <v>#REF!</v>
      </c>
      <c r="CI35" s="34" t="e">
        <f t="shared" si="117"/>
        <v>#REF!</v>
      </c>
      <c r="CJ35" s="34" t="e">
        <f t="shared" si="118"/>
        <v>#REF!</v>
      </c>
      <c r="CK35" s="34" t="e">
        <f t="shared" si="119"/>
        <v>#REF!</v>
      </c>
      <c r="CL35" s="34" t="e">
        <f t="shared" si="120"/>
        <v>#REF!</v>
      </c>
      <c r="CM35" s="34" t="e">
        <f t="shared" si="121"/>
        <v>#REF!</v>
      </c>
      <c r="CN35" s="34" t="e">
        <f t="shared" si="122"/>
        <v>#REF!</v>
      </c>
      <c r="CO35" s="34" t="e">
        <f t="shared" si="123"/>
        <v>#REF!</v>
      </c>
      <c r="CP35" s="34" t="e">
        <f t="shared" si="124"/>
        <v>#REF!</v>
      </c>
      <c r="CQ35" s="34" t="e">
        <f t="shared" si="125"/>
        <v>#REF!</v>
      </c>
      <c r="CR35" s="34" t="e">
        <f t="shared" si="126"/>
        <v>#REF!</v>
      </c>
      <c r="CS35" s="36" t="e">
        <f t="shared" si="127"/>
        <v>#REF!</v>
      </c>
      <c r="CT35" s="34" t="e">
        <f t="shared" si="128"/>
        <v>#REF!</v>
      </c>
      <c r="CU35" s="34" t="e">
        <f t="shared" si="128"/>
        <v>#REF!</v>
      </c>
      <c r="CV35" s="34" t="e">
        <f t="shared" si="128"/>
        <v>#REF!</v>
      </c>
      <c r="CW35" s="34" t="e">
        <f t="shared" si="128"/>
        <v>#REF!</v>
      </c>
      <c r="CX35" s="34" t="e">
        <f t="shared" si="128"/>
        <v>#REF!</v>
      </c>
      <c r="CY35" s="34" t="e">
        <f t="shared" si="128"/>
        <v>#REF!</v>
      </c>
      <c r="CZ35" s="34" t="e">
        <f t="shared" si="128"/>
        <v>#REF!</v>
      </c>
      <c r="DA35" s="34" t="e">
        <f t="shared" si="128"/>
        <v>#REF!</v>
      </c>
      <c r="DB35" s="34" t="e">
        <f t="shared" si="128"/>
        <v>#REF!</v>
      </c>
      <c r="DC35" s="34" t="e">
        <f t="shared" si="129"/>
        <v>#REF!</v>
      </c>
      <c r="DD35" s="34" t="e">
        <f t="shared" si="130"/>
        <v>#REF!</v>
      </c>
      <c r="DE35" s="34" t="e">
        <f t="shared" si="130"/>
        <v>#REF!</v>
      </c>
      <c r="DF35" s="34" t="e">
        <f t="shared" si="130"/>
        <v>#REF!</v>
      </c>
      <c r="DG35" s="34" t="e">
        <f t="shared" si="130"/>
        <v>#REF!</v>
      </c>
      <c r="DH35" s="34" t="e">
        <f t="shared" si="130"/>
        <v>#REF!</v>
      </c>
      <c r="DI35" s="34" t="e">
        <f t="shared" si="130"/>
        <v>#REF!</v>
      </c>
      <c r="DJ35" s="34" t="e">
        <f t="shared" si="130"/>
        <v>#REF!</v>
      </c>
      <c r="DK35" s="34" t="e">
        <f t="shared" si="130"/>
        <v>#REF!</v>
      </c>
      <c r="DL35" s="34" t="e">
        <f t="shared" si="130"/>
        <v>#REF!</v>
      </c>
      <c r="DM35" s="34" t="e">
        <f t="shared" si="131"/>
        <v>#REF!</v>
      </c>
      <c r="DN35" s="36" t="e">
        <f t="shared" si="132"/>
        <v>#REF!</v>
      </c>
      <c r="DO35" s="34" t="e">
        <f t="shared" si="133"/>
        <v>#REF!</v>
      </c>
      <c r="DP35" s="34" t="e">
        <f t="shared" si="134"/>
        <v>#REF!</v>
      </c>
      <c r="DQ35" s="34" t="e">
        <f t="shared" si="135"/>
        <v>#REF!</v>
      </c>
      <c r="DR35" s="34" t="e">
        <f t="shared" si="136"/>
        <v>#REF!</v>
      </c>
      <c r="DS35" s="34" t="e">
        <f t="shared" si="137"/>
        <v>#REF!</v>
      </c>
      <c r="DT35" s="34" t="e">
        <f t="shared" si="138"/>
        <v>#REF!</v>
      </c>
      <c r="DU35" s="34" t="e">
        <f t="shared" si="139"/>
        <v>#REF!</v>
      </c>
      <c r="DV35" s="34" t="e">
        <f t="shared" si="140"/>
        <v>#REF!</v>
      </c>
      <c r="DW35" s="34" t="e">
        <f t="shared" si="141"/>
        <v>#REF!</v>
      </c>
      <c r="DX35" s="34" t="e">
        <f t="shared" si="142"/>
        <v>#REF!</v>
      </c>
      <c r="DY35" s="34" t="e">
        <f t="shared" si="143"/>
        <v>#REF!</v>
      </c>
      <c r="DZ35" s="34" t="e">
        <f t="shared" si="143"/>
        <v>#REF!</v>
      </c>
      <c r="EA35" s="34" t="e">
        <f t="shared" si="143"/>
        <v>#REF!</v>
      </c>
      <c r="EB35" s="34" t="e">
        <f t="shared" si="143"/>
        <v>#REF!</v>
      </c>
      <c r="EC35" s="34" t="e">
        <f t="shared" si="143"/>
        <v>#REF!</v>
      </c>
      <c r="ED35" s="34" t="e">
        <f t="shared" si="143"/>
        <v>#REF!</v>
      </c>
      <c r="EE35" s="34" t="e">
        <f t="shared" si="143"/>
        <v>#REF!</v>
      </c>
      <c r="EF35" s="34" t="e">
        <f t="shared" si="143"/>
        <v>#REF!</v>
      </c>
      <c r="EG35" s="34" t="e">
        <f t="shared" si="143"/>
        <v>#REF!</v>
      </c>
      <c r="EH35" s="34" t="e">
        <f t="shared" si="144"/>
        <v>#REF!</v>
      </c>
      <c r="EI35" s="36" t="e">
        <f t="shared" si="145"/>
        <v>#REF!</v>
      </c>
      <c r="EJ35" s="34" t="e">
        <f t="shared" si="146"/>
        <v>#REF!</v>
      </c>
      <c r="EK35" s="34" t="e">
        <f t="shared" si="147"/>
        <v>#REF!</v>
      </c>
      <c r="EL35" s="34" t="e">
        <f t="shared" si="148"/>
        <v>#REF!</v>
      </c>
      <c r="EM35" s="34" t="e">
        <f t="shared" si="149"/>
        <v>#REF!</v>
      </c>
      <c r="EN35" s="34" t="e">
        <f t="shared" si="150"/>
        <v>#REF!</v>
      </c>
      <c r="EO35" s="34" t="e">
        <f t="shared" si="151"/>
        <v>#REF!</v>
      </c>
      <c r="EP35" s="34" t="e">
        <f t="shared" si="152"/>
        <v>#REF!</v>
      </c>
      <c r="EQ35" s="34" t="e">
        <f t="shared" si="153"/>
        <v>#REF!</v>
      </c>
      <c r="ER35" s="34" t="e">
        <f t="shared" si="154"/>
        <v>#REF!</v>
      </c>
      <c r="ES35" s="34"/>
      <c r="ET35" s="36">
        <f t="shared" si="155"/>
        <v>0</v>
      </c>
      <c r="EU35" s="37" t="e">
        <f t="shared" si="156"/>
        <v>#REF!</v>
      </c>
      <c r="EV35" s="37" t="e">
        <f t="shared" si="157"/>
        <v>#REF!</v>
      </c>
      <c r="EW35" s="37" t="e">
        <f t="shared" si="158"/>
        <v>#REF!</v>
      </c>
      <c r="EX35" s="37" t="e">
        <f t="shared" si="159"/>
        <v>#REF!</v>
      </c>
      <c r="EY35" s="37" t="e">
        <f t="shared" si="160"/>
        <v>#REF!</v>
      </c>
      <c r="EZ35" s="37" t="e">
        <f t="shared" si="161"/>
        <v>#REF!</v>
      </c>
      <c r="FA35" s="37" t="e">
        <f t="shared" si="162"/>
        <v>#REF!</v>
      </c>
      <c r="FB35" s="37" t="e">
        <f t="shared" si="163"/>
        <v>#REF!</v>
      </c>
      <c r="FC35" s="37" t="e">
        <f t="shared" si="164"/>
        <v>#REF!</v>
      </c>
      <c r="FD35" s="37" t="e">
        <f t="shared" si="165"/>
        <v>#REF!</v>
      </c>
      <c r="FE35" s="38" t="e">
        <f t="shared" si="166"/>
        <v>#REF!</v>
      </c>
      <c r="FF35" s="36">
        <f t="shared" si="167"/>
        <v>0</v>
      </c>
      <c r="FG35" s="23"/>
      <c r="FH35" s="23"/>
      <c r="FI35" s="23"/>
    </row>
    <row r="36" spans="1:165" ht="18" customHeight="1">
      <c r="A36" s="78"/>
      <c r="B36" s="32"/>
      <c r="C36" s="77"/>
      <c r="D36" s="32"/>
      <c r="E36" s="32"/>
      <c r="F36" s="32"/>
      <c r="G36" s="32"/>
      <c r="H36" s="32"/>
      <c r="I36" s="32"/>
      <c r="J36" s="32"/>
      <c r="K36" s="32"/>
      <c r="L36" s="32"/>
      <c r="M36" s="34"/>
      <c r="N36" s="34"/>
      <c r="O36" s="34"/>
      <c r="P36" s="34"/>
      <c r="Q36" s="32"/>
      <c r="R36" s="32"/>
      <c r="S36" s="32"/>
      <c r="T36" s="32"/>
      <c r="U36" s="32"/>
      <c r="V36" s="32"/>
      <c r="W36" s="32"/>
      <c r="X36" s="32"/>
      <c r="Y36" s="32"/>
      <c r="Z36" s="34"/>
      <c r="AA36" s="34"/>
      <c r="AB36" s="34"/>
      <c r="AC36" s="36"/>
      <c r="AD36" s="36" t="e">
        <f>AC36-#REF!</f>
        <v>#REF!</v>
      </c>
      <c r="AE36" s="34" t="e">
        <f>IF(#REF!&gt;=$D$6,1,0)</f>
        <v>#REF!</v>
      </c>
      <c r="AF36" s="34" t="e">
        <f>IF(#REF!&gt;=$E$6,1,0)</f>
        <v>#REF!</v>
      </c>
      <c r="AG36" s="34" t="e">
        <f>IF(#REF!&gt;=$F$6,1,0)</f>
        <v>#REF!</v>
      </c>
      <c r="AH36" s="34" t="e">
        <f>IF(#REF!&gt;=$G$6,1,0)</f>
        <v>#REF!</v>
      </c>
      <c r="AI36" s="34" t="e">
        <f>IF(#REF!&gt;=$H$6,1,0)</f>
        <v>#REF!</v>
      </c>
      <c r="AJ36" s="34" t="e">
        <f>IF(#REF!&gt;=$I$6,1,0)</f>
        <v>#REF!</v>
      </c>
      <c r="AK36" s="34" t="e">
        <f>IF(#REF!&gt;=$J$6,1,0)</f>
        <v>#REF!</v>
      </c>
      <c r="AL36" s="34" t="e">
        <f>IF(#REF!&gt;=$K$6,1,0)</f>
        <v>#REF!</v>
      </c>
      <c r="AM36" s="34" t="e">
        <f>IF(#REF!&gt;=$L$6,1,0)</f>
        <v>#REF!</v>
      </c>
      <c r="AN36" s="43" t="e">
        <f t="shared" si="82"/>
        <v>#REF!</v>
      </c>
      <c r="AO36" s="34" t="e">
        <f>IF(#REF!&gt;=$Q$6,1,0)</f>
        <v>#REF!</v>
      </c>
      <c r="AP36" s="34" t="e">
        <f>IF(#REF!&gt;=$R$6,1,0)</f>
        <v>#REF!</v>
      </c>
      <c r="AQ36" s="34" t="e">
        <f>IF(#REF!&gt;=$S$6,1,0)</f>
        <v>#REF!</v>
      </c>
      <c r="AR36" s="34" t="e">
        <f>IF(#REF!&gt;=$T$6,1,0)</f>
        <v>#REF!</v>
      </c>
      <c r="AS36" s="34" t="e">
        <f>IF(#REF!&gt;=$U$6,1,0)</f>
        <v>#REF!</v>
      </c>
      <c r="AT36" s="34" t="e">
        <f>IF(#REF!&gt;=$V$6,1,0)</f>
        <v>#REF!</v>
      </c>
      <c r="AU36" s="34" t="e">
        <f>IF(#REF!&gt;=$W$6,1,0)</f>
        <v>#REF!</v>
      </c>
      <c r="AV36" s="34" t="e">
        <f>IF(#REF!&gt;=$X$6,1,0)</f>
        <v>#REF!</v>
      </c>
      <c r="AW36" s="34" t="e">
        <f>IF(#REF!&gt;=$Y$6,1,0)</f>
        <v>#REF!</v>
      </c>
      <c r="AX36" s="43" t="e">
        <f t="shared" si="83"/>
        <v>#REF!</v>
      </c>
      <c r="AY36" s="44" t="e">
        <f t="shared" si="84"/>
        <v>#REF!</v>
      </c>
      <c r="AZ36" s="34"/>
      <c r="BA36" s="34" t="e">
        <f t="shared" si="85"/>
        <v>#REF!</v>
      </c>
      <c r="BB36" s="34" t="e">
        <f t="shared" si="86"/>
        <v>#REF!</v>
      </c>
      <c r="BC36" s="34" t="e">
        <f t="shared" si="87"/>
        <v>#REF!</v>
      </c>
      <c r="BD36" s="34" t="e">
        <f t="shared" si="88"/>
        <v>#REF!</v>
      </c>
      <c r="BE36" s="34" t="e">
        <f t="shared" si="89"/>
        <v>#REF!</v>
      </c>
      <c r="BF36" s="34" t="e">
        <f t="shared" si="90"/>
        <v>#REF!</v>
      </c>
      <c r="BG36" s="34" t="e">
        <f t="shared" si="91"/>
        <v>#REF!</v>
      </c>
      <c r="BH36" s="34" t="e">
        <f t="shared" si="92"/>
        <v>#REF!</v>
      </c>
      <c r="BI36" s="34" t="e">
        <f t="shared" si="93"/>
        <v>#REF!</v>
      </c>
      <c r="BJ36" s="43" t="e">
        <f t="shared" si="94"/>
        <v>#REF!</v>
      </c>
      <c r="BK36" s="34" t="e">
        <f t="shared" si="95"/>
        <v>#REF!</v>
      </c>
      <c r="BL36" s="34" t="e">
        <f t="shared" si="96"/>
        <v>#REF!</v>
      </c>
      <c r="BM36" s="34" t="e">
        <f t="shared" si="97"/>
        <v>#REF!</v>
      </c>
      <c r="BN36" s="34" t="e">
        <f t="shared" si="98"/>
        <v>#REF!</v>
      </c>
      <c r="BO36" s="34" t="e">
        <f t="shared" si="99"/>
        <v>#REF!</v>
      </c>
      <c r="BP36" s="34" t="e">
        <f t="shared" si="100"/>
        <v>#REF!</v>
      </c>
      <c r="BQ36" s="34" t="e">
        <f t="shared" si="101"/>
        <v>#REF!</v>
      </c>
      <c r="BR36" s="34" t="e">
        <f t="shared" si="102"/>
        <v>#REF!</v>
      </c>
      <c r="BS36" s="34" t="e">
        <f t="shared" si="103"/>
        <v>#REF!</v>
      </c>
      <c r="BT36" s="43" t="e">
        <f t="shared" si="104"/>
        <v>#REF!</v>
      </c>
      <c r="BU36" s="44" t="e">
        <f t="shared" si="105"/>
        <v>#REF!</v>
      </c>
      <c r="BV36" s="34" t="e">
        <f>IF(#REF!&gt;18,1,0)</f>
        <v>#REF!</v>
      </c>
      <c r="BW36" s="34" t="e">
        <f>#REF!-18</f>
        <v>#REF!</v>
      </c>
      <c r="BX36" s="34" t="e">
        <f t="shared" si="106"/>
        <v>#REF!</v>
      </c>
      <c r="BY36" s="34" t="e">
        <f t="shared" si="107"/>
        <v>#REF!</v>
      </c>
      <c r="BZ36" s="34" t="e">
        <f t="shared" si="108"/>
        <v>#REF!</v>
      </c>
      <c r="CA36" s="34" t="e">
        <f t="shared" si="109"/>
        <v>#REF!</v>
      </c>
      <c r="CB36" s="34" t="e">
        <f t="shared" si="110"/>
        <v>#REF!</v>
      </c>
      <c r="CC36" s="34" t="e">
        <f t="shared" si="111"/>
        <v>#REF!</v>
      </c>
      <c r="CD36" s="34" t="e">
        <f t="shared" si="112"/>
        <v>#REF!</v>
      </c>
      <c r="CE36" s="34" t="e">
        <f t="shared" si="113"/>
        <v>#REF!</v>
      </c>
      <c r="CF36" s="34" t="e">
        <f t="shared" si="114"/>
        <v>#REF!</v>
      </c>
      <c r="CG36" s="34" t="e">
        <f t="shared" si="115"/>
        <v>#REF!</v>
      </c>
      <c r="CH36" s="43" t="e">
        <f t="shared" si="116"/>
        <v>#REF!</v>
      </c>
      <c r="CI36" s="34" t="e">
        <f t="shared" si="117"/>
        <v>#REF!</v>
      </c>
      <c r="CJ36" s="34" t="e">
        <f t="shared" si="118"/>
        <v>#REF!</v>
      </c>
      <c r="CK36" s="34" t="e">
        <f t="shared" si="119"/>
        <v>#REF!</v>
      </c>
      <c r="CL36" s="34" t="e">
        <f t="shared" si="120"/>
        <v>#REF!</v>
      </c>
      <c r="CM36" s="34" t="e">
        <f t="shared" si="121"/>
        <v>#REF!</v>
      </c>
      <c r="CN36" s="34" t="e">
        <f t="shared" si="122"/>
        <v>#REF!</v>
      </c>
      <c r="CO36" s="34" t="e">
        <f t="shared" si="123"/>
        <v>#REF!</v>
      </c>
      <c r="CP36" s="34" t="e">
        <f t="shared" si="124"/>
        <v>#REF!</v>
      </c>
      <c r="CQ36" s="34" t="e">
        <f t="shared" si="125"/>
        <v>#REF!</v>
      </c>
      <c r="CR36" s="43" t="e">
        <f t="shared" si="126"/>
        <v>#REF!</v>
      </c>
      <c r="CS36" s="44" t="e">
        <f t="shared" si="127"/>
        <v>#REF!</v>
      </c>
      <c r="CT36" s="34" t="e">
        <f t="shared" si="128"/>
        <v>#REF!</v>
      </c>
      <c r="CU36" s="34" t="e">
        <f t="shared" si="128"/>
        <v>#REF!</v>
      </c>
      <c r="CV36" s="34" t="e">
        <f t="shared" si="128"/>
        <v>#REF!</v>
      </c>
      <c r="CW36" s="34" t="e">
        <f t="shared" si="128"/>
        <v>#REF!</v>
      </c>
      <c r="CX36" s="34" t="e">
        <f t="shared" si="128"/>
        <v>#REF!</v>
      </c>
      <c r="CY36" s="34" t="e">
        <f t="shared" si="128"/>
        <v>#REF!</v>
      </c>
      <c r="CZ36" s="34" t="e">
        <f t="shared" si="128"/>
        <v>#REF!</v>
      </c>
      <c r="DA36" s="34" t="e">
        <f t="shared" si="128"/>
        <v>#REF!</v>
      </c>
      <c r="DB36" s="34" t="e">
        <f t="shared" si="128"/>
        <v>#REF!</v>
      </c>
      <c r="DC36" s="43" t="e">
        <f t="shared" si="129"/>
        <v>#REF!</v>
      </c>
      <c r="DD36" s="34" t="e">
        <f t="shared" si="130"/>
        <v>#REF!</v>
      </c>
      <c r="DE36" s="34" t="e">
        <f t="shared" si="130"/>
        <v>#REF!</v>
      </c>
      <c r="DF36" s="34" t="e">
        <f t="shared" si="130"/>
        <v>#REF!</v>
      </c>
      <c r="DG36" s="34" t="e">
        <f t="shared" si="130"/>
        <v>#REF!</v>
      </c>
      <c r="DH36" s="34" t="e">
        <f t="shared" si="130"/>
        <v>#REF!</v>
      </c>
      <c r="DI36" s="34" t="e">
        <f t="shared" si="130"/>
        <v>#REF!</v>
      </c>
      <c r="DJ36" s="34" t="e">
        <f t="shared" si="130"/>
        <v>#REF!</v>
      </c>
      <c r="DK36" s="34" t="e">
        <f t="shared" si="130"/>
        <v>#REF!</v>
      </c>
      <c r="DL36" s="34" t="e">
        <f t="shared" si="130"/>
        <v>#REF!</v>
      </c>
      <c r="DM36" s="43" t="e">
        <f t="shared" si="131"/>
        <v>#REF!</v>
      </c>
      <c r="DN36" s="44" t="e">
        <f t="shared" si="132"/>
        <v>#REF!</v>
      </c>
      <c r="DO36" s="34" t="e">
        <f t="shared" si="133"/>
        <v>#REF!</v>
      </c>
      <c r="DP36" s="34" t="e">
        <f t="shared" si="134"/>
        <v>#REF!</v>
      </c>
      <c r="DQ36" s="34" t="e">
        <f t="shared" si="135"/>
        <v>#REF!</v>
      </c>
      <c r="DR36" s="34" t="e">
        <f t="shared" si="136"/>
        <v>#REF!</v>
      </c>
      <c r="DS36" s="34" t="e">
        <f t="shared" si="137"/>
        <v>#REF!</v>
      </c>
      <c r="DT36" s="34" t="e">
        <f t="shared" si="138"/>
        <v>#REF!</v>
      </c>
      <c r="DU36" s="34" t="e">
        <f t="shared" si="139"/>
        <v>#REF!</v>
      </c>
      <c r="DV36" s="34" t="e">
        <f t="shared" si="140"/>
        <v>#REF!</v>
      </c>
      <c r="DW36" s="34" t="e">
        <f t="shared" si="141"/>
        <v>#REF!</v>
      </c>
      <c r="DX36" s="43" t="e">
        <f t="shared" si="142"/>
        <v>#REF!</v>
      </c>
      <c r="DY36" s="34" t="e">
        <f t="shared" si="143"/>
        <v>#REF!</v>
      </c>
      <c r="DZ36" s="34" t="e">
        <f t="shared" si="143"/>
        <v>#REF!</v>
      </c>
      <c r="EA36" s="34" t="e">
        <f t="shared" si="143"/>
        <v>#REF!</v>
      </c>
      <c r="EB36" s="34" t="e">
        <f t="shared" si="143"/>
        <v>#REF!</v>
      </c>
      <c r="EC36" s="34" t="e">
        <f t="shared" si="143"/>
        <v>#REF!</v>
      </c>
      <c r="ED36" s="34" t="e">
        <f t="shared" si="143"/>
        <v>#REF!</v>
      </c>
      <c r="EE36" s="34" t="e">
        <f t="shared" si="143"/>
        <v>#REF!</v>
      </c>
      <c r="EF36" s="34" t="e">
        <f t="shared" si="143"/>
        <v>#REF!</v>
      </c>
      <c r="EG36" s="34" t="e">
        <f t="shared" si="143"/>
        <v>#REF!</v>
      </c>
      <c r="EH36" s="34" t="e">
        <f t="shared" si="144"/>
        <v>#REF!</v>
      </c>
      <c r="EI36" s="36" t="e">
        <f t="shared" si="145"/>
        <v>#REF!</v>
      </c>
      <c r="EJ36" s="34" t="e">
        <f t="shared" si="146"/>
        <v>#REF!</v>
      </c>
      <c r="EK36" s="34" t="e">
        <f t="shared" si="147"/>
        <v>#REF!</v>
      </c>
      <c r="EL36" s="34" t="e">
        <f t="shared" si="148"/>
        <v>#REF!</v>
      </c>
      <c r="EM36" s="34" t="e">
        <f t="shared" si="149"/>
        <v>#REF!</v>
      </c>
      <c r="EN36" s="34" t="e">
        <f t="shared" si="150"/>
        <v>#REF!</v>
      </c>
      <c r="EO36" s="34" t="e">
        <f t="shared" si="151"/>
        <v>#REF!</v>
      </c>
      <c r="EP36" s="34" t="e">
        <f t="shared" si="152"/>
        <v>#REF!</v>
      </c>
      <c r="EQ36" s="34" t="e">
        <f t="shared" si="153"/>
        <v>#REF!</v>
      </c>
      <c r="ER36" s="34" t="e">
        <f t="shared" si="154"/>
        <v>#REF!</v>
      </c>
      <c r="ES36" s="34"/>
      <c r="ET36" s="44">
        <f t="shared" si="155"/>
        <v>0</v>
      </c>
      <c r="EU36" s="45" t="e">
        <f t="shared" si="156"/>
        <v>#REF!</v>
      </c>
      <c r="EV36" s="37" t="e">
        <f t="shared" si="157"/>
        <v>#REF!</v>
      </c>
      <c r="EW36" s="37" t="e">
        <f t="shared" si="158"/>
        <v>#REF!</v>
      </c>
      <c r="EX36" s="37" t="e">
        <f t="shared" si="159"/>
        <v>#REF!</v>
      </c>
      <c r="EY36" s="37" t="e">
        <f t="shared" si="160"/>
        <v>#REF!</v>
      </c>
      <c r="EZ36" s="37" t="e">
        <f t="shared" si="161"/>
        <v>#REF!</v>
      </c>
      <c r="FA36" s="37" t="e">
        <f t="shared" si="162"/>
        <v>#REF!</v>
      </c>
      <c r="FB36" s="37" t="e">
        <f t="shared" si="163"/>
        <v>#REF!</v>
      </c>
      <c r="FC36" s="37" t="e">
        <f t="shared" si="164"/>
        <v>#REF!</v>
      </c>
      <c r="FD36" s="37" t="e">
        <f t="shared" si="165"/>
        <v>#REF!</v>
      </c>
      <c r="FE36" s="46" t="e">
        <f t="shared" si="166"/>
        <v>#REF!</v>
      </c>
      <c r="FF36" s="36">
        <f t="shared" si="167"/>
        <v>0</v>
      </c>
      <c r="FG36" s="23"/>
      <c r="FH36" s="23"/>
      <c r="FI36" s="23"/>
    </row>
    <row r="37" spans="1:165" ht="18" customHeight="1">
      <c r="A37" s="78"/>
      <c r="B37" s="32"/>
      <c r="C37" s="77"/>
      <c r="D37" s="49"/>
      <c r="E37" s="49"/>
      <c r="F37" s="49"/>
      <c r="G37" s="49"/>
      <c r="H37" s="49"/>
      <c r="I37" s="49"/>
      <c r="J37" s="49"/>
      <c r="K37" s="49"/>
      <c r="L37" s="49"/>
      <c r="M37" s="34"/>
      <c r="N37" s="34"/>
      <c r="O37" s="34"/>
      <c r="P37" s="34"/>
      <c r="Q37" s="49"/>
      <c r="R37" s="49"/>
      <c r="S37" s="49"/>
      <c r="T37" s="49"/>
      <c r="U37" s="49"/>
      <c r="V37" s="49"/>
      <c r="W37" s="49"/>
      <c r="X37" s="49"/>
      <c r="Y37" s="49"/>
      <c r="Z37" s="34"/>
      <c r="AA37" s="34"/>
      <c r="AB37" s="34"/>
      <c r="AC37" s="36"/>
      <c r="AD37" s="36" t="e">
        <f>AC37-#REF!</f>
        <v>#REF!</v>
      </c>
      <c r="AE37" s="34" t="e">
        <f>IF(#REF!&gt;=$D$6,1,0)</f>
        <v>#REF!</v>
      </c>
      <c r="AF37" s="34" t="e">
        <f>IF(#REF!&gt;=$E$6,1,0)</f>
        <v>#REF!</v>
      </c>
      <c r="AG37" s="34" t="e">
        <f>IF(#REF!&gt;=$F$6,1,0)</f>
        <v>#REF!</v>
      </c>
      <c r="AH37" s="34" t="e">
        <f>IF(#REF!&gt;=$G$6,1,0)</f>
        <v>#REF!</v>
      </c>
      <c r="AI37" s="34" t="e">
        <f>IF(#REF!&gt;=$H$6,1,0)</f>
        <v>#REF!</v>
      </c>
      <c r="AJ37" s="34" t="e">
        <f>IF(#REF!&gt;=$I$6,1,0)</f>
        <v>#REF!</v>
      </c>
      <c r="AK37" s="34" t="e">
        <f>IF(#REF!&gt;=$J$6,1,0)</f>
        <v>#REF!</v>
      </c>
      <c r="AL37" s="34" t="e">
        <f>IF(#REF!&gt;=$K$6,1,0)</f>
        <v>#REF!</v>
      </c>
      <c r="AM37" s="34" t="e">
        <f>IF(#REF!&gt;=$L$6,1,0)</f>
        <v>#REF!</v>
      </c>
      <c r="AN37" s="43" t="e">
        <f t="shared" si="82"/>
        <v>#REF!</v>
      </c>
      <c r="AO37" s="34" t="e">
        <f>IF(#REF!&gt;=$Q$6,1,0)</f>
        <v>#REF!</v>
      </c>
      <c r="AP37" s="34" t="e">
        <f>IF(#REF!&gt;=$R$6,1,0)</f>
        <v>#REF!</v>
      </c>
      <c r="AQ37" s="34" t="e">
        <f>IF(#REF!&gt;=$S$6,1,0)</f>
        <v>#REF!</v>
      </c>
      <c r="AR37" s="34" t="e">
        <f>IF(#REF!&gt;=$T$6,1,0)</f>
        <v>#REF!</v>
      </c>
      <c r="AS37" s="34" t="e">
        <f>IF(#REF!&gt;=$U$6,1,0)</f>
        <v>#REF!</v>
      </c>
      <c r="AT37" s="34" t="e">
        <f>IF(#REF!&gt;=$V$6,1,0)</f>
        <v>#REF!</v>
      </c>
      <c r="AU37" s="34" t="e">
        <f>IF(#REF!&gt;=$W$6,1,0)</f>
        <v>#REF!</v>
      </c>
      <c r="AV37" s="34" t="e">
        <f>IF(#REF!&gt;=$X$6,1,0)</f>
        <v>#REF!</v>
      </c>
      <c r="AW37" s="34" t="e">
        <f>IF(#REF!&gt;=$Y$6,1,0)</f>
        <v>#REF!</v>
      </c>
      <c r="AX37" s="43" t="e">
        <f t="shared" si="83"/>
        <v>#REF!</v>
      </c>
      <c r="AY37" s="44" t="e">
        <f t="shared" si="84"/>
        <v>#REF!</v>
      </c>
      <c r="AZ37" s="34"/>
      <c r="BA37" s="34" t="e">
        <f t="shared" si="85"/>
        <v>#REF!</v>
      </c>
      <c r="BB37" s="34" t="e">
        <f t="shared" si="86"/>
        <v>#REF!</v>
      </c>
      <c r="BC37" s="34" t="e">
        <f t="shared" si="87"/>
        <v>#REF!</v>
      </c>
      <c r="BD37" s="34" t="e">
        <f t="shared" si="88"/>
        <v>#REF!</v>
      </c>
      <c r="BE37" s="34" t="e">
        <f t="shared" si="89"/>
        <v>#REF!</v>
      </c>
      <c r="BF37" s="34" t="e">
        <f t="shared" si="90"/>
        <v>#REF!</v>
      </c>
      <c r="BG37" s="34" t="e">
        <f t="shared" si="91"/>
        <v>#REF!</v>
      </c>
      <c r="BH37" s="34" t="e">
        <f t="shared" si="92"/>
        <v>#REF!</v>
      </c>
      <c r="BI37" s="34" t="e">
        <f t="shared" si="93"/>
        <v>#REF!</v>
      </c>
      <c r="BJ37" s="43" t="e">
        <f t="shared" si="94"/>
        <v>#REF!</v>
      </c>
      <c r="BK37" s="34" t="e">
        <f t="shared" si="95"/>
        <v>#REF!</v>
      </c>
      <c r="BL37" s="34" t="e">
        <f t="shared" si="96"/>
        <v>#REF!</v>
      </c>
      <c r="BM37" s="34" t="e">
        <f t="shared" si="97"/>
        <v>#REF!</v>
      </c>
      <c r="BN37" s="34" t="e">
        <f t="shared" si="98"/>
        <v>#REF!</v>
      </c>
      <c r="BO37" s="34" t="e">
        <f t="shared" si="99"/>
        <v>#REF!</v>
      </c>
      <c r="BP37" s="34" t="e">
        <f t="shared" si="100"/>
        <v>#REF!</v>
      </c>
      <c r="BQ37" s="34" t="e">
        <f t="shared" si="101"/>
        <v>#REF!</v>
      </c>
      <c r="BR37" s="34" t="e">
        <f t="shared" si="102"/>
        <v>#REF!</v>
      </c>
      <c r="BS37" s="34" t="e">
        <f t="shared" si="103"/>
        <v>#REF!</v>
      </c>
      <c r="BT37" s="43" t="e">
        <f t="shared" si="104"/>
        <v>#REF!</v>
      </c>
      <c r="BU37" s="44" t="e">
        <f t="shared" si="105"/>
        <v>#REF!</v>
      </c>
      <c r="BV37" s="34" t="e">
        <f>IF(#REF!&gt;18,1,0)</f>
        <v>#REF!</v>
      </c>
      <c r="BW37" s="34" t="e">
        <f>#REF!-18</f>
        <v>#REF!</v>
      </c>
      <c r="BX37" s="34" t="e">
        <f t="shared" si="106"/>
        <v>#REF!</v>
      </c>
      <c r="BY37" s="34" t="e">
        <f t="shared" si="107"/>
        <v>#REF!</v>
      </c>
      <c r="BZ37" s="34" t="e">
        <f t="shared" si="108"/>
        <v>#REF!</v>
      </c>
      <c r="CA37" s="34" t="e">
        <f t="shared" si="109"/>
        <v>#REF!</v>
      </c>
      <c r="CB37" s="34" t="e">
        <f t="shared" si="110"/>
        <v>#REF!</v>
      </c>
      <c r="CC37" s="34" t="e">
        <f t="shared" si="111"/>
        <v>#REF!</v>
      </c>
      <c r="CD37" s="34" t="e">
        <f t="shared" si="112"/>
        <v>#REF!</v>
      </c>
      <c r="CE37" s="34" t="e">
        <f t="shared" si="113"/>
        <v>#REF!</v>
      </c>
      <c r="CF37" s="34" t="e">
        <f t="shared" si="114"/>
        <v>#REF!</v>
      </c>
      <c r="CG37" s="34" t="e">
        <f t="shared" si="115"/>
        <v>#REF!</v>
      </c>
      <c r="CH37" s="43" t="e">
        <f t="shared" si="116"/>
        <v>#REF!</v>
      </c>
      <c r="CI37" s="34" t="e">
        <f t="shared" si="117"/>
        <v>#REF!</v>
      </c>
      <c r="CJ37" s="34" t="e">
        <f t="shared" si="118"/>
        <v>#REF!</v>
      </c>
      <c r="CK37" s="34" t="e">
        <f t="shared" si="119"/>
        <v>#REF!</v>
      </c>
      <c r="CL37" s="34" t="e">
        <f t="shared" si="120"/>
        <v>#REF!</v>
      </c>
      <c r="CM37" s="34" t="e">
        <f t="shared" si="121"/>
        <v>#REF!</v>
      </c>
      <c r="CN37" s="34" t="e">
        <f t="shared" si="122"/>
        <v>#REF!</v>
      </c>
      <c r="CO37" s="34" t="e">
        <f t="shared" si="123"/>
        <v>#REF!</v>
      </c>
      <c r="CP37" s="34" t="e">
        <f t="shared" si="124"/>
        <v>#REF!</v>
      </c>
      <c r="CQ37" s="34" t="e">
        <f t="shared" si="125"/>
        <v>#REF!</v>
      </c>
      <c r="CR37" s="43" t="e">
        <f t="shared" si="126"/>
        <v>#REF!</v>
      </c>
      <c r="CS37" s="44" t="e">
        <f t="shared" si="127"/>
        <v>#REF!</v>
      </c>
      <c r="CT37" s="34" t="e">
        <f t="shared" si="128"/>
        <v>#REF!</v>
      </c>
      <c r="CU37" s="34" t="e">
        <f t="shared" si="128"/>
        <v>#REF!</v>
      </c>
      <c r="CV37" s="34" t="e">
        <f t="shared" si="128"/>
        <v>#REF!</v>
      </c>
      <c r="CW37" s="34" t="e">
        <f t="shared" si="128"/>
        <v>#REF!</v>
      </c>
      <c r="CX37" s="34" t="e">
        <f t="shared" si="128"/>
        <v>#REF!</v>
      </c>
      <c r="CY37" s="34" t="e">
        <f t="shared" si="128"/>
        <v>#REF!</v>
      </c>
      <c r="CZ37" s="34" t="e">
        <f t="shared" si="128"/>
        <v>#REF!</v>
      </c>
      <c r="DA37" s="34" t="e">
        <f t="shared" si="128"/>
        <v>#REF!</v>
      </c>
      <c r="DB37" s="34" t="e">
        <f t="shared" si="128"/>
        <v>#REF!</v>
      </c>
      <c r="DC37" s="43" t="e">
        <f t="shared" si="129"/>
        <v>#REF!</v>
      </c>
      <c r="DD37" s="34" t="e">
        <f t="shared" si="130"/>
        <v>#REF!</v>
      </c>
      <c r="DE37" s="34" t="e">
        <f t="shared" si="130"/>
        <v>#REF!</v>
      </c>
      <c r="DF37" s="34" t="e">
        <f t="shared" si="130"/>
        <v>#REF!</v>
      </c>
      <c r="DG37" s="34" t="e">
        <f t="shared" si="130"/>
        <v>#REF!</v>
      </c>
      <c r="DH37" s="34" t="e">
        <f t="shared" si="130"/>
        <v>#REF!</v>
      </c>
      <c r="DI37" s="34" t="e">
        <f t="shared" si="130"/>
        <v>#REF!</v>
      </c>
      <c r="DJ37" s="34" t="e">
        <f t="shared" si="130"/>
        <v>#REF!</v>
      </c>
      <c r="DK37" s="34" t="e">
        <f t="shared" si="130"/>
        <v>#REF!</v>
      </c>
      <c r="DL37" s="34" t="e">
        <f t="shared" si="130"/>
        <v>#REF!</v>
      </c>
      <c r="DM37" s="43" t="e">
        <f t="shared" si="131"/>
        <v>#REF!</v>
      </c>
      <c r="DN37" s="44" t="e">
        <f t="shared" si="132"/>
        <v>#REF!</v>
      </c>
      <c r="DO37" s="34" t="e">
        <f t="shared" si="133"/>
        <v>#REF!</v>
      </c>
      <c r="DP37" s="34" t="e">
        <f t="shared" si="134"/>
        <v>#REF!</v>
      </c>
      <c r="DQ37" s="34" t="e">
        <f t="shared" si="135"/>
        <v>#REF!</v>
      </c>
      <c r="DR37" s="34" t="e">
        <f t="shared" si="136"/>
        <v>#REF!</v>
      </c>
      <c r="DS37" s="34" t="e">
        <f t="shared" si="137"/>
        <v>#REF!</v>
      </c>
      <c r="DT37" s="34" t="e">
        <f t="shared" si="138"/>
        <v>#REF!</v>
      </c>
      <c r="DU37" s="34" t="e">
        <f t="shared" si="139"/>
        <v>#REF!</v>
      </c>
      <c r="DV37" s="34" t="e">
        <f t="shared" si="140"/>
        <v>#REF!</v>
      </c>
      <c r="DW37" s="34" t="e">
        <f t="shared" si="141"/>
        <v>#REF!</v>
      </c>
      <c r="DX37" s="43" t="e">
        <f t="shared" si="142"/>
        <v>#REF!</v>
      </c>
      <c r="DY37" s="34" t="e">
        <f t="shared" si="143"/>
        <v>#REF!</v>
      </c>
      <c r="DZ37" s="34" t="e">
        <f t="shared" si="143"/>
        <v>#REF!</v>
      </c>
      <c r="EA37" s="34" t="e">
        <f t="shared" si="143"/>
        <v>#REF!</v>
      </c>
      <c r="EB37" s="34" t="e">
        <f t="shared" si="143"/>
        <v>#REF!</v>
      </c>
      <c r="EC37" s="34" t="e">
        <f t="shared" si="143"/>
        <v>#REF!</v>
      </c>
      <c r="ED37" s="34" t="e">
        <f t="shared" si="143"/>
        <v>#REF!</v>
      </c>
      <c r="EE37" s="34" t="e">
        <f t="shared" si="143"/>
        <v>#REF!</v>
      </c>
      <c r="EF37" s="34" t="e">
        <f t="shared" si="143"/>
        <v>#REF!</v>
      </c>
      <c r="EG37" s="34" t="e">
        <f t="shared" si="143"/>
        <v>#REF!</v>
      </c>
      <c r="EH37" s="34" t="e">
        <f t="shared" si="144"/>
        <v>#REF!</v>
      </c>
      <c r="EI37" s="36" t="e">
        <f t="shared" si="145"/>
        <v>#REF!</v>
      </c>
      <c r="EJ37" s="34" t="e">
        <f t="shared" si="146"/>
        <v>#REF!</v>
      </c>
      <c r="EK37" s="34" t="e">
        <f t="shared" si="147"/>
        <v>#REF!</v>
      </c>
      <c r="EL37" s="34" t="e">
        <f t="shared" si="148"/>
        <v>#REF!</v>
      </c>
      <c r="EM37" s="34" t="e">
        <f t="shared" si="149"/>
        <v>#REF!</v>
      </c>
      <c r="EN37" s="34" t="e">
        <f t="shared" si="150"/>
        <v>#REF!</v>
      </c>
      <c r="EO37" s="34" t="e">
        <f t="shared" si="151"/>
        <v>#REF!</v>
      </c>
      <c r="EP37" s="34" t="e">
        <f t="shared" si="152"/>
        <v>#REF!</v>
      </c>
      <c r="EQ37" s="34" t="e">
        <f t="shared" si="153"/>
        <v>#REF!</v>
      </c>
      <c r="ER37" s="34" t="e">
        <f t="shared" si="154"/>
        <v>#REF!</v>
      </c>
      <c r="ES37" s="34"/>
      <c r="ET37" s="44">
        <f t="shared" si="155"/>
        <v>0</v>
      </c>
      <c r="EU37" s="45" t="e">
        <f t="shared" si="156"/>
        <v>#REF!</v>
      </c>
      <c r="EV37" s="37" t="e">
        <f t="shared" si="157"/>
        <v>#REF!</v>
      </c>
      <c r="EW37" s="37" t="e">
        <f t="shared" si="158"/>
        <v>#REF!</v>
      </c>
      <c r="EX37" s="37" t="e">
        <f t="shared" si="159"/>
        <v>#REF!</v>
      </c>
      <c r="EY37" s="37" t="e">
        <f t="shared" si="160"/>
        <v>#REF!</v>
      </c>
      <c r="EZ37" s="37" t="e">
        <f t="shared" si="161"/>
        <v>#REF!</v>
      </c>
      <c r="FA37" s="37" t="e">
        <f t="shared" si="162"/>
        <v>#REF!</v>
      </c>
      <c r="FB37" s="37" t="e">
        <f t="shared" si="163"/>
        <v>#REF!</v>
      </c>
      <c r="FC37" s="37" t="e">
        <f t="shared" si="164"/>
        <v>#REF!</v>
      </c>
      <c r="FD37" s="37" t="e">
        <f t="shared" si="165"/>
        <v>#REF!</v>
      </c>
      <c r="FE37" s="46" t="e">
        <f t="shared" si="166"/>
        <v>#REF!</v>
      </c>
      <c r="FF37" s="36">
        <f t="shared" si="167"/>
        <v>0</v>
      </c>
      <c r="FG37" s="23"/>
      <c r="FH37" s="23"/>
      <c r="FI37" s="23"/>
    </row>
    <row r="38" spans="1:165" ht="18" customHeight="1">
      <c r="A38" s="78"/>
      <c r="B38" s="32"/>
      <c r="C38" s="77"/>
      <c r="D38" s="32"/>
      <c r="E38" s="32"/>
      <c r="F38" s="32"/>
      <c r="G38" s="32"/>
      <c r="H38" s="32"/>
      <c r="I38" s="32"/>
      <c r="J38" s="32"/>
      <c r="K38" s="32"/>
      <c r="L38" s="32"/>
      <c r="M38" s="34"/>
      <c r="N38" s="34"/>
      <c r="O38" s="34"/>
      <c r="P38" s="34"/>
      <c r="Q38" s="32"/>
      <c r="R38" s="32"/>
      <c r="S38" s="32"/>
      <c r="T38" s="32"/>
      <c r="U38" s="32"/>
      <c r="V38" s="32"/>
      <c r="W38" s="32"/>
      <c r="X38" s="32"/>
      <c r="Y38" s="32"/>
      <c r="Z38" s="34"/>
      <c r="AA38" s="34"/>
      <c r="AB38" s="34"/>
      <c r="AC38" s="36"/>
      <c r="AD38" s="36" t="e">
        <f>AC38-#REF!</f>
        <v>#REF!</v>
      </c>
      <c r="AE38" s="34" t="e">
        <f>IF(#REF!&gt;=$D$6,1,0)</f>
        <v>#REF!</v>
      </c>
      <c r="AF38" s="34" t="e">
        <f>IF(#REF!&gt;=$E$6,1,0)</f>
        <v>#REF!</v>
      </c>
      <c r="AG38" s="34" t="e">
        <f>IF(#REF!&gt;=$F$6,1,0)</f>
        <v>#REF!</v>
      </c>
      <c r="AH38" s="34" t="e">
        <f>IF(#REF!&gt;=$G$6,1,0)</f>
        <v>#REF!</v>
      </c>
      <c r="AI38" s="34" t="e">
        <f>IF(#REF!&gt;=$H$6,1,0)</f>
        <v>#REF!</v>
      </c>
      <c r="AJ38" s="34" t="e">
        <f>IF(#REF!&gt;=$I$6,1,0)</f>
        <v>#REF!</v>
      </c>
      <c r="AK38" s="34" t="e">
        <f>IF(#REF!&gt;=$J$6,1,0)</f>
        <v>#REF!</v>
      </c>
      <c r="AL38" s="34" t="e">
        <f>IF(#REF!&gt;=$K$6,1,0)</f>
        <v>#REF!</v>
      </c>
      <c r="AM38" s="34" t="e">
        <f>IF(#REF!&gt;=$L$6,1,0)</f>
        <v>#REF!</v>
      </c>
      <c r="AN38" s="34" t="e">
        <f t="shared" si="82"/>
        <v>#REF!</v>
      </c>
      <c r="AO38" s="34" t="e">
        <f>IF(#REF!&gt;=$Q$6,1,0)</f>
        <v>#REF!</v>
      </c>
      <c r="AP38" s="34" t="e">
        <f>IF(#REF!&gt;=$R$6,1,0)</f>
        <v>#REF!</v>
      </c>
      <c r="AQ38" s="34" t="e">
        <f>IF(#REF!&gt;=$S$6,1,0)</f>
        <v>#REF!</v>
      </c>
      <c r="AR38" s="34" t="e">
        <f>IF(#REF!&gt;=$T$6,1,0)</f>
        <v>#REF!</v>
      </c>
      <c r="AS38" s="34" t="e">
        <f>IF(#REF!&gt;=$U$6,1,0)</f>
        <v>#REF!</v>
      </c>
      <c r="AT38" s="34" t="e">
        <f>IF(#REF!&gt;=$V$6,1,0)</f>
        <v>#REF!</v>
      </c>
      <c r="AU38" s="34" t="e">
        <f>IF(#REF!&gt;=$W$6,1,0)</f>
        <v>#REF!</v>
      </c>
      <c r="AV38" s="34" t="e">
        <f>IF(#REF!&gt;=$X$6,1,0)</f>
        <v>#REF!</v>
      </c>
      <c r="AW38" s="34" t="e">
        <f>IF(#REF!&gt;=$Y$6,1,0)</f>
        <v>#REF!</v>
      </c>
      <c r="AX38" s="34" t="e">
        <f t="shared" si="83"/>
        <v>#REF!</v>
      </c>
      <c r="AY38" s="36" t="e">
        <f t="shared" si="84"/>
        <v>#REF!</v>
      </c>
      <c r="AZ38" s="34"/>
      <c r="BA38" s="34" t="e">
        <f t="shared" si="85"/>
        <v>#REF!</v>
      </c>
      <c r="BB38" s="34" t="e">
        <f t="shared" si="86"/>
        <v>#REF!</v>
      </c>
      <c r="BC38" s="34" t="e">
        <f t="shared" si="87"/>
        <v>#REF!</v>
      </c>
      <c r="BD38" s="34" t="e">
        <f t="shared" si="88"/>
        <v>#REF!</v>
      </c>
      <c r="BE38" s="34" t="e">
        <f t="shared" si="89"/>
        <v>#REF!</v>
      </c>
      <c r="BF38" s="34" t="e">
        <f t="shared" si="90"/>
        <v>#REF!</v>
      </c>
      <c r="BG38" s="34" t="e">
        <f t="shared" si="91"/>
        <v>#REF!</v>
      </c>
      <c r="BH38" s="34" t="e">
        <f t="shared" si="92"/>
        <v>#REF!</v>
      </c>
      <c r="BI38" s="34" t="e">
        <f t="shared" si="93"/>
        <v>#REF!</v>
      </c>
      <c r="BJ38" s="34" t="e">
        <f t="shared" si="94"/>
        <v>#REF!</v>
      </c>
      <c r="BK38" s="34" t="e">
        <f t="shared" si="95"/>
        <v>#REF!</v>
      </c>
      <c r="BL38" s="34" t="e">
        <f t="shared" si="96"/>
        <v>#REF!</v>
      </c>
      <c r="BM38" s="34" t="e">
        <f t="shared" si="97"/>
        <v>#REF!</v>
      </c>
      <c r="BN38" s="34" t="e">
        <f t="shared" si="98"/>
        <v>#REF!</v>
      </c>
      <c r="BO38" s="34" t="e">
        <f t="shared" si="99"/>
        <v>#REF!</v>
      </c>
      <c r="BP38" s="34" t="e">
        <f t="shared" si="100"/>
        <v>#REF!</v>
      </c>
      <c r="BQ38" s="34" t="e">
        <f t="shared" si="101"/>
        <v>#REF!</v>
      </c>
      <c r="BR38" s="34" t="e">
        <f t="shared" si="102"/>
        <v>#REF!</v>
      </c>
      <c r="BS38" s="34" t="e">
        <f t="shared" si="103"/>
        <v>#REF!</v>
      </c>
      <c r="BT38" s="34" t="e">
        <f t="shared" si="104"/>
        <v>#REF!</v>
      </c>
      <c r="BU38" s="36" t="e">
        <f t="shared" si="105"/>
        <v>#REF!</v>
      </c>
      <c r="BV38" s="34" t="e">
        <f>IF(#REF!&gt;18,1,0)</f>
        <v>#REF!</v>
      </c>
      <c r="BW38" s="34" t="e">
        <f>#REF!-18</f>
        <v>#REF!</v>
      </c>
      <c r="BX38" s="34" t="e">
        <f t="shared" si="106"/>
        <v>#REF!</v>
      </c>
      <c r="BY38" s="34" t="e">
        <f t="shared" si="107"/>
        <v>#REF!</v>
      </c>
      <c r="BZ38" s="34" t="e">
        <f t="shared" si="108"/>
        <v>#REF!</v>
      </c>
      <c r="CA38" s="34" t="e">
        <f t="shared" si="109"/>
        <v>#REF!</v>
      </c>
      <c r="CB38" s="34" t="e">
        <f t="shared" si="110"/>
        <v>#REF!</v>
      </c>
      <c r="CC38" s="34" t="e">
        <f t="shared" si="111"/>
        <v>#REF!</v>
      </c>
      <c r="CD38" s="34" t="e">
        <f t="shared" si="112"/>
        <v>#REF!</v>
      </c>
      <c r="CE38" s="34" t="e">
        <f t="shared" si="113"/>
        <v>#REF!</v>
      </c>
      <c r="CF38" s="34" t="e">
        <f t="shared" si="114"/>
        <v>#REF!</v>
      </c>
      <c r="CG38" s="34" t="e">
        <f t="shared" si="115"/>
        <v>#REF!</v>
      </c>
      <c r="CH38" s="34" t="e">
        <f t="shared" si="116"/>
        <v>#REF!</v>
      </c>
      <c r="CI38" s="34" t="e">
        <f t="shared" si="117"/>
        <v>#REF!</v>
      </c>
      <c r="CJ38" s="34" t="e">
        <f t="shared" si="118"/>
        <v>#REF!</v>
      </c>
      <c r="CK38" s="34" t="e">
        <f t="shared" si="119"/>
        <v>#REF!</v>
      </c>
      <c r="CL38" s="34" t="e">
        <f t="shared" si="120"/>
        <v>#REF!</v>
      </c>
      <c r="CM38" s="34" t="e">
        <f t="shared" si="121"/>
        <v>#REF!</v>
      </c>
      <c r="CN38" s="34" t="e">
        <f t="shared" si="122"/>
        <v>#REF!</v>
      </c>
      <c r="CO38" s="34" t="e">
        <f t="shared" si="123"/>
        <v>#REF!</v>
      </c>
      <c r="CP38" s="34" t="e">
        <f t="shared" si="124"/>
        <v>#REF!</v>
      </c>
      <c r="CQ38" s="34" t="e">
        <f t="shared" si="125"/>
        <v>#REF!</v>
      </c>
      <c r="CR38" s="34" t="e">
        <f t="shared" si="126"/>
        <v>#REF!</v>
      </c>
      <c r="CS38" s="36" t="e">
        <f t="shared" si="127"/>
        <v>#REF!</v>
      </c>
      <c r="CT38" s="34" t="e">
        <f t="shared" si="128"/>
        <v>#REF!</v>
      </c>
      <c r="CU38" s="34" t="e">
        <f t="shared" si="128"/>
        <v>#REF!</v>
      </c>
      <c r="CV38" s="34" t="e">
        <f t="shared" si="128"/>
        <v>#REF!</v>
      </c>
      <c r="CW38" s="34" t="e">
        <f t="shared" si="128"/>
        <v>#REF!</v>
      </c>
      <c r="CX38" s="34" t="e">
        <f t="shared" si="128"/>
        <v>#REF!</v>
      </c>
      <c r="CY38" s="34" t="e">
        <f t="shared" si="128"/>
        <v>#REF!</v>
      </c>
      <c r="CZ38" s="34" t="e">
        <f t="shared" si="128"/>
        <v>#REF!</v>
      </c>
      <c r="DA38" s="34" t="e">
        <f t="shared" si="128"/>
        <v>#REF!</v>
      </c>
      <c r="DB38" s="34" t="e">
        <f t="shared" si="128"/>
        <v>#REF!</v>
      </c>
      <c r="DC38" s="34" t="e">
        <f t="shared" si="129"/>
        <v>#REF!</v>
      </c>
      <c r="DD38" s="34" t="e">
        <f t="shared" si="130"/>
        <v>#REF!</v>
      </c>
      <c r="DE38" s="34" t="e">
        <f t="shared" si="130"/>
        <v>#REF!</v>
      </c>
      <c r="DF38" s="34" t="e">
        <f t="shared" si="130"/>
        <v>#REF!</v>
      </c>
      <c r="DG38" s="34" t="e">
        <f t="shared" si="130"/>
        <v>#REF!</v>
      </c>
      <c r="DH38" s="34" t="e">
        <f t="shared" si="130"/>
        <v>#REF!</v>
      </c>
      <c r="DI38" s="34" t="e">
        <f t="shared" si="130"/>
        <v>#REF!</v>
      </c>
      <c r="DJ38" s="34" t="e">
        <f t="shared" si="130"/>
        <v>#REF!</v>
      </c>
      <c r="DK38" s="34" t="e">
        <f t="shared" si="130"/>
        <v>#REF!</v>
      </c>
      <c r="DL38" s="34" t="e">
        <f t="shared" si="130"/>
        <v>#REF!</v>
      </c>
      <c r="DM38" s="34" t="e">
        <f t="shared" si="131"/>
        <v>#REF!</v>
      </c>
      <c r="DN38" s="36" t="e">
        <f t="shared" si="132"/>
        <v>#REF!</v>
      </c>
      <c r="DO38" s="34" t="e">
        <f t="shared" si="133"/>
        <v>#REF!</v>
      </c>
      <c r="DP38" s="34" t="e">
        <f t="shared" si="134"/>
        <v>#REF!</v>
      </c>
      <c r="DQ38" s="34" t="e">
        <f t="shared" si="135"/>
        <v>#REF!</v>
      </c>
      <c r="DR38" s="34" t="e">
        <f t="shared" si="136"/>
        <v>#REF!</v>
      </c>
      <c r="DS38" s="34" t="e">
        <f t="shared" si="137"/>
        <v>#REF!</v>
      </c>
      <c r="DT38" s="34" t="e">
        <f t="shared" si="138"/>
        <v>#REF!</v>
      </c>
      <c r="DU38" s="34" t="e">
        <f t="shared" si="139"/>
        <v>#REF!</v>
      </c>
      <c r="DV38" s="34" t="e">
        <f t="shared" si="140"/>
        <v>#REF!</v>
      </c>
      <c r="DW38" s="34" t="e">
        <f t="shared" si="141"/>
        <v>#REF!</v>
      </c>
      <c r="DX38" s="34" t="e">
        <f t="shared" si="142"/>
        <v>#REF!</v>
      </c>
      <c r="DY38" s="34" t="e">
        <f t="shared" si="143"/>
        <v>#REF!</v>
      </c>
      <c r="DZ38" s="34" t="e">
        <f t="shared" si="143"/>
        <v>#REF!</v>
      </c>
      <c r="EA38" s="34" t="e">
        <f t="shared" si="143"/>
        <v>#REF!</v>
      </c>
      <c r="EB38" s="34" t="e">
        <f t="shared" si="143"/>
        <v>#REF!</v>
      </c>
      <c r="EC38" s="34" t="e">
        <f t="shared" si="143"/>
        <v>#REF!</v>
      </c>
      <c r="ED38" s="34" t="e">
        <f t="shared" si="143"/>
        <v>#REF!</v>
      </c>
      <c r="EE38" s="34" t="e">
        <f t="shared" si="143"/>
        <v>#REF!</v>
      </c>
      <c r="EF38" s="34" t="e">
        <f t="shared" si="143"/>
        <v>#REF!</v>
      </c>
      <c r="EG38" s="34" t="e">
        <f t="shared" si="143"/>
        <v>#REF!</v>
      </c>
      <c r="EH38" s="34" t="e">
        <f t="shared" si="144"/>
        <v>#REF!</v>
      </c>
      <c r="EI38" s="36" t="e">
        <f t="shared" si="145"/>
        <v>#REF!</v>
      </c>
      <c r="EJ38" s="34" t="e">
        <f t="shared" si="146"/>
        <v>#REF!</v>
      </c>
      <c r="EK38" s="34" t="e">
        <f t="shared" si="147"/>
        <v>#REF!</v>
      </c>
      <c r="EL38" s="34" t="e">
        <f t="shared" si="148"/>
        <v>#REF!</v>
      </c>
      <c r="EM38" s="34" t="e">
        <f t="shared" si="149"/>
        <v>#REF!</v>
      </c>
      <c r="EN38" s="34" t="e">
        <f t="shared" si="150"/>
        <v>#REF!</v>
      </c>
      <c r="EO38" s="34" t="e">
        <f t="shared" si="151"/>
        <v>#REF!</v>
      </c>
      <c r="EP38" s="34" t="e">
        <f t="shared" si="152"/>
        <v>#REF!</v>
      </c>
      <c r="EQ38" s="34" t="e">
        <f t="shared" si="153"/>
        <v>#REF!</v>
      </c>
      <c r="ER38" s="34" t="e">
        <f t="shared" si="154"/>
        <v>#REF!</v>
      </c>
      <c r="ES38" s="34"/>
      <c r="ET38" s="36">
        <f t="shared" si="155"/>
        <v>0</v>
      </c>
      <c r="EU38" s="37" t="e">
        <f t="shared" si="156"/>
        <v>#REF!</v>
      </c>
      <c r="EV38" s="37" t="e">
        <f t="shared" si="157"/>
        <v>#REF!</v>
      </c>
      <c r="EW38" s="37" t="e">
        <f t="shared" si="158"/>
        <v>#REF!</v>
      </c>
      <c r="EX38" s="37" t="e">
        <f t="shared" si="159"/>
        <v>#REF!</v>
      </c>
      <c r="EY38" s="37" t="e">
        <f t="shared" si="160"/>
        <v>#REF!</v>
      </c>
      <c r="EZ38" s="37" t="e">
        <f t="shared" si="161"/>
        <v>#REF!</v>
      </c>
      <c r="FA38" s="37" t="e">
        <f t="shared" si="162"/>
        <v>#REF!</v>
      </c>
      <c r="FB38" s="37" t="e">
        <f t="shared" si="163"/>
        <v>#REF!</v>
      </c>
      <c r="FC38" s="37" t="e">
        <f t="shared" si="164"/>
        <v>#REF!</v>
      </c>
      <c r="FD38" s="37" t="e">
        <f t="shared" si="165"/>
        <v>#REF!</v>
      </c>
      <c r="FE38" s="38" t="e">
        <f t="shared" si="166"/>
        <v>#REF!</v>
      </c>
      <c r="FF38" s="36">
        <f t="shared" si="167"/>
        <v>0</v>
      </c>
      <c r="FG38" s="23"/>
      <c r="FH38" s="23"/>
      <c r="FI38" s="23"/>
    </row>
    <row r="39" spans="1:165" ht="18" customHeight="1">
      <c r="A39" s="78"/>
      <c r="B39" s="32"/>
      <c r="C39" s="77"/>
      <c r="D39" s="32"/>
      <c r="E39" s="32"/>
      <c r="F39" s="32"/>
      <c r="G39" s="32"/>
      <c r="H39" s="32"/>
      <c r="I39" s="32"/>
      <c r="J39" s="32"/>
      <c r="K39" s="32"/>
      <c r="L39" s="32"/>
      <c r="M39" s="34"/>
      <c r="N39" s="34"/>
      <c r="O39" s="34"/>
      <c r="P39" s="34"/>
      <c r="Q39" s="32"/>
      <c r="R39" s="32"/>
      <c r="S39" s="32"/>
      <c r="T39" s="32"/>
      <c r="U39" s="32"/>
      <c r="V39" s="32"/>
      <c r="W39" s="32"/>
      <c r="X39" s="32"/>
      <c r="Y39" s="32"/>
      <c r="Z39" s="34"/>
      <c r="AA39" s="34"/>
      <c r="AB39" s="34"/>
      <c r="AC39" s="36"/>
      <c r="AD39" s="36" t="e">
        <f>AC39-#REF!</f>
        <v>#REF!</v>
      </c>
      <c r="AE39" s="34" t="e">
        <f>IF(#REF!&gt;=$D$6,1,0)</f>
        <v>#REF!</v>
      </c>
      <c r="AF39" s="34" t="e">
        <f>IF(#REF!&gt;=$E$6,1,0)</f>
        <v>#REF!</v>
      </c>
      <c r="AG39" s="34" t="e">
        <f>IF(#REF!&gt;=$F$6,1,0)</f>
        <v>#REF!</v>
      </c>
      <c r="AH39" s="34" t="e">
        <f>IF(#REF!&gt;=$G$6,1,0)</f>
        <v>#REF!</v>
      </c>
      <c r="AI39" s="34" t="e">
        <f>IF(#REF!&gt;=$H$6,1,0)</f>
        <v>#REF!</v>
      </c>
      <c r="AJ39" s="34" t="e">
        <f>IF(#REF!&gt;=$I$6,1,0)</f>
        <v>#REF!</v>
      </c>
      <c r="AK39" s="34" t="e">
        <f>IF(#REF!&gt;=$J$6,1,0)</f>
        <v>#REF!</v>
      </c>
      <c r="AL39" s="34" t="e">
        <f>IF(#REF!&gt;=$K$6,1,0)</f>
        <v>#REF!</v>
      </c>
      <c r="AM39" s="34" t="e">
        <f>IF(#REF!&gt;=$L$6,1,0)</f>
        <v>#REF!</v>
      </c>
      <c r="AN39" s="43" t="e">
        <f t="shared" si="82"/>
        <v>#REF!</v>
      </c>
      <c r="AO39" s="34" t="e">
        <f>IF(#REF!&gt;=$Q$6,1,0)</f>
        <v>#REF!</v>
      </c>
      <c r="AP39" s="34" t="e">
        <f>IF(#REF!&gt;=$R$6,1,0)</f>
        <v>#REF!</v>
      </c>
      <c r="AQ39" s="34" t="e">
        <f>IF(#REF!&gt;=$S$6,1,0)</f>
        <v>#REF!</v>
      </c>
      <c r="AR39" s="34" t="e">
        <f>IF(#REF!&gt;=$T$6,1,0)</f>
        <v>#REF!</v>
      </c>
      <c r="AS39" s="34" t="e">
        <f>IF(#REF!&gt;=$U$6,1,0)</f>
        <v>#REF!</v>
      </c>
      <c r="AT39" s="34" t="e">
        <f>IF(#REF!&gt;=$V$6,1,0)</f>
        <v>#REF!</v>
      </c>
      <c r="AU39" s="34" t="e">
        <f>IF(#REF!&gt;=$W$6,1,0)</f>
        <v>#REF!</v>
      </c>
      <c r="AV39" s="34" t="e">
        <f>IF(#REF!&gt;=$X$6,1,0)</f>
        <v>#REF!</v>
      </c>
      <c r="AW39" s="34" t="e">
        <f>IF(#REF!&gt;=$Y$6,1,0)</f>
        <v>#REF!</v>
      </c>
      <c r="AX39" s="43" t="e">
        <f t="shared" si="83"/>
        <v>#REF!</v>
      </c>
      <c r="AY39" s="44" t="e">
        <f t="shared" si="84"/>
        <v>#REF!</v>
      </c>
      <c r="AZ39" s="34"/>
      <c r="BA39" s="34" t="e">
        <f t="shared" si="85"/>
        <v>#REF!</v>
      </c>
      <c r="BB39" s="34" t="e">
        <f t="shared" si="86"/>
        <v>#REF!</v>
      </c>
      <c r="BC39" s="34" t="e">
        <f t="shared" si="87"/>
        <v>#REF!</v>
      </c>
      <c r="BD39" s="34" t="e">
        <f t="shared" si="88"/>
        <v>#REF!</v>
      </c>
      <c r="BE39" s="34" t="e">
        <f t="shared" si="89"/>
        <v>#REF!</v>
      </c>
      <c r="BF39" s="34" t="e">
        <f t="shared" si="90"/>
        <v>#REF!</v>
      </c>
      <c r="BG39" s="34" t="e">
        <f t="shared" si="91"/>
        <v>#REF!</v>
      </c>
      <c r="BH39" s="34" t="e">
        <f t="shared" si="92"/>
        <v>#REF!</v>
      </c>
      <c r="BI39" s="34" t="e">
        <f t="shared" si="93"/>
        <v>#REF!</v>
      </c>
      <c r="BJ39" s="43" t="e">
        <f t="shared" si="94"/>
        <v>#REF!</v>
      </c>
      <c r="BK39" s="34" t="e">
        <f t="shared" si="95"/>
        <v>#REF!</v>
      </c>
      <c r="BL39" s="34" t="e">
        <f t="shared" si="96"/>
        <v>#REF!</v>
      </c>
      <c r="BM39" s="34" t="e">
        <f t="shared" si="97"/>
        <v>#REF!</v>
      </c>
      <c r="BN39" s="34" t="e">
        <f t="shared" si="98"/>
        <v>#REF!</v>
      </c>
      <c r="BO39" s="34" t="e">
        <f t="shared" si="99"/>
        <v>#REF!</v>
      </c>
      <c r="BP39" s="34" t="e">
        <f t="shared" si="100"/>
        <v>#REF!</v>
      </c>
      <c r="BQ39" s="34" t="e">
        <f t="shared" si="101"/>
        <v>#REF!</v>
      </c>
      <c r="BR39" s="34" t="e">
        <f t="shared" si="102"/>
        <v>#REF!</v>
      </c>
      <c r="BS39" s="34" t="e">
        <f t="shared" si="103"/>
        <v>#REF!</v>
      </c>
      <c r="BT39" s="43" t="e">
        <f t="shared" si="104"/>
        <v>#REF!</v>
      </c>
      <c r="BU39" s="44" t="e">
        <f t="shared" si="105"/>
        <v>#REF!</v>
      </c>
      <c r="BV39" s="34" t="e">
        <f>IF(#REF!&gt;18,1,0)</f>
        <v>#REF!</v>
      </c>
      <c r="BW39" s="34" t="e">
        <f>#REF!-18</f>
        <v>#REF!</v>
      </c>
      <c r="BX39" s="34" t="e">
        <f t="shared" si="106"/>
        <v>#REF!</v>
      </c>
      <c r="BY39" s="34" t="e">
        <f t="shared" si="107"/>
        <v>#REF!</v>
      </c>
      <c r="BZ39" s="34" t="e">
        <f t="shared" si="108"/>
        <v>#REF!</v>
      </c>
      <c r="CA39" s="34" t="e">
        <f t="shared" si="109"/>
        <v>#REF!</v>
      </c>
      <c r="CB39" s="34" t="e">
        <f t="shared" si="110"/>
        <v>#REF!</v>
      </c>
      <c r="CC39" s="34" t="e">
        <f t="shared" si="111"/>
        <v>#REF!</v>
      </c>
      <c r="CD39" s="34" t="e">
        <f t="shared" si="112"/>
        <v>#REF!</v>
      </c>
      <c r="CE39" s="34" t="e">
        <f t="shared" si="113"/>
        <v>#REF!</v>
      </c>
      <c r="CF39" s="34" t="e">
        <f t="shared" si="114"/>
        <v>#REF!</v>
      </c>
      <c r="CG39" s="34" t="e">
        <f t="shared" si="115"/>
        <v>#REF!</v>
      </c>
      <c r="CH39" s="43" t="e">
        <f t="shared" si="116"/>
        <v>#REF!</v>
      </c>
      <c r="CI39" s="34" t="e">
        <f t="shared" si="117"/>
        <v>#REF!</v>
      </c>
      <c r="CJ39" s="34" t="e">
        <f t="shared" si="118"/>
        <v>#REF!</v>
      </c>
      <c r="CK39" s="34" t="e">
        <f t="shared" si="119"/>
        <v>#REF!</v>
      </c>
      <c r="CL39" s="34" t="e">
        <f t="shared" si="120"/>
        <v>#REF!</v>
      </c>
      <c r="CM39" s="34" t="e">
        <f t="shared" si="121"/>
        <v>#REF!</v>
      </c>
      <c r="CN39" s="34" t="e">
        <f t="shared" si="122"/>
        <v>#REF!</v>
      </c>
      <c r="CO39" s="34" t="e">
        <f t="shared" si="123"/>
        <v>#REF!</v>
      </c>
      <c r="CP39" s="34" t="e">
        <f t="shared" si="124"/>
        <v>#REF!</v>
      </c>
      <c r="CQ39" s="34" t="e">
        <f t="shared" si="125"/>
        <v>#REF!</v>
      </c>
      <c r="CR39" s="43" t="e">
        <f t="shared" si="126"/>
        <v>#REF!</v>
      </c>
      <c r="CS39" s="44" t="e">
        <f t="shared" si="127"/>
        <v>#REF!</v>
      </c>
      <c r="CT39" s="34" t="e">
        <f t="shared" si="128"/>
        <v>#REF!</v>
      </c>
      <c r="CU39" s="34" t="e">
        <f t="shared" si="128"/>
        <v>#REF!</v>
      </c>
      <c r="CV39" s="34" t="e">
        <f t="shared" si="128"/>
        <v>#REF!</v>
      </c>
      <c r="CW39" s="34" t="e">
        <f t="shared" si="128"/>
        <v>#REF!</v>
      </c>
      <c r="CX39" s="34" t="e">
        <f t="shared" si="128"/>
        <v>#REF!</v>
      </c>
      <c r="CY39" s="34" t="e">
        <f t="shared" si="128"/>
        <v>#REF!</v>
      </c>
      <c r="CZ39" s="34" t="e">
        <f t="shared" si="128"/>
        <v>#REF!</v>
      </c>
      <c r="DA39" s="34" t="e">
        <f t="shared" si="128"/>
        <v>#REF!</v>
      </c>
      <c r="DB39" s="34" t="e">
        <f t="shared" si="128"/>
        <v>#REF!</v>
      </c>
      <c r="DC39" s="43" t="e">
        <f t="shared" si="129"/>
        <v>#REF!</v>
      </c>
      <c r="DD39" s="34" t="e">
        <f t="shared" si="130"/>
        <v>#REF!</v>
      </c>
      <c r="DE39" s="34" t="e">
        <f t="shared" si="130"/>
        <v>#REF!</v>
      </c>
      <c r="DF39" s="34" t="e">
        <f t="shared" si="130"/>
        <v>#REF!</v>
      </c>
      <c r="DG39" s="34" t="e">
        <f t="shared" si="130"/>
        <v>#REF!</v>
      </c>
      <c r="DH39" s="34" t="e">
        <f t="shared" si="130"/>
        <v>#REF!</v>
      </c>
      <c r="DI39" s="34" t="e">
        <f t="shared" si="130"/>
        <v>#REF!</v>
      </c>
      <c r="DJ39" s="34" t="e">
        <f t="shared" si="130"/>
        <v>#REF!</v>
      </c>
      <c r="DK39" s="34" t="e">
        <f t="shared" si="130"/>
        <v>#REF!</v>
      </c>
      <c r="DL39" s="34" t="e">
        <f t="shared" si="130"/>
        <v>#REF!</v>
      </c>
      <c r="DM39" s="43" t="e">
        <f t="shared" si="131"/>
        <v>#REF!</v>
      </c>
      <c r="DN39" s="44" t="e">
        <f t="shared" si="132"/>
        <v>#REF!</v>
      </c>
      <c r="DO39" s="34" t="e">
        <f t="shared" si="133"/>
        <v>#REF!</v>
      </c>
      <c r="DP39" s="34" t="e">
        <f t="shared" si="134"/>
        <v>#REF!</v>
      </c>
      <c r="DQ39" s="34" t="e">
        <f t="shared" si="135"/>
        <v>#REF!</v>
      </c>
      <c r="DR39" s="34" t="e">
        <f t="shared" si="136"/>
        <v>#REF!</v>
      </c>
      <c r="DS39" s="34" t="e">
        <f t="shared" si="137"/>
        <v>#REF!</v>
      </c>
      <c r="DT39" s="34" t="e">
        <f t="shared" si="138"/>
        <v>#REF!</v>
      </c>
      <c r="DU39" s="34" t="e">
        <f t="shared" si="139"/>
        <v>#REF!</v>
      </c>
      <c r="DV39" s="34" t="e">
        <f t="shared" si="140"/>
        <v>#REF!</v>
      </c>
      <c r="DW39" s="34" t="e">
        <f t="shared" si="141"/>
        <v>#REF!</v>
      </c>
      <c r="DX39" s="43" t="e">
        <f t="shared" si="142"/>
        <v>#REF!</v>
      </c>
      <c r="DY39" s="34" t="e">
        <f t="shared" si="143"/>
        <v>#REF!</v>
      </c>
      <c r="DZ39" s="34" t="e">
        <f t="shared" si="143"/>
        <v>#REF!</v>
      </c>
      <c r="EA39" s="34" t="e">
        <f t="shared" si="143"/>
        <v>#REF!</v>
      </c>
      <c r="EB39" s="34" t="e">
        <f t="shared" si="143"/>
        <v>#REF!</v>
      </c>
      <c r="EC39" s="34" t="e">
        <f t="shared" si="143"/>
        <v>#REF!</v>
      </c>
      <c r="ED39" s="34" t="e">
        <f t="shared" si="143"/>
        <v>#REF!</v>
      </c>
      <c r="EE39" s="34" t="e">
        <f t="shared" si="143"/>
        <v>#REF!</v>
      </c>
      <c r="EF39" s="34" t="e">
        <f t="shared" si="143"/>
        <v>#REF!</v>
      </c>
      <c r="EG39" s="34" t="e">
        <f t="shared" si="143"/>
        <v>#REF!</v>
      </c>
      <c r="EH39" s="34" t="e">
        <f t="shared" si="144"/>
        <v>#REF!</v>
      </c>
      <c r="EI39" s="36" t="e">
        <f t="shared" si="145"/>
        <v>#REF!</v>
      </c>
      <c r="EJ39" s="34" t="e">
        <f t="shared" si="146"/>
        <v>#REF!</v>
      </c>
      <c r="EK39" s="34" t="e">
        <f t="shared" si="147"/>
        <v>#REF!</v>
      </c>
      <c r="EL39" s="34" t="e">
        <f t="shared" si="148"/>
        <v>#REF!</v>
      </c>
      <c r="EM39" s="34" t="e">
        <f t="shared" si="149"/>
        <v>#REF!</v>
      </c>
      <c r="EN39" s="34" t="e">
        <f t="shared" si="150"/>
        <v>#REF!</v>
      </c>
      <c r="EO39" s="34" t="e">
        <f t="shared" si="151"/>
        <v>#REF!</v>
      </c>
      <c r="EP39" s="34" t="e">
        <f t="shared" si="152"/>
        <v>#REF!</v>
      </c>
      <c r="EQ39" s="34" t="e">
        <f t="shared" si="153"/>
        <v>#REF!</v>
      </c>
      <c r="ER39" s="34" t="e">
        <f t="shared" si="154"/>
        <v>#REF!</v>
      </c>
      <c r="ES39" s="34"/>
      <c r="ET39" s="44">
        <f t="shared" si="155"/>
        <v>0</v>
      </c>
      <c r="EU39" s="45" t="e">
        <f t="shared" si="156"/>
        <v>#REF!</v>
      </c>
      <c r="EV39" s="37" t="e">
        <f t="shared" si="157"/>
        <v>#REF!</v>
      </c>
      <c r="EW39" s="37" t="e">
        <f t="shared" si="158"/>
        <v>#REF!</v>
      </c>
      <c r="EX39" s="37" t="e">
        <f t="shared" si="159"/>
        <v>#REF!</v>
      </c>
      <c r="EY39" s="37" t="e">
        <f t="shared" si="160"/>
        <v>#REF!</v>
      </c>
      <c r="EZ39" s="37" t="e">
        <f t="shared" si="161"/>
        <v>#REF!</v>
      </c>
      <c r="FA39" s="37" t="e">
        <f t="shared" si="162"/>
        <v>#REF!</v>
      </c>
      <c r="FB39" s="37" t="e">
        <f t="shared" si="163"/>
        <v>#REF!</v>
      </c>
      <c r="FC39" s="37" t="e">
        <f t="shared" si="164"/>
        <v>#REF!</v>
      </c>
      <c r="FD39" s="37" t="e">
        <f t="shared" si="165"/>
        <v>#REF!</v>
      </c>
      <c r="FE39" s="46" t="e">
        <f t="shared" si="166"/>
        <v>#REF!</v>
      </c>
      <c r="FF39" s="36">
        <f t="shared" si="167"/>
        <v>0</v>
      </c>
      <c r="FG39" s="23"/>
      <c r="FH39" s="23"/>
      <c r="FI39" s="23"/>
    </row>
    <row r="40" spans="1:165" ht="18" customHeight="1">
      <c r="A40" s="78"/>
      <c r="B40" s="32"/>
      <c r="C40" s="77"/>
      <c r="D40" s="32"/>
      <c r="E40" s="32"/>
      <c r="F40" s="32"/>
      <c r="G40" s="32"/>
      <c r="H40" s="32"/>
      <c r="I40" s="32"/>
      <c r="J40" s="32"/>
      <c r="K40" s="32"/>
      <c r="L40" s="32"/>
      <c r="M40" s="34"/>
      <c r="N40" s="34"/>
      <c r="O40" s="34"/>
      <c r="P40" s="34"/>
      <c r="Q40" s="32"/>
      <c r="R40" s="32"/>
      <c r="S40" s="32"/>
      <c r="T40" s="32"/>
      <c r="U40" s="32"/>
      <c r="V40" s="32"/>
      <c r="W40" s="32"/>
      <c r="X40" s="32"/>
      <c r="Y40" s="32"/>
      <c r="Z40" s="34"/>
      <c r="AA40" s="34"/>
      <c r="AB40" s="34"/>
      <c r="AC40" s="36"/>
      <c r="AD40" s="36" t="e">
        <f>AC40-#REF!</f>
        <v>#REF!</v>
      </c>
      <c r="AE40" s="34" t="e">
        <f>IF(#REF!&gt;=$D$6,1,0)</f>
        <v>#REF!</v>
      </c>
      <c r="AF40" s="34" t="e">
        <f>IF(#REF!&gt;=$E$6,1,0)</f>
        <v>#REF!</v>
      </c>
      <c r="AG40" s="34" t="e">
        <f>IF(#REF!&gt;=$F$6,1,0)</f>
        <v>#REF!</v>
      </c>
      <c r="AH40" s="34" t="e">
        <f>IF(#REF!&gt;=$G$6,1,0)</f>
        <v>#REF!</v>
      </c>
      <c r="AI40" s="34" t="e">
        <f>IF(#REF!&gt;=$H$6,1,0)</f>
        <v>#REF!</v>
      </c>
      <c r="AJ40" s="34" t="e">
        <f>IF(#REF!&gt;=$I$6,1,0)</f>
        <v>#REF!</v>
      </c>
      <c r="AK40" s="34" t="e">
        <f>IF(#REF!&gt;=$J$6,1,0)</f>
        <v>#REF!</v>
      </c>
      <c r="AL40" s="34" t="e">
        <f>IF(#REF!&gt;=$K$6,1,0)</f>
        <v>#REF!</v>
      </c>
      <c r="AM40" s="34" t="e">
        <f>IF(#REF!&gt;=$L$6,1,0)</f>
        <v>#REF!</v>
      </c>
      <c r="AN40" s="34" t="e">
        <f t="shared" si="82"/>
        <v>#REF!</v>
      </c>
      <c r="AO40" s="34" t="e">
        <f>IF(#REF!&gt;=$Q$6,1,0)</f>
        <v>#REF!</v>
      </c>
      <c r="AP40" s="34" t="e">
        <f>IF(#REF!&gt;=$R$6,1,0)</f>
        <v>#REF!</v>
      </c>
      <c r="AQ40" s="34" t="e">
        <f>IF(#REF!&gt;=$S$6,1,0)</f>
        <v>#REF!</v>
      </c>
      <c r="AR40" s="34" t="e">
        <f>IF(#REF!&gt;=$T$6,1,0)</f>
        <v>#REF!</v>
      </c>
      <c r="AS40" s="34" t="e">
        <f>IF(#REF!&gt;=$U$6,1,0)</f>
        <v>#REF!</v>
      </c>
      <c r="AT40" s="34" t="e">
        <f>IF(#REF!&gt;=$V$6,1,0)</f>
        <v>#REF!</v>
      </c>
      <c r="AU40" s="34" t="e">
        <f>IF(#REF!&gt;=$W$6,1,0)</f>
        <v>#REF!</v>
      </c>
      <c r="AV40" s="34" t="e">
        <f>IF(#REF!&gt;=$X$6,1,0)</f>
        <v>#REF!</v>
      </c>
      <c r="AW40" s="34" t="e">
        <f>IF(#REF!&gt;=$Y$6,1,0)</f>
        <v>#REF!</v>
      </c>
      <c r="AX40" s="34" t="e">
        <f t="shared" si="83"/>
        <v>#REF!</v>
      </c>
      <c r="AY40" s="36" t="e">
        <f t="shared" si="84"/>
        <v>#REF!</v>
      </c>
      <c r="AZ40" s="34"/>
      <c r="BA40" s="34" t="e">
        <f t="shared" si="85"/>
        <v>#REF!</v>
      </c>
      <c r="BB40" s="34" t="e">
        <f t="shared" si="86"/>
        <v>#REF!</v>
      </c>
      <c r="BC40" s="34" t="e">
        <f t="shared" si="87"/>
        <v>#REF!</v>
      </c>
      <c r="BD40" s="34" t="e">
        <f t="shared" si="88"/>
        <v>#REF!</v>
      </c>
      <c r="BE40" s="34" t="e">
        <f t="shared" si="89"/>
        <v>#REF!</v>
      </c>
      <c r="BF40" s="34" t="e">
        <f t="shared" si="90"/>
        <v>#REF!</v>
      </c>
      <c r="BG40" s="34" t="e">
        <f t="shared" si="91"/>
        <v>#REF!</v>
      </c>
      <c r="BH40" s="34" t="e">
        <f t="shared" si="92"/>
        <v>#REF!</v>
      </c>
      <c r="BI40" s="34" t="e">
        <f t="shared" si="93"/>
        <v>#REF!</v>
      </c>
      <c r="BJ40" s="34" t="e">
        <f t="shared" si="94"/>
        <v>#REF!</v>
      </c>
      <c r="BK40" s="34" t="e">
        <f t="shared" si="95"/>
        <v>#REF!</v>
      </c>
      <c r="BL40" s="34" t="e">
        <f t="shared" si="96"/>
        <v>#REF!</v>
      </c>
      <c r="BM40" s="34" t="e">
        <f t="shared" si="97"/>
        <v>#REF!</v>
      </c>
      <c r="BN40" s="34" t="e">
        <f t="shared" si="98"/>
        <v>#REF!</v>
      </c>
      <c r="BO40" s="34" t="e">
        <f t="shared" si="99"/>
        <v>#REF!</v>
      </c>
      <c r="BP40" s="34" t="e">
        <f t="shared" si="100"/>
        <v>#REF!</v>
      </c>
      <c r="BQ40" s="34" t="e">
        <f t="shared" si="101"/>
        <v>#REF!</v>
      </c>
      <c r="BR40" s="34" t="e">
        <f t="shared" si="102"/>
        <v>#REF!</v>
      </c>
      <c r="BS40" s="34" t="e">
        <f t="shared" si="103"/>
        <v>#REF!</v>
      </c>
      <c r="BT40" s="34" t="e">
        <f t="shared" si="104"/>
        <v>#REF!</v>
      </c>
      <c r="BU40" s="36" t="e">
        <f t="shared" si="105"/>
        <v>#REF!</v>
      </c>
      <c r="BV40" s="34" t="e">
        <f>IF(#REF!&gt;18,1,0)</f>
        <v>#REF!</v>
      </c>
      <c r="BW40" s="34" t="e">
        <f>#REF!-18</f>
        <v>#REF!</v>
      </c>
      <c r="BX40" s="34" t="e">
        <f t="shared" si="106"/>
        <v>#REF!</v>
      </c>
      <c r="BY40" s="34" t="e">
        <f t="shared" si="107"/>
        <v>#REF!</v>
      </c>
      <c r="BZ40" s="34" t="e">
        <f t="shared" si="108"/>
        <v>#REF!</v>
      </c>
      <c r="CA40" s="34" t="e">
        <f t="shared" si="109"/>
        <v>#REF!</v>
      </c>
      <c r="CB40" s="34" t="e">
        <f t="shared" si="110"/>
        <v>#REF!</v>
      </c>
      <c r="CC40" s="34" t="e">
        <f t="shared" si="111"/>
        <v>#REF!</v>
      </c>
      <c r="CD40" s="34" t="e">
        <f t="shared" si="112"/>
        <v>#REF!</v>
      </c>
      <c r="CE40" s="34" t="e">
        <f t="shared" si="113"/>
        <v>#REF!</v>
      </c>
      <c r="CF40" s="34" t="e">
        <f t="shared" si="114"/>
        <v>#REF!</v>
      </c>
      <c r="CG40" s="34" t="e">
        <f t="shared" si="115"/>
        <v>#REF!</v>
      </c>
      <c r="CH40" s="34" t="e">
        <f t="shared" si="116"/>
        <v>#REF!</v>
      </c>
      <c r="CI40" s="34" t="e">
        <f t="shared" si="117"/>
        <v>#REF!</v>
      </c>
      <c r="CJ40" s="34" t="e">
        <f t="shared" si="118"/>
        <v>#REF!</v>
      </c>
      <c r="CK40" s="34" t="e">
        <f t="shared" si="119"/>
        <v>#REF!</v>
      </c>
      <c r="CL40" s="34" t="e">
        <f t="shared" si="120"/>
        <v>#REF!</v>
      </c>
      <c r="CM40" s="34" t="e">
        <f t="shared" si="121"/>
        <v>#REF!</v>
      </c>
      <c r="CN40" s="34" t="e">
        <f t="shared" si="122"/>
        <v>#REF!</v>
      </c>
      <c r="CO40" s="34" t="e">
        <f t="shared" si="123"/>
        <v>#REF!</v>
      </c>
      <c r="CP40" s="34" t="e">
        <f t="shared" si="124"/>
        <v>#REF!</v>
      </c>
      <c r="CQ40" s="34" t="e">
        <f t="shared" si="125"/>
        <v>#REF!</v>
      </c>
      <c r="CR40" s="34" t="e">
        <f t="shared" si="126"/>
        <v>#REF!</v>
      </c>
      <c r="CS40" s="36" t="e">
        <f t="shared" si="127"/>
        <v>#REF!</v>
      </c>
      <c r="CT40" s="34" t="e">
        <f t="shared" si="128"/>
        <v>#REF!</v>
      </c>
      <c r="CU40" s="34" t="e">
        <f t="shared" si="128"/>
        <v>#REF!</v>
      </c>
      <c r="CV40" s="34" t="e">
        <f t="shared" si="128"/>
        <v>#REF!</v>
      </c>
      <c r="CW40" s="34" t="e">
        <f t="shared" si="128"/>
        <v>#REF!</v>
      </c>
      <c r="CX40" s="34" t="e">
        <f t="shared" si="128"/>
        <v>#REF!</v>
      </c>
      <c r="CY40" s="34" t="e">
        <f t="shared" si="128"/>
        <v>#REF!</v>
      </c>
      <c r="CZ40" s="34" t="e">
        <f t="shared" si="128"/>
        <v>#REF!</v>
      </c>
      <c r="DA40" s="34" t="e">
        <f t="shared" si="128"/>
        <v>#REF!</v>
      </c>
      <c r="DB40" s="34" t="e">
        <f t="shared" si="128"/>
        <v>#REF!</v>
      </c>
      <c r="DC40" s="34" t="e">
        <f t="shared" si="129"/>
        <v>#REF!</v>
      </c>
      <c r="DD40" s="34" t="e">
        <f t="shared" si="130"/>
        <v>#REF!</v>
      </c>
      <c r="DE40" s="34" t="e">
        <f t="shared" si="130"/>
        <v>#REF!</v>
      </c>
      <c r="DF40" s="34" t="e">
        <f t="shared" si="130"/>
        <v>#REF!</v>
      </c>
      <c r="DG40" s="34" t="e">
        <f t="shared" si="130"/>
        <v>#REF!</v>
      </c>
      <c r="DH40" s="34" t="e">
        <f t="shared" si="130"/>
        <v>#REF!</v>
      </c>
      <c r="DI40" s="34" t="e">
        <f t="shared" si="130"/>
        <v>#REF!</v>
      </c>
      <c r="DJ40" s="34" t="e">
        <f t="shared" si="130"/>
        <v>#REF!</v>
      </c>
      <c r="DK40" s="34" t="e">
        <f t="shared" si="130"/>
        <v>#REF!</v>
      </c>
      <c r="DL40" s="34" t="e">
        <f t="shared" si="130"/>
        <v>#REF!</v>
      </c>
      <c r="DM40" s="34" t="e">
        <f t="shared" si="131"/>
        <v>#REF!</v>
      </c>
      <c r="DN40" s="36" t="e">
        <f t="shared" si="132"/>
        <v>#REF!</v>
      </c>
      <c r="DO40" s="34" t="e">
        <f t="shared" si="133"/>
        <v>#REF!</v>
      </c>
      <c r="DP40" s="34" t="e">
        <f t="shared" si="134"/>
        <v>#REF!</v>
      </c>
      <c r="DQ40" s="34" t="e">
        <f t="shared" si="135"/>
        <v>#REF!</v>
      </c>
      <c r="DR40" s="34" t="e">
        <f t="shared" si="136"/>
        <v>#REF!</v>
      </c>
      <c r="DS40" s="34" t="e">
        <f t="shared" si="137"/>
        <v>#REF!</v>
      </c>
      <c r="DT40" s="34" t="e">
        <f t="shared" si="138"/>
        <v>#REF!</v>
      </c>
      <c r="DU40" s="34" t="e">
        <f t="shared" si="139"/>
        <v>#REF!</v>
      </c>
      <c r="DV40" s="34" t="e">
        <f t="shared" si="140"/>
        <v>#REF!</v>
      </c>
      <c r="DW40" s="34" t="e">
        <f t="shared" si="141"/>
        <v>#REF!</v>
      </c>
      <c r="DX40" s="34" t="e">
        <f t="shared" si="142"/>
        <v>#REF!</v>
      </c>
      <c r="DY40" s="34" t="e">
        <f t="shared" si="143"/>
        <v>#REF!</v>
      </c>
      <c r="DZ40" s="34" t="e">
        <f t="shared" si="143"/>
        <v>#REF!</v>
      </c>
      <c r="EA40" s="34" t="e">
        <f t="shared" si="143"/>
        <v>#REF!</v>
      </c>
      <c r="EB40" s="34" t="e">
        <f t="shared" si="143"/>
        <v>#REF!</v>
      </c>
      <c r="EC40" s="34" t="e">
        <f t="shared" si="143"/>
        <v>#REF!</v>
      </c>
      <c r="ED40" s="34" t="e">
        <f t="shared" si="143"/>
        <v>#REF!</v>
      </c>
      <c r="EE40" s="34" t="e">
        <f t="shared" si="143"/>
        <v>#REF!</v>
      </c>
      <c r="EF40" s="34" t="e">
        <f t="shared" si="143"/>
        <v>#REF!</v>
      </c>
      <c r="EG40" s="34" t="e">
        <f t="shared" si="143"/>
        <v>#REF!</v>
      </c>
      <c r="EH40" s="34" t="e">
        <f t="shared" si="144"/>
        <v>#REF!</v>
      </c>
      <c r="EI40" s="36" t="e">
        <f t="shared" si="145"/>
        <v>#REF!</v>
      </c>
      <c r="EJ40" s="34" t="e">
        <f t="shared" si="146"/>
        <v>#REF!</v>
      </c>
      <c r="EK40" s="34" t="e">
        <f t="shared" si="147"/>
        <v>#REF!</v>
      </c>
      <c r="EL40" s="34" t="e">
        <f t="shared" si="148"/>
        <v>#REF!</v>
      </c>
      <c r="EM40" s="34" t="e">
        <f t="shared" si="149"/>
        <v>#REF!</v>
      </c>
      <c r="EN40" s="34" t="e">
        <f t="shared" si="150"/>
        <v>#REF!</v>
      </c>
      <c r="EO40" s="34" t="e">
        <f t="shared" si="151"/>
        <v>#REF!</v>
      </c>
      <c r="EP40" s="34" t="e">
        <f t="shared" si="152"/>
        <v>#REF!</v>
      </c>
      <c r="EQ40" s="34" t="e">
        <f t="shared" si="153"/>
        <v>#REF!</v>
      </c>
      <c r="ER40" s="34" t="e">
        <f t="shared" si="154"/>
        <v>#REF!</v>
      </c>
      <c r="ES40" s="34"/>
      <c r="ET40" s="36">
        <f t="shared" si="155"/>
        <v>0</v>
      </c>
      <c r="EU40" s="37" t="e">
        <f t="shared" si="156"/>
        <v>#REF!</v>
      </c>
      <c r="EV40" s="37" t="e">
        <f t="shared" si="157"/>
        <v>#REF!</v>
      </c>
      <c r="EW40" s="37" t="e">
        <f t="shared" si="158"/>
        <v>#REF!</v>
      </c>
      <c r="EX40" s="37" t="e">
        <f t="shared" si="159"/>
        <v>#REF!</v>
      </c>
      <c r="EY40" s="37" t="e">
        <f t="shared" si="160"/>
        <v>#REF!</v>
      </c>
      <c r="EZ40" s="37" t="e">
        <f t="shared" si="161"/>
        <v>#REF!</v>
      </c>
      <c r="FA40" s="37" t="e">
        <f t="shared" si="162"/>
        <v>#REF!</v>
      </c>
      <c r="FB40" s="37" t="e">
        <f t="shared" si="163"/>
        <v>#REF!</v>
      </c>
      <c r="FC40" s="37" t="e">
        <f t="shared" si="164"/>
        <v>#REF!</v>
      </c>
      <c r="FD40" s="37" t="e">
        <f t="shared" si="165"/>
        <v>#REF!</v>
      </c>
      <c r="FE40" s="38" t="e">
        <f t="shared" si="166"/>
        <v>#REF!</v>
      </c>
      <c r="FF40" s="36">
        <f t="shared" si="167"/>
        <v>0</v>
      </c>
      <c r="FG40" s="23"/>
      <c r="FH40" s="23"/>
      <c r="FI40" s="23"/>
    </row>
    <row r="41" spans="1:165" ht="18" customHeight="1">
      <c r="A41" s="78"/>
      <c r="B41" s="32"/>
      <c r="C41" s="77"/>
      <c r="D41" s="32"/>
      <c r="E41" s="32"/>
      <c r="F41" s="32"/>
      <c r="G41" s="32"/>
      <c r="H41" s="32"/>
      <c r="I41" s="32"/>
      <c r="J41" s="32"/>
      <c r="K41" s="32"/>
      <c r="L41" s="32"/>
      <c r="M41" s="34"/>
      <c r="N41" s="34"/>
      <c r="O41" s="34"/>
      <c r="P41" s="34"/>
      <c r="Q41" s="32"/>
      <c r="R41" s="32"/>
      <c r="S41" s="32"/>
      <c r="T41" s="32"/>
      <c r="U41" s="32"/>
      <c r="V41" s="32"/>
      <c r="W41" s="32"/>
      <c r="X41" s="32"/>
      <c r="Y41" s="32"/>
      <c r="Z41" s="34"/>
      <c r="AA41" s="34"/>
      <c r="AB41" s="34"/>
      <c r="AC41" s="36"/>
      <c r="AD41" s="36" t="e">
        <f>AC41-#REF!</f>
        <v>#REF!</v>
      </c>
      <c r="AE41" s="34" t="e">
        <f>IF(#REF!&gt;=$D$6,1,0)</f>
        <v>#REF!</v>
      </c>
      <c r="AF41" s="34" t="e">
        <f>IF(#REF!&gt;=$E$6,1,0)</f>
        <v>#REF!</v>
      </c>
      <c r="AG41" s="34" t="e">
        <f>IF(#REF!&gt;=$F$6,1,0)</f>
        <v>#REF!</v>
      </c>
      <c r="AH41" s="34" t="e">
        <f>IF(#REF!&gt;=$G$6,1,0)</f>
        <v>#REF!</v>
      </c>
      <c r="AI41" s="34" t="e">
        <f>IF(#REF!&gt;=$H$6,1,0)</f>
        <v>#REF!</v>
      </c>
      <c r="AJ41" s="34" t="e">
        <f>IF(#REF!&gt;=$I$6,1,0)</f>
        <v>#REF!</v>
      </c>
      <c r="AK41" s="34" t="e">
        <f>IF(#REF!&gt;=$J$6,1,0)</f>
        <v>#REF!</v>
      </c>
      <c r="AL41" s="34" t="e">
        <f>IF(#REF!&gt;=$K$6,1,0)</f>
        <v>#REF!</v>
      </c>
      <c r="AM41" s="34" t="e">
        <f>IF(#REF!&gt;=$L$6,1,0)</f>
        <v>#REF!</v>
      </c>
      <c r="AN41" s="43" t="e">
        <f t="shared" si="82"/>
        <v>#REF!</v>
      </c>
      <c r="AO41" s="34" t="e">
        <f>IF(#REF!&gt;=$Q$6,1,0)</f>
        <v>#REF!</v>
      </c>
      <c r="AP41" s="34" t="e">
        <f>IF(#REF!&gt;=$R$6,1,0)</f>
        <v>#REF!</v>
      </c>
      <c r="AQ41" s="34" t="e">
        <f>IF(#REF!&gt;=$S$6,1,0)</f>
        <v>#REF!</v>
      </c>
      <c r="AR41" s="34" t="e">
        <f>IF(#REF!&gt;=$T$6,1,0)</f>
        <v>#REF!</v>
      </c>
      <c r="AS41" s="34" t="e">
        <f>IF(#REF!&gt;=$U$6,1,0)</f>
        <v>#REF!</v>
      </c>
      <c r="AT41" s="34" t="e">
        <f>IF(#REF!&gt;=$V$6,1,0)</f>
        <v>#REF!</v>
      </c>
      <c r="AU41" s="34" t="e">
        <f>IF(#REF!&gt;=$W$6,1,0)</f>
        <v>#REF!</v>
      </c>
      <c r="AV41" s="34" t="e">
        <f>IF(#REF!&gt;=$X$6,1,0)</f>
        <v>#REF!</v>
      </c>
      <c r="AW41" s="34" t="e">
        <f>IF(#REF!&gt;=$Y$6,1,0)</f>
        <v>#REF!</v>
      </c>
      <c r="AX41" s="43" t="e">
        <f t="shared" si="83"/>
        <v>#REF!</v>
      </c>
      <c r="AY41" s="44" t="e">
        <f t="shared" si="84"/>
        <v>#REF!</v>
      </c>
      <c r="AZ41" s="34"/>
      <c r="BA41" s="34" t="e">
        <f t="shared" si="85"/>
        <v>#REF!</v>
      </c>
      <c r="BB41" s="34" t="e">
        <f t="shared" si="86"/>
        <v>#REF!</v>
      </c>
      <c r="BC41" s="34" t="e">
        <f t="shared" si="87"/>
        <v>#REF!</v>
      </c>
      <c r="BD41" s="34" t="e">
        <f t="shared" si="88"/>
        <v>#REF!</v>
      </c>
      <c r="BE41" s="34" t="e">
        <f t="shared" si="89"/>
        <v>#REF!</v>
      </c>
      <c r="BF41" s="34" t="e">
        <f t="shared" si="90"/>
        <v>#REF!</v>
      </c>
      <c r="BG41" s="34" t="e">
        <f t="shared" si="91"/>
        <v>#REF!</v>
      </c>
      <c r="BH41" s="34" t="e">
        <f t="shared" si="92"/>
        <v>#REF!</v>
      </c>
      <c r="BI41" s="34" t="e">
        <f t="shared" si="93"/>
        <v>#REF!</v>
      </c>
      <c r="BJ41" s="43" t="e">
        <f t="shared" si="94"/>
        <v>#REF!</v>
      </c>
      <c r="BK41" s="34" t="e">
        <f t="shared" si="95"/>
        <v>#REF!</v>
      </c>
      <c r="BL41" s="34" t="e">
        <f t="shared" si="96"/>
        <v>#REF!</v>
      </c>
      <c r="BM41" s="34" t="e">
        <f t="shared" si="97"/>
        <v>#REF!</v>
      </c>
      <c r="BN41" s="34" t="e">
        <f t="shared" si="98"/>
        <v>#REF!</v>
      </c>
      <c r="BO41" s="34" t="e">
        <f t="shared" si="99"/>
        <v>#REF!</v>
      </c>
      <c r="BP41" s="34" t="e">
        <f t="shared" si="100"/>
        <v>#REF!</v>
      </c>
      <c r="BQ41" s="34" t="e">
        <f t="shared" si="101"/>
        <v>#REF!</v>
      </c>
      <c r="BR41" s="34" t="e">
        <f t="shared" si="102"/>
        <v>#REF!</v>
      </c>
      <c r="BS41" s="34" t="e">
        <f t="shared" si="103"/>
        <v>#REF!</v>
      </c>
      <c r="BT41" s="43" t="e">
        <f t="shared" si="104"/>
        <v>#REF!</v>
      </c>
      <c r="BU41" s="44" t="e">
        <f t="shared" si="105"/>
        <v>#REF!</v>
      </c>
      <c r="BV41" s="34" t="e">
        <f>IF(#REF!&gt;18,1,0)</f>
        <v>#REF!</v>
      </c>
      <c r="BW41" s="34" t="e">
        <f>#REF!-18</f>
        <v>#REF!</v>
      </c>
      <c r="BX41" s="34" t="e">
        <f t="shared" si="106"/>
        <v>#REF!</v>
      </c>
      <c r="BY41" s="34" t="e">
        <f t="shared" si="107"/>
        <v>#REF!</v>
      </c>
      <c r="BZ41" s="34" t="e">
        <f t="shared" si="108"/>
        <v>#REF!</v>
      </c>
      <c r="CA41" s="34" t="e">
        <f t="shared" si="109"/>
        <v>#REF!</v>
      </c>
      <c r="CB41" s="34" t="e">
        <f t="shared" si="110"/>
        <v>#REF!</v>
      </c>
      <c r="CC41" s="34" t="e">
        <f t="shared" si="111"/>
        <v>#REF!</v>
      </c>
      <c r="CD41" s="34" t="e">
        <f t="shared" si="112"/>
        <v>#REF!</v>
      </c>
      <c r="CE41" s="34" t="e">
        <f t="shared" si="113"/>
        <v>#REF!</v>
      </c>
      <c r="CF41" s="34" t="e">
        <f t="shared" si="114"/>
        <v>#REF!</v>
      </c>
      <c r="CG41" s="34" t="e">
        <f t="shared" si="115"/>
        <v>#REF!</v>
      </c>
      <c r="CH41" s="43" t="e">
        <f t="shared" si="116"/>
        <v>#REF!</v>
      </c>
      <c r="CI41" s="34" t="e">
        <f t="shared" si="117"/>
        <v>#REF!</v>
      </c>
      <c r="CJ41" s="34" t="e">
        <f t="shared" si="118"/>
        <v>#REF!</v>
      </c>
      <c r="CK41" s="34" t="e">
        <f t="shared" si="119"/>
        <v>#REF!</v>
      </c>
      <c r="CL41" s="34" t="e">
        <f t="shared" si="120"/>
        <v>#REF!</v>
      </c>
      <c r="CM41" s="34" t="e">
        <f t="shared" si="121"/>
        <v>#REF!</v>
      </c>
      <c r="CN41" s="34" t="e">
        <f t="shared" si="122"/>
        <v>#REF!</v>
      </c>
      <c r="CO41" s="34" t="e">
        <f t="shared" si="123"/>
        <v>#REF!</v>
      </c>
      <c r="CP41" s="34" t="e">
        <f t="shared" si="124"/>
        <v>#REF!</v>
      </c>
      <c r="CQ41" s="34" t="e">
        <f t="shared" si="125"/>
        <v>#REF!</v>
      </c>
      <c r="CR41" s="43" t="e">
        <f t="shared" si="126"/>
        <v>#REF!</v>
      </c>
      <c r="CS41" s="44" t="e">
        <f t="shared" si="127"/>
        <v>#REF!</v>
      </c>
      <c r="CT41" s="34" t="e">
        <f t="shared" si="128"/>
        <v>#REF!</v>
      </c>
      <c r="CU41" s="34" t="e">
        <f t="shared" si="128"/>
        <v>#REF!</v>
      </c>
      <c r="CV41" s="34" t="e">
        <f t="shared" si="128"/>
        <v>#REF!</v>
      </c>
      <c r="CW41" s="34" t="e">
        <f t="shared" si="128"/>
        <v>#REF!</v>
      </c>
      <c r="CX41" s="34" t="e">
        <f t="shared" si="128"/>
        <v>#REF!</v>
      </c>
      <c r="CY41" s="34" t="e">
        <f t="shared" si="128"/>
        <v>#REF!</v>
      </c>
      <c r="CZ41" s="34" t="e">
        <f t="shared" si="128"/>
        <v>#REF!</v>
      </c>
      <c r="DA41" s="34" t="e">
        <f t="shared" si="128"/>
        <v>#REF!</v>
      </c>
      <c r="DB41" s="34" t="e">
        <f t="shared" si="128"/>
        <v>#REF!</v>
      </c>
      <c r="DC41" s="43" t="e">
        <f t="shared" si="129"/>
        <v>#REF!</v>
      </c>
      <c r="DD41" s="34" t="e">
        <f t="shared" si="130"/>
        <v>#REF!</v>
      </c>
      <c r="DE41" s="34" t="e">
        <f t="shared" si="130"/>
        <v>#REF!</v>
      </c>
      <c r="DF41" s="34" t="e">
        <f t="shared" si="130"/>
        <v>#REF!</v>
      </c>
      <c r="DG41" s="34" t="e">
        <f t="shared" si="130"/>
        <v>#REF!</v>
      </c>
      <c r="DH41" s="34" t="e">
        <f t="shared" si="130"/>
        <v>#REF!</v>
      </c>
      <c r="DI41" s="34" t="e">
        <f t="shared" si="130"/>
        <v>#REF!</v>
      </c>
      <c r="DJ41" s="34" t="e">
        <f t="shared" si="130"/>
        <v>#REF!</v>
      </c>
      <c r="DK41" s="34" t="e">
        <f t="shared" si="130"/>
        <v>#REF!</v>
      </c>
      <c r="DL41" s="34" t="e">
        <f t="shared" si="130"/>
        <v>#REF!</v>
      </c>
      <c r="DM41" s="43" t="e">
        <f t="shared" si="131"/>
        <v>#REF!</v>
      </c>
      <c r="DN41" s="44" t="e">
        <f t="shared" si="132"/>
        <v>#REF!</v>
      </c>
      <c r="DO41" s="34" t="e">
        <f t="shared" si="133"/>
        <v>#REF!</v>
      </c>
      <c r="DP41" s="34" t="e">
        <f t="shared" si="134"/>
        <v>#REF!</v>
      </c>
      <c r="DQ41" s="34" t="e">
        <f t="shared" si="135"/>
        <v>#REF!</v>
      </c>
      <c r="DR41" s="34" t="e">
        <f t="shared" si="136"/>
        <v>#REF!</v>
      </c>
      <c r="DS41" s="34" t="e">
        <f t="shared" si="137"/>
        <v>#REF!</v>
      </c>
      <c r="DT41" s="34" t="e">
        <f t="shared" si="138"/>
        <v>#REF!</v>
      </c>
      <c r="DU41" s="34" t="e">
        <f t="shared" si="139"/>
        <v>#REF!</v>
      </c>
      <c r="DV41" s="34" t="e">
        <f t="shared" si="140"/>
        <v>#REF!</v>
      </c>
      <c r="DW41" s="34" t="e">
        <f t="shared" si="141"/>
        <v>#REF!</v>
      </c>
      <c r="DX41" s="43" t="e">
        <f t="shared" si="142"/>
        <v>#REF!</v>
      </c>
      <c r="DY41" s="34" t="e">
        <f t="shared" si="143"/>
        <v>#REF!</v>
      </c>
      <c r="DZ41" s="34" t="e">
        <f t="shared" si="143"/>
        <v>#REF!</v>
      </c>
      <c r="EA41" s="34" t="e">
        <f t="shared" si="143"/>
        <v>#REF!</v>
      </c>
      <c r="EB41" s="34" t="e">
        <f t="shared" si="143"/>
        <v>#REF!</v>
      </c>
      <c r="EC41" s="34" t="e">
        <f t="shared" si="143"/>
        <v>#REF!</v>
      </c>
      <c r="ED41" s="34" t="e">
        <f t="shared" si="143"/>
        <v>#REF!</v>
      </c>
      <c r="EE41" s="34" t="e">
        <f t="shared" si="143"/>
        <v>#REF!</v>
      </c>
      <c r="EF41" s="34" t="e">
        <f t="shared" si="143"/>
        <v>#REF!</v>
      </c>
      <c r="EG41" s="34" t="e">
        <f t="shared" si="143"/>
        <v>#REF!</v>
      </c>
      <c r="EH41" s="34" t="e">
        <f t="shared" si="144"/>
        <v>#REF!</v>
      </c>
      <c r="EI41" s="36" t="e">
        <f t="shared" si="145"/>
        <v>#REF!</v>
      </c>
      <c r="EJ41" s="34" t="e">
        <f t="shared" si="146"/>
        <v>#REF!</v>
      </c>
      <c r="EK41" s="34" t="e">
        <f t="shared" si="147"/>
        <v>#REF!</v>
      </c>
      <c r="EL41" s="34" t="e">
        <f t="shared" si="148"/>
        <v>#REF!</v>
      </c>
      <c r="EM41" s="34" t="e">
        <f t="shared" si="149"/>
        <v>#REF!</v>
      </c>
      <c r="EN41" s="34" t="e">
        <f t="shared" si="150"/>
        <v>#REF!</v>
      </c>
      <c r="EO41" s="34" t="e">
        <f t="shared" si="151"/>
        <v>#REF!</v>
      </c>
      <c r="EP41" s="34" t="e">
        <f t="shared" si="152"/>
        <v>#REF!</v>
      </c>
      <c r="EQ41" s="34" t="e">
        <f t="shared" si="153"/>
        <v>#REF!</v>
      </c>
      <c r="ER41" s="34" t="e">
        <f t="shared" si="154"/>
        <v>#REF!</v>
      </c>
      <c r="ES41" s="34"/>
      <c r="ET41" s="44">
        <f t="shared" si="155"/>
        <v>0</v>
      </c>
      <c r="EU41" s="45" t="e">
        <f t="shared" si="156"/>
        <v>#REF!</v>
      </c>
      <c r="EV41" s="37" t="e">
        <f t="shared" si="157"/>
        <v>#REF!</v>
      </c>
      <c r="EW41" s="37" t="e">
        <f t="shared" si="158"/>
        <v>#REF!</v>
      </c>
      <c r="EX41" s="37" t="e">
        <f t="shared" si="159"/>
        <v>#REF!</v>
      </c>
      <c r="EY41" s="37" t="e">
        <f t="shared" si="160"/>
        <v>#REF!</v>
      </c>
      <c r="EZ41" s="37" t="e">
        <f t="shared" si="161"/>
        <v>#REF!</v>
      </c>
      <c r="FA41" s="37" t="e">
        <f t="shared" si="162"/>
        <v>#REF!</v>
      </c>
      <c r="FB41" s="37" t="e">
        <f t="shared" si="163"/>
        <v>#REF!</v>
      </c>
      <c r="FC41" s="37" t="e">
        <f t="shared" si="164"/>
        <v>#REF!</v>
      </c>
      <c r="FD41" s="37" t="e">
        <f t="shared" si="165"/>
        <v>#REF!</v>
      </c>
      <c r="FE41" s="46" t="e">
        <f t="shared" si="166"/>
        <v>#REF!</v>
      </c>
      <c r="FF41" s="36">
        <f t="shared" si="167"/>
        <v>0</v>
      </c>
      <c r="FG41" s="23"/>
      <c r="FH41" s="23"/>
      <c r="FI41" s="23"/>
    </row>
    <row r="42" spans="1:165" ht="18" customHeight="1">
      <c r="A42" s="78"/>
      <c r="B42" s="32"/>
      <c r="C42" s="77"/>
      <c r="D42" s="32"/>
      <c r="E42" s="32"/>
      <c r="F42" s="32"/>
      <c r="G42" s="32"/>
      <c r="H42" s="32"/>
      <c r="I42" s="32"/>
      <c r="J42" s="32"/>
      <c r="K42" s="32"/>
      <c r="L42" s="32"/>
      <c r="M42" s="34"/>
      <c r="N42" s="34"/>
      <c r="O42" s="34"/>
      <c r="P42" s="34"/>
      <c r="Q42" s="32"/>
      <c r="R42" s="32"/>
      <c r="S42" s="32"/>
      <c r="T42" s="32"/>
      <c r="U42" s="32"/>
      <c r="V42" s="32"/>
      <c r="W42" s="32"/>
      <c r="X42" s="32"/>
      <c r="Y42" s="32"/>
      <c r="Z42" s="34"/>
      <c r="AA42" s="34"/>
      <c r="AB42" s="34"/>
      <c r="AC42" s="36"/>
      <c r="AD42" s="36" t="e">
        <f>AC42-#REF!</f>
        <v>#REF!</v>
      </c>
      <c r="AE42" s="34" t="e">
        <f>IF(#REF!&gt;=$D$6,1,0)</f>
        <v>#REF!</v>
      </c>
      <c r="AF42" s="34" t="e">
        <f>IF(#REF!&gt;=$E$6,1,0)</f>
        <v>#REF!</v>
      </c>
      <c r="AG42" s="34" t="e">
        <f>IF(#REF!&gt;=$F$6,1,0)</f>
        <v>#REF!</v>
      </c>
      <c r="AH42" s="34" t="e">
        <f>IF(#REF!&gt;=$G$6,1,0)</f>
        <v>#REF!</v>
      </c>
      <c r="AI42" s="34" t="e">
        <f>IF(#REF!&gt;=$H$6,1,0)</f>
        <v>#REF!</v>
      </c>
      <c r="AJ42" s="34" t="e">
        <f>IF(#REF!&gt;=$I$6,1,0)</f>
        <v>#REF!</v>
      </c>
      <c r="AK42" s="34" t="e">
        <f>IF(#REF!&gt;=$J$6,1,0)</f>
        <v>#REF!</v>
      </c>
      <c r="AL42" s="34" t="e">
        <f>IF(#REF!&gt;=$K$6,1,0)</f>
        <v>#REF!</v>
      </c>
      <c r="AM42" s="34" t="e">
        <f>IF(#REF!&gt;=$L$6,1,0)</f>
        <v>#REF!</v>
      </c>
      <c r="AN42" s="43" t="e">
        <f t="shared" si="82"/>
        <v>#REF!</v>
      </c>
      <c r="AO42" s="34" t="e">
        <f>IF(#REF!&gt;=$Q$6,1,0)</f>
        <v>#REF!</v>
      </c>
      <c r="AP42" s="34" t="e">
        <f>IF(#REF!&gt;=$R$6,1,0)</f>
        <v>#REF!</v>
      </c>
      <c r="AQ42" s="34" t="e">
        <f>IF(#REF!&gt;=$S$6,1,0)</f>
        <v>#REF!</v>
      </c>
      <c r="AR42" s="34" t="e">
        <f>IF(#REF!&gt;=$T$6,1,0)</f>
        <v>#REF!</v>
      </c>
      <c r="AS42" s="34" t="e">
        <f>IF(#REF!&gt;=$U$6,1,0)</f>
        <v>#REF!</v>
      </c>
      <c r="AT42" s="34" t="e">
        <f>IF(#REF!&gt;=$V$6,1,0)</f>
        <v>#REF!</v>
      </c>
      <c r="AU42" s="34" t="e">
        <f>IF(#REF!&gt;=$W$6,1,0)</f>
        <v>#REF!</v>
      </c>
      <c r="AV42" s="34" t="e">
        <f>IF(#REF!&gt;=$X$6,1,0)</f>
        <v>#REF!</v>
      </c>
      <c r="AW42" s="34" t="e">
        <f>IF(#REF!&gt;=$Y$6,1,0)</f>
        <v>#REF!</v>
      </c>
      <c r="AX42" s="43" t="e">
        <f t="shared" si="83"/>
        <v>#REF!</v>
      </c>
      <c r="AY42" s="44" t="e">
        <f t="shared" si="84"/>
        <v>#REF!</v>
      </c>
      <c r="AZ42" s="34"/>
      <c r="BA42" s="34" t="e">
        <f t="shared" si="85"/>
        <v>#REF!</v>
      </c>
      <c r="BB42" s="34" t="e">
        <f t="shared" si="86"/>
        <v>#REF!</v>
      </c>
      <c r="BC42" s="34" t="e">
        <f t="shared" si="87"/>
        <v>#REF!</v>
      </c>
      <c r="BD42" s="34" t="e">
        <f t="shared" si="88"/>
        <v>#REF!</v>
      </c>
      <c r="BE42" s="34" t="e">
        <f t="shared" si="89"/>
        <v>#REF!</v>
      </c>
      <c r="BF42" s="34" t="e">
        <f t="shared" si="90"/>
        <v>#REF!</v>
      </c>
      <c r="BG42" s="34" t="e">
        <f t="shared" si="91"/>
        <v>#REF!</v>
      </c>
      <c r="BH42" s="34" t="e">
        <f t="shared" si="92"/>
        <v>#REF!</v>
      </c>
      <c r="BI42" s="34" t="e">
        <f t="shared" si="93"/>
        <v>#REF!</v>
      </c>
      <c r="BJ42" s="43" t="e">
        <f t="shared" si="94"/>
        <v>#REF!</v>
      </c>
      <c r="BK42" s="34" t="e">
        <f t="shared" si="95"/>
        <v>#REF!</v>
      </c>
      <c r="BL42" s="34" t="e">
        <f t="shared" si="96"/>
        <v>#REF!</v>
      </c>
      <c r="BM42" s="34" t="e">
        <f t="shared" si="97"/>
        <v>#REF!</v>
      </c>
      <c r="BN42" s="34" t="e">
        <f t="shared" si="98"/>
        <v>#REF!</v>
      </c>
      <c r="BO42" s="34" t="e">
        <f t="shared" si="99"/>
        <v>#REF!</v>
      </c>
      <c r="BP42" s="34" t="e">
        <f t="shared" si="100"/>
        <v>#REF!</v>
      </c>
      <c r="BQ42" s="34" t="e">
        <f t="shared" si="101"/>
        <v>#REF!</v>
      </c>
      <c r="BR42" s="34" t="e">
        <f t="shared" si="102"/>
        <v>#REF!</v>
      </c>
      <c r="BS42" s="34" t="e">
        <f t="shared" si="103"/>
        <v>#REF!</v>
      </c>
      <c r="BT42" s="43" t="e">
        <f t="shared" si="104"/>
        <v>#REF!</v>
      </c>
      <c r="BU42" s="44" t="e">
        <f t="shared" si="105"/>
        <v>#REF!</v>
      </c>
      <c r="BV42" s="34" t="e">
        <f>IF(#REF!&gt;18,1,0)</f>
        <v>#REF!</v>
      </c>
      <c r="BW42" s="34" t="e">
        <f>#REF!-18</f>
        <v>#REF!</v>
      </c>
      <c r="BX42" s="34" t="e">
        <f t="shared" si="106"/>
        <v>#REF!</v>
      </c>
      <c r="BY42" s="34" t="e">
        <f t="shared" si="107"/>
        <v>#REF!</v>
      </c>
      <c r="BZ42" s="34" t="e">
        <f t="shared" si="108"/>
        <v>#REF!</v>
      </c>
      <c r="CA42" s="34" t="e">
        <f t="shared" si="109"/>
        <v>#REF!</v>
      </c>
      <c r="CB42" s="34" t="e">
        <f t="shared" si="110"/>
        <v>#REF!</v>
      </c>
      <c r="CC42" s="34" t="e">
        <f t="shared" si="111"/>
        <v>#REF!</v>
      </c>
      <c r="CD42" s="34" t="e">
        <f t="shared" si="112"/>
        <v>#REF!</v>
      </c>
      <c r="CE42" s="34" t="e">
        <f t="shared" si="113"/>
        <v>#REF!</v>
      </c>
      <c r="CF42" s="34" t="e">
        <f t="shared" si="114"/>
        <v>#REF!</v>
      </c>
      <c r="CG42" s="34" t="e">
        <f t="shared" si="115"/>
        <v>#REF!</v>
      </c>
      <c r="CH42" s="43" t="e">
        <f t="shared" si="116"/>
        <v>#REF!</v>
      </c>
      <c r="CI42" s="34" t="e">
        <f t="shared" si="117"/>
        <v>#REF!</v>
      </c>
      <c r="CJ42" s="34" t="e">
        <f t="shared" si="118"/>
        <v>#REF!</v>
      </c>
      <c r="CK42" s="34" t="e">
        <f t="shared" si="119"/>
        <v>#REF!</v>
      </c>
      <c r="CL42" s="34" t="e">
        <f t="shared" si="120"/>
        <v>#REF!</v>
      </c>
      <c r="CM42" s="34" t="e">
        <f t="shared" si="121"/>
        <v>#REF!</v>
      </c>
      <c r="CN42" s="34" t="e">
        <f t="shared" si="122"/>
        <v>#REF!</v>
      </c>
      <c r="CO42" s="34" t="e">
        <f t="shared" si="123"/>
        <v>#REF!</v>
      </c>
      <c r="CP42" s="34" t="e">
        <f t="shared" si="124"/>
        <v>#REF!</v>
      </c>
      <c r="CQ42" s="34" t="e">
        <f t="shared" si="125"/>
        <v>#REF!</v>
      </c>
      <c r="CR42" s="43" t="e">
        <f t="shared" si="126"/>
        <v>#REF!</v>
      </c>
      <c r="CS42" s="44" t="e">
        <f t="shared" si="127"/>
        <v>#REF!</v>
      </c>
      <c r="CT42" s="34" t="e">
        <f t="shared" si="128"/>
        <v>#REF!</v>
      </c>
      <c r="CU42" s="34" t="e">
        <f t="shared" si="128"/>
        <v>#REF!</v>
      </c>
      <c r="CV42" s="34" t="e">
        <f t="shared" si="128"/>
        <v>#REF!</v>
      </c>
      <c r="CW42" s="34" t="e">
        <f t="shared" si="128"/>
        <v>#REF!</v>
      </c>
      <c r="CX42" s="34" t="e">
        <f t="shared" si="128"/>
        <v>#REF!</v>
      </c>
      <c r="CY42" s="34" t="e">
        <f t="shared" si="128"/>
        <v>#REF!</v>
      </c>
      <c r="CZ42" s="34" t="e">
        <f t="shared" si="128"/>
        <v>#REF!</v>
      </c>
      <c r="DA42" s="34" t="e">
        <f t="shared" si="128"/>
        <v>#REF!</v>
      </c>
      <c r="DB42" s="34" t="e">
        <f t="shared" si="128"/>
        <v>#REF!</v>
      </c>
      <c r="DC42" s="43" t="e">
        <f t="shared" si="129"/>
        <v>#REF!</v>
      </c>
      <c r="DD42" s="34" t="e">
        <f t="shared" si="130"/>
        <v>#REF!</v>
      </c>
      <c r="DE42" s="34" t="e">
        <f t="shared" si="130"/>
        <v>#REF!</v>
      </c>
      <c r="DF42" s="34" t="e">
        <f t="shared" si="130"/>
        <v>#REF!</v>
      </c>
      <c r="DG42" s="34" t="e">
        <f t="shared" si="130"/>
        <v>#REF!</v>
      </c>
      <c r="DH42" s="34" t="e">
        <f t="shared" si="130"/>
        <v>#REF!</v>
      </c>
      <c r="DI42" s="34" t="e">
        <f t="shared" si="130"/>
        <v>#REF!</v>
      </c>
      <c r="DJ42" s="34" t="e">
        <f t="shared" si="130"/>
        <v>#REF!</v>
      </c>
      <c r="DK42" s="34" t="e">
        <f t="shared" si="130"/>
        <v>#REF!</v>
      </c>
      <c r="DL42" s="34" t="e">
        <f t="shared" si="130"/>
        <v>#REF!</v>
      </c>
      <c r="DM42" s="43" t="e">
        <f t="shared" si="131"/>
        <v>#REF!</v>
      </c>
      <c r="DN42" s="44" t="e">
        <f t="shared" si="132"/>
        <v>#REF!</v>
      </c>
      <c r="DO42" s="34" t="e">
        <f t="shared" si="133"/>
        <v>#REF!</v>
      </c>
      <c r="DP42" s="34" t="e">
        <f t="shared" si="134"/>
        <v>#REF!</v>
      </c>
      <c r="DQ42" s="34" t="e">
        <f t="shared" si="135"/>
        <v>#REF!</v>
      </c>
      <c r="DR42" s="34" t="e">
        <f t="shared" si="136"/>
        <v>#REF!</v>
      </c>
      <c r="DS42" s="34" t="e">
        <f t="shared" si="137"/>
        <v>#REF!</v>
      </c>
      <c r="DT42" s="34" t="e">
        <f t="shared" si="138"/>
        <v>#REF!</v>
      </c>
      <c r="DU42" s="34" t="e">
        <f t="shared" si="139"/>
        <v>#REF!</v>
      </c>
      <c r="DV42" s="34" t="e">
        <f t="shared" si="140"/>
        <v>#REF!</v>
      </c>
      <c r="DW42" s="34" t="e">
        <f t="shared" si="141"/>
        <v>#REF!</v>
      </c>
      <c r="DX42" s="43" t="e">
        <f t="shared" si="142"/>
        <v>#REF!</v>
      </c>
      <c r="DY42" s="34" t="e">
        <f t="shared" si="143"/>
        <v>#REF!</v>
      </c>
      <c r="DZ42" s="34" t="e">
        <f t="shared" si="143"/>
        <v>#REF!</v>
      </c>
      <c r="EA42" s="34" t="e">
        <f t="shared" si="143"/>
        <v>#REF!</v>
      </c>
      <c r="EB42" s="34" t="e">
        <f t="shared" si="143"/>
        <v>#REF!</v>
      </c>
      <c r="EC42" s="34" t="e">
        <f t="shared" si="143"/>
        <v>#REF!</v>
      </c>
      <c r="ED42" s="34" t="e">
        <f t="shared" si="143"/>
        <v>#REF!</v>
      </c>
      <c r="EE42" s="34" t="e">
        <f t="shared" si="143"/>
        <v>#REF!</v>
      </c>
      <c r="EF42" s="34" t="e">
        <f t="shared" si="143"/>
        <v>#REF!</v>
      </c>
      <c r="EG42" s="34" t="e">
        <f t="shared" si="143"/>
        <v>#REF!</v>
      </c>
      <c r="EH42" s="34" t="e">
        <f t="shared" si="144"/>
        <v>#REF!</v>
      </c>
      <c r="EI42" s="36" t="e">
        <f t="shared" si="145"/>
        <v>#REF!</v>
      </c>
      <c r="EJ42" s="34" t="e">
        <f t="shared" si="146"/>
        <v>#REF!</v>
      </c>
      <c r="EK42" s="34" t="e">
        <f t="shared" si="147"/>
        <v>#REF!</v>
      </c>
      <c r="EL42" s="34" t="e">
        <f t="shared" si="148"/>
        <v>#REF!</v>
      </c>
      <c r="EM42" s="34" t="e">
        <f t="shared" si="149"/>
        <v>#REF!</v>
      </c>
      <c r="EN42" s="34" t="e">
        <f t="shared" si="150"/>
        <v>#REF!</v>
      </c>
      <c r="EO42" s="34" t="e">
        <f t="shared" si="151"/>
        <v>#REF!</v>
      </c>
      <c r="EP42" s="34" t="e">
        <f t="shared" si="152"/>
        <v>#REF!</v>
      </c>
      <c r="EQ42" s="34" t="e">
        <f t="shared" si="153"/>
        <v>#REF!</v>
      </c>
      <c r="ER42" s="34" t="e">
        <f t="shared" si="154"/>
        <v>#REF!</v>
      </c>
      <c r="ES42" s="34"/>
      <c r="ET42" s="44">
        <f t="shared" si="155"/>
        <v>0</v>
      </c>
      <c r="EU42" s="45" t="e">
        <f t="shared" si="156"/>
        <v>#REF!</v>
      </c>
      <c r="EV42" s="37" t="e">
        <f t="shared" si="157"/>
        <v>#REF!</v>
      </c>
      <c r="EW42" s="37" t="e">
        <f t="shared" si="158"/>
        <v>#REF!</v>
      </c>
      <c r="EX42" s="37" t="e">
        <f t="shared" si="159"/>
        <v>#REF!</v>
      </c>
      <c r="EY42" s="37" t="e">
        <f t="shared" si="160"/>
        <v>#REF!</v>
      </c>
      <c r="EZ42" s="37" t="e">
        <f t="shared" si="161"/>
        <v>#REF!</v>
      </c>
      <c r="FA42" s="37" t="e">
        <f t="shared" si="162"/>
        <v>#REF!</v>
      </c>
      <c r="FB42" s="37" t="e">
        <f t="shared" si="163"/>
        <v>#REF!</v>
      </c>
      <c r="FC42" s="37" t="e">
        <f t="shared" si="164"/>
        <v>#REF!</v>
      </c>
      <c r="FD42" s="37" t="e">
        <f t="shared" si="165"/>
        <v>#REF!</v>
      </c>
      <c r="FE42" s="46" t="e">
        <f t="shared" si="166"/>
        <v>#REF!</v>
      </c>
      <c r="FF42" s="36">
        <f t="shared" si="167"/>
        <v>0</v>
      </c>
      <c r="FG42" s="23"/>
      <c r="FH42" s="23"/>
      <c r="FI42" s="23"/>
    </row>
    <row r="43" spans="1:165" ht="18" customHeight="1">
      <c r="A43" s="78"/>
      <c r="B43" s="32"/>
      <c r="C43" s="77"/>
      <c r="D43" s="32"/>
      <c r="E43" s="32"/>
      <c r="F43" s="32"/>
      <c r="G43" s="32"/>
      <c r="H43" s="32"/>
      <c r="I43" s="32"/>
      <c r="J43" s="32"/>
      <c r="K43" s="32"/>
      <c r="L43" s="32"/>
      <c r="M43" s="34"/>
      <c r="N43" s="34"/>
      <c r="O43" s="34"/>
      <c r="P43" s="34"/>
      <c r="Q43" s="32"/>
      <c r="R43" s="32"/>
      <c r="S43" s="32"/>
      <c r="T43" s="32"/>
      <c r="U43" s="32"/>
      <c r="V43" s="32"/>
      <c r="W43" s="32"/>
      <c r="X43" s="32"/>
      <c r="Y43" s="32"/>
      <c r="Z43" s="34"/>
      <c r="AA43" s="34"/>
      <c r="AB43" s="34"/>
      <c r="AC43" s="36"/>
      <c r="AD43" s="36" t="e">
        <f>AC43-#REF!</f>
        <v>#REF!</v>
      </c>
      <c r="AE43" s="34" t="e">
        <f>IF(#REF!&gt;=$D$6,1,0)</f>
        <v>#REF!</v>
      </c>
      <c r="AF43" s="34" t="e">
        <f>IF(#REF!&gt;=$E$6,1,0)</f>
        <v>#REF!</v>
      </c>
      <c r="AG43" s="34" t="e">
        <f>IF(#REF!&gt;=$F$6,1,0)</f>
        <v>#REF!</v>
      </c>
      <c r="AH43" s="34" t="e">
        <f>IF(#REF!&gt;=$G$6,1,0)</f>
        <v>#REF!</v>
      </c>
      <c r="AI43" s="34" t="e">
        <f>IF(#REF!&gt;=$H$6,1,0)</f>
        <v>#REF!</v>
      </c>
      <c r="AJ43" s="34" t="e">
        <f>IF(#REF!&gt;=$I$6,1,0)</f>
        <v>#REF!</v>
      </c>
      <c r="AK43" s="34" t="e">
        <f>IF(#REF!&gt;=$J$6,1,0)</f>
        <v>#REF!</v>
      </c>
      <c r="AL43" s="34" t="e">
        <f>IF(#REF!&gt;=$K$6,1,0)</f>
        <v>#REF!</v>
      </c>
      <c r="AM43" s="34" t="e">
        <f>IF(#REF!&gt;=$L$6,1,0)</f>
        <v>#REF!</v>
      </c>
      <c r="AN43" s="34" t="e">
        <f t="shared" si="82"/>
        <v>#REF!</v>
      </c>
      <c r="AO43" s="34" t="e">
        <f>IF(#REF!&gt;=$Q$6,1,0)</f>
        <v>#REF!</v>
      </c>
      <c r="AP43" s="34" t="e">
        <f>IF(#REF!&gt;=$R$6,1,0)</f>
        <v>#REF!</v>
      </c>
      <c r="AQ43" s="34" t="e">
        <f>IF(#REF!&gt;=$S$6,1,0)</f>
        <v>#REF!</v>
      </c>
      <c r="AR43" s="34" t="e">
        <f>IF(#REF!&gt;=$T$6,1,0)</f>
        <v>#REF!</v>
      </c>
      <c r="AS43" s="34" t="e">
        <f>IF(#REF!&gt;=$U$6,1,0)</f>
        <v>#REF!</v>
      </c>
      <c r="AT43" s="34" t="e">
        <f>IF(#REF!&gt;=$V$6,1,0)</f>
        <v>#REF!</v>
      </c>
      <c r="AU43" s="34" t="e">
        <f>IF(#REF!&gt;=$W$6,1,0)</f>
        <v>#REF!</v>
      </c>
      <c r="AV43" s="34" t="e">
        <f>IF(#REF!&gt;=$X$6,1,0)</f>
        <v>#REF!</v>
      </c>
      <c r="AW43" s="34" t="e">
        <f>IF(#REF!&gt;=$Y$6,1,0)</f>
        <v>#REF!</v>
      </c>
      <c r="AX43" s="34" t="e">
        <f t="shared" si="83"/>
        <v>#REF!</v>
      </c>
      <c r="AY43" s="36" t="e">
        <f t="shared" si="84"/>
        <v>#REF!</v>
      </c>
      <c r="AZ43" s="34"/>
      <c r="BA43" s="34" t="e">
        <f t="shared" si="85"/>
        <v>#REF!</v>
      </c>
      <c r="BB43" s="34" t="e">
        <f t="shared" si="86"/>
        <v>#REF!</v>
      </c>
      <c r="BC43" s="34" t="e">
        <f t="shared" si="87"/>
        <v>#REF!</v>
      </c>
      <c r="BD43" s="34" t="e">
        <f t="shared" si="88"/>
        <v>#REF!</v>
      </c>
      <c r="BE43" s="34" t="e">
        <f t="shared" si="89"/>
        <v>#REF!</v>
      </c>
      <c r="BF43" s="34" t="e">
        <f t="shared" si="90"/>
        <v>#REF!</v>
      </c>
      <c r="BG43" s="34" t="e">
        <f t="shared" si="91"/>
        <v>#REF!</v>
      </c>
      <c r="BH43" s="34" t="e">
        <f t="shared" si="92"/>
        <v>#REF!</v>
      </c>
      <c r="BI43" s="34" t="e">
        <f t="shared" si="93"/>
        <v>#REF!</v>
      </c>
      <c r="BJ43" s="34" t="e">
        <f t="shared" si="94"/>
        <v>#REF!</v>
      </c>
      <c r="BK43" s="34" t="e">
        <f t="shared" si="95"/>
        <v>#REF!</v>
      </c>
      <c r="BL43" s="34" t="e">
        <f t="shared" si="96"/>
        <v>#REF!</v>
      </c>
      <c r="BM43" s="34" t="e">
        <f t="shared" si="97"/>
        <v>#REF!</v>
      </c>
      <c r="BN43" s="34" t="e">
        <f t="shared" si="98"/>
        <v>#REF!</v>
      </c>
      <c r="BO43" s="34" t="e">
        <f t="shared" si="99"/>
        <v>#REF!</v>
      </c>
      <c r="BP43" s="34" t="e">
        <f t="shared" si="100"/>
        <v>#REF!</v>
      </c>
      <c r="BQ43" s="34" t="e">
        <f t="shared" si="101"/>
        <v>#REF!</v>
      </c>
      <c r="BR43" s="34" t="e">
        <f t="shared" si="102"/>
        <v>#REF!</v>
      </c>
      <c r="BS43" s="34" t="e">
        <f t="shared" si="103"/>
        <v>#REF!</v>
      </c>
      <c r="BT43" s="34" t="e">
        <f t="shared" si="104"/>
        <v>#REF!</v>
      </c>
      <c r="BU43" s="36" t="e">
        <f t="shared" si="105"/>
        <v>#REF!</v>
      </c>
      <c r="BV43" s="34" t="e">
        <f>IF(#REF!&gt;18,1,0)</f>
        <v>#REF!</v>
      </c>
      <c r="BW43" s="34" t="e">
        <f>#REF!-18</f>
        <v>#REF!</v>
      </c>
      <c r="BX43" s="34" t="e">
        <f t="shared" si="106"/>
        <v>#REF!</v>
      </c>
      <c r="BY43" s="34" t="e">
        <f t="shared" si="107"/>
        <v>#REF!</v>
      </c>
      <c r="BZ43" s="34" t="e">
        <f t="shared" si="108"/>
        <v>#REF!</v>
      </c>
      <c r="CA43" s="34" t="e">
        <f t="shared" si="109"/>
        <v>#REF!</v>
      </c>
      <c r="CB43" s="34" t="e">
        <f t="shared" si="110"/>
        <v>#REF!</v>
      </c>
      <c r="CC43" s="34" t="e">
        <f t="shared" si="111"/>
        <v>#REF!</v>
      </c>
      <c r="CD43" s="34" t="e">
        <f t="shared" si="112"/>
        <v>#REF!</v>
      </c>
      <c r="CE43" s="34" t="e">
        <f t="shared" si="113"/>
        <v>#REF!</v>
      </c>
      <c r="CF43" s="34" t="e">
        <f t="shared" si="114"/>
        <v>#REF!</v>
      </c>
      <c r="CG43" s="34" t="e">
        <f t="shared" si="115"/>
        <v>#REF!</v>
      </c>
      <c r="CH43" s="34" t="e">
        <f t="shared" si="116"/>
        <v>#REF!</v>
      </c>
      <c r="CI43" s="34" t="e">
        <f t="shared" si="117"/>
        <v>#REF!</v>
      </c>
      <c r="CJ43" s="34" t="e">
        <f t="shared" si="118"/>
        <v>#REF!</v>
      </c>
      <c r="CK43" s="34" t="e">
        <f t="shared" si="119"/>
        <v>#REF!</v>
      </c>
      <c r="CL43" s="34" t="e">
        <f t="shared" si="120"/>
        <v>#REF!</v>
      </c>
      <c r="CM43" s="34" t="e">
        <f t="shared" si="121"/>
        <v>#REF!</v>
      </c>
      <c r="CN43" s="34" t="e">
        <f t="shared" si="122"/>
        <v>#REF!</v>
      </c>
      <c r="CO43" s="34" t="e">
        <f t="shared" si="123"/>
        <v>#REF!</v>
      </c>
      <c r="CP43" s="34" t="e">
        <f t="shared" si="124"/>
        <v>#REF!</v>
      </c>
      <c r="CQ43" s="34" t="e">
        <f t="shared" si="125"/>
        <v>#REF!</v>
      </c>
      <c r="CR43" s="34" t="e">
        <f t="shared" si="126"/>
        <v>#REF!</v>
      </c>
      <c r="CS43" s="36" t="e">
        <f t="shared" si="127"/>
        <v>#REF!</v>
      </c>
      <c r="CT43" s="34" t="e">
        <f t="shared" si="128"/>
        <v>#REF!</v>
      </c>
      <c r="CU43" s="34" t="e">
        <f t="shared" si="128"/>
        <v>#REF!</v>
      </c>
      <c r="CV43" s="34" t="e">
        <f t="shared" si="128"/>
        <v>#REF!</v>
      </c>
      <c r="CW43" s="34" t="e">
        <f t="shared" si="128"/>
        <v>#REF!</v>
      </c>
      <c r="CX43" s="34" t="e">
        <f t="shared" si="128"/>
        <v>#REF!</v>
      </c>
      <c r="CY43" s="34" t="e">
        <f t="shared" si="128"/>
        <v>#REF!</v>
      </c>
      <c r="CZ43" s="34" t="e">
        <f t="shared" si="128"/>
        <v>#REF!</v>
      </c>
      <c r="DA43" s="34" t="e">
        <f t="shared" si="128"/>
        <v>#REF!</v>
      </c>
      <c r="DB43" s="34" t="e">
        <f t="shared" si="128"/>
        <v>#REF!</v>
      </c>
      <c r="DC43" s="34" t="e">
        <f t="shared" si="129"/>
        <v>#REF!</v>
      </c>
      <c r="DD43" s="34" t="e">
        <f t="shared" si="130"/>
        <v>#REF!</v>
      </c>
      <c r="DE43" s="34" t="e">
        <f t="shared" si="130"/>
        <v>#REF!</v>
      </c>
      <c r="DF43" s="34" t="e">
        <f t="shared" si="130"/>
        <v>#REF!</v>
      </c>
      <c r="DG43" s="34" t="e">
        <f t="shared" si="130"/>
        <v>#REF!</v>
      </c>
      <c r="DH43" s="34" t="e">
        <f t="shared" si="130"/>
        <v>#REF!</v>
      </c>
      <c r="DI43" s="34" t="e">
        <f t="shared" si="130"/>
        <v>#REF!</v>
      </c>
      <c r="DJ43" s="34" t="e">
        <f t="shared" si="130"/>
        <v>#REF!</v>
      </c>
      <c r="DK43" s="34" t="e">
        <f t="shared" si="130"/>
        <v>#REF!</v>
      </c>
      <c r="DL43" s="34" t="e">
        <f t="shared" si="130"/>
        <v>#REF!</v>
      </c>
      <c r="DM43" s="34" t="e">
        <f t="shared" si="131"/>
        <v>#REF!</v>
      </c>
      <c r="DN43" s="36" t="e">
        <f t="shared" si="132"/>
        <v>#REF!</v>
      </c>
      <c r="DO43" s="34" t="e">
        <f t="shared" si="133"/>
        <v>#REF!</v>
      </c>
      <c r="DP43" s="34" t="e">
        <f t="shared" si="134"/>
        <v>#REF!</v>
      </c>
      <c r="DQ43" s="34" t="e">
        <f t="shared" si="135"/>
        <v>#REF!</v>
      </c>
      <c r="DR43" s="34" t="e">
        <f t="shared" si="136"/>
        <v>#REF!</v>
      </c>
      <c r="DS43" s="34" t="e">
        <f t="shared" si="137"/>
        <v>#REF!</v>
      </c>
      <c r="DT43" s="34" t="e">
        <f t="shared" si="138"/>
        <v>#REF!</v>
      </c>
      <c r="DU43" s="34" t="e">
        <f t="shared" si="139"/>
        <v>#REF!</v>
      </c>
      <c r="DV43" s="34" t="e">
        <f t="shared" si="140"/>
        <v>#REF!</v>
      </c>
      <c r="DW43" s="34" t="e">
        <f t="shared" si="141"/>
        <v>#REF!</v>
      </c>
      <c r="DX43" s="34" t="e">
        <f t="shared" si="142"/>
        <v>#REF!</v>
      </c>
      <c r="DY43" s="34" t="e">
        <f t="shared" si="143"/>
        <v>#REF!</v>
      </c>
      <c r="DZ43" s="34" t="e">
        <f t="shared" si="143"/>
        <v>#REF!</v>
      </c>
      <c r="EA43" s="34" t="e">
        <f t="shared" si="143"/>
        <v>#REF!</v>
      </c>
      <c r="EB43" s="34" t="e">
        <f t="shared" si="143"/>
        <v>#REF!</v>
      </c>
      <c r="EC43" s="34" t="e">
        <f t="shared" si="143"/>
        <v>#REF!</v>
      </c>
      <c r="ED43" s="34" t="e">
        <f t="shared" si="143"/>
        <v>#REF!</v>
      </c>
      <c r="EE43" s="34" t="e">
        <f t="shared" si="143"/>
        <v>#REF!</v>
      </c>
      <c r="EF43" s="34" t="e">
        <f t="shared" si="143"/>
        <v>#REF!</v>
      </c>
      <c r="EG43" s="34" t="e">
        <f t="shared" si="143"/>
        <v>#REF!</v>
      </c>
      <c r="EH43" s="34" t="e">
        <f t="shared" si="144"/>
        <v>#REF!</v>
      </c>
      <c r="EI43" s="36" t="e">
        <f t="shared" si="145"/>
        <v>#REF!</v>
      </c>
      <c r="EJ43" s="34" t="e">
        <f t="shared" si="146"/>
        <v>#REF!</v>
      </c>
      <c r="EK43" s="34" t="e">
        <f t="shared" si="147"/>
        <v>#REF!</v>
      </c>
      <c r="EL43" s="34" t="e">
        <f t="shared" si="148"/>
        <v>#REF!</v>
      </c>
      <c r="EM43" s="34" t="e">
        <f t="shared" si="149"/>
        <v>#REF!</v>
      </c>
      <c r="EN43" s="34" t="e">
        <f t="shared" si="150"/>
        <v>#REF!</v>
      </c>
      <c r="EO43" s="34" t="e">
        <f t="shared" si="151"/>
        <v>#REF!</v>
      </c>
      <c r="EP43" s="34" t="e">
        <f t="shared" si="152"/>
        <v>#REF!</v>
      </c>
      <c r="EQ43" s="34" t="e">
        <f t="shared" si="153"/>
        <v>#REF!</v>
      </c>
      <c r="ER43" s="34" t="e">
        <f t="shared" si="154"/>
        <v>#REF!</v>
      </c>
      <c r="ES43" s="34"/>
      <c r="ET43" s="36">
        <f t="shared" si="155"/>
        <v>0</v>
      </c>
      <c r="EU43" s="37" t="e">
        <f t="shared" si="156"/>
        <v>#REF!</v>
      </c>
      <c r="EV43" s="37" t="e">
        <f t="shared" si="157"/>
        <v>#REF!</v>
      </c>
      <c r="EW43" s="37" t="e">
        <f t="shared" si="158"/>
        <v>#REF!</v>
      </c>
      <c r="EX43" s="37" t="e">
        <f t="shared" si="159"/>
        <v>#REF!</v>
      </c>
      <c r="EY43" s="37" t="e">
        <f t="shared" si="160"/>
        <v>#REF!</v>
      </c>
      <c r="EZ43" s="37" t="e">
        <f t="shared" si="161"/>
        <v>#REF!</v>
      </c>
      <c r="FA43" s="37" t="e">
        <f t="shared" si="162"/>
        <v>#REF!</v>
      </c>
      <c r="FB43" s="37" t="e">
        <f t="shared" si="163"/>
        <v>#REF!</v>
      </c>
      <c r="FC43" s="37" t="e">
        <f t="shared" si="164"/>
        <v>#REF!</v>
      </c>
      <c r="FD43" s="37" t="e">
        <f t="shared" si="165"/>
        <v>#REF!</v>
      </c>
      <c r="FE43" s="38" t="e">
        <f t="shared" si="166"/>
        <v>#REF!</v>
      </c>
      <c r="FF43" s="36">
        <f t="shared" si="167"/>
        <v>0</v>
      </c>
      <c r="FG43" s="23"/>
      <c r="FH43" s="23"/>
      <c r="FI43" s="23"/>
    </row>
    <row r="44" spans="1:165" ht="18" customHeight="1">
      <c r="A44" s="78"/>
      <c r="B44" s="32"/>
      <c r="C44" s="77"/>
      <c r="D44" s="32"/>
      <c r="E44" s="32"/>
      <c r="F44" s="32"/>
      <c r="G44" s="32"/>
      <c r="H44" s="32"/>
      <c r="I44" s="32"/>
      <c r="J44" s="32"/>
      <c r="K44" s="32"/>
      <c r="L44" s="32"/>
      <c r="M44" s="34"/>
      <c r="N44" s="34"/>
      <c r="O44" s="34"/>
      <c r="P44" s="34"/>
      <c r="Q44" s="32"/>
      <c r="R44" s="32"/>
      <c r="S44" s="32"/>
      <c r="T44" s="32"/>
      <c r="U44" s="32"/>
      <c r="V44" s="32"/>
      <c r="W44" s="32"/>
      <c r="X44" s="32"/>
      <c r="Y44" s="32"/>
      <c r="Z44" s="34"/>
      <c r="AA44" s="34"/>
      <c r="AB44" s="34"/>
      <c r="AC44" s="36"/>
      <c r="AD44" s="36" t="e">
        <f>AC44-#REF!</f>
        <v>#REF!</v>
      </c>
      <c r="AE44" s="34" t="e">
        <f>IF(#REF!&gt;=$D$6,1,0)</f>
        <v>#REF!</v>
      </c>
      <c r="AF44" s="34" t="e">
        <f>IF(#REF!&gt;=$E$6,1,0)</f>
        <v>#REF!</v>
      </c>
      <c r="AG44" s="34" t="e">
        <f>IF(#REF!&gt;=$F$6,1,0)</f>
        <v>#REF!</v>
      </c>
      <c r="AH44" s="34" t="e">
        <f>IF(#REF!&gt;=$G$6,1,0)</f>
        <v>#REF!</v>
      </c>
      <c r="AI44" s="34" t="e">
        <f>IF(#REF!&gt;=$H$6,1,0)</f>
        <v>#REF!</v>
      </c>
      <c r="AJ44" s="34" t="e">
        <f>IF(#REF!&gt;=$I$6,1,0)</f>
        <v>#REF!</v>
      </c>
      <c r="AK44" s="34" t="e">
        <f>IF(#REF!&gt;=$J$6,1,0)</f>
        <v>#REF!</v>
      </c>
      <c r="AL44" s="34" t="e">
        <f>IF(#REF!&gt;=$K$6,1,0)</f>
        <v>#REF!</v>
      </c>
      <c r="AM44" s="34" t="e">
        <f>IF(#REF!&gt;=$L$6,1,0)</f>
        <v>#REF!</v>
      </c>
      <c r="AN44" s="43" t="e">
        <f t="shared" si="82"/>
        <v>#REF!</v>
      </c>
      <c r="AO44" s="34" t="e">
        <f>IF(#REF!&gt;=$Q$6,1,0)</f>
        <v>#REF!</v>
      </c>
      <c r="AP44" s="34" t="e">
        <f>IF(#REF!&gt;=$R$6,1,0)</f>
        <v>#REF!</v>
      </c>
      <c r="AQ44" s="34" t="e">
        <f>IF(#REF!&gt;=$S$6,1,0)</f>
        <v>#REF!</v>
      </c>
      <c r="AR44" s="34" t="e">
        <f>IF(#REF!&gt;=$T$6,1,0)</f>
        <v>#REF!</v>
      </c>
      <c r="AS44" s="34" t="e">
        <f>IF(#REF!&gt;=$U$6,1,0)</f>
        <v>#REF!</v>
      </c>
      <c r="AT44" s="34" t="e">
        <f>IF(#REF!&gt;=$V$6,1,0)</f>
        <v>#REF!</v>
      </c>
      <c r="AU44" s="34" t="e">
        <f>IF(#REF!&gt;=$W$6,1,0)</f>
        <v>#REF!</v>
      </c>
      <c r="AV44" s="34" t="e">
        <f>IF(#REF!&gt;=$X$6,1,0)</f>
        <v>#REF!</v>
      </c>
      <c r="AW44" s="34" t="e">
        <f>IF(#REF!&gt;=$Y$6,1,0)</f>
        <v>#REF!</v>
      </c>
      <c r="AX44" s="43" t="e">
        <f t="shared" si="83"/>
        <v>#REF!</v>
      </c>
      <c r="AY44" s="44" t="e">
        <f t="shared" si="84"/>
        <v>#REF!</v>
      </c>
      <c r="AZ44" s="34"/>
      <c r="BA44" s="34" t="e">
        <f t="shared" si="85"/>
        <v>#REF!</v>
      </c>
      <c r="BB44" s="34" t="e">
        <f t="shared" si="86"/>
        <v>#REF!</v>
      </c>
      <c r="BC44" s="34" t="e">
        <f t="shared" si="87"/>
        <v>#REF!</v>
      </c>
      <c r="BD44" s="34" t="e">
        <f t="shared" si="88"/>
        <v>#REF!</v>
      </c>
      <c r="BE44" s="34" t="e">
        <f t="shared" si="89"/>
        <v>#REF!</v>
      </c>
      <c r="BF44" s="34" t="e">
        <f t="shared" si="90"/>
        <v>#REF!</v>
      </c>
      <c r="BG44" s="34" t="e">
        <f t="shared" si="91"/>
        <v>#REF!</v>
      </c>
      <c r="BH44" s="34" t="e">
        <f t="shared" si="92"/>
        <v>#REF!</v>
      </c>
      <c r="BI44" s="34" t="e">
        <f t="shared" si="93"/>
        <v>#REF!</v>
      </c>
      <c r="BJ44" s="43" t="e">
        <f t="shared" si="94"/>
        <v>#REF!</v>
      </c>
      <c r="BK44" s="34" t="e">
        <f t="shared" si="95"/>
        <v>#REF!</v>
      </c>
      <c r="BL44" s="34" t="e">
        <f t="shared" si="96"/>
        <v>#REF!</v>
      </c>
      <c r="BM44" s="34" t="e">
        <f t="shared" si="97"/>
        <v>#REF!</v>
      </c>
      <c r="BN44" s="34" t="e">
        <f t="shared" si="98"/>
        <v>#REF!</v>
      </c>
      <c r="BO44" s="34" t="e">
        <f t="shared" si="99"/>
        <v>#REF!</v>
      </c>
      <c r="BP44" s="34" t="e">
        <f t="shared" si="100"/>
        <v>#REF!</v>
      </c>
      <c r="BQ44" s="34" t="e">
        <f t="shared" si="101"/>
        <v>#REF!</v>
      </c>
      <c r="BR44" s="34" t="e">
        <f t="shared" si="102"/>
        <v>#REF!</v>
      </c>
      <c r="BS44" s="34" t="e">
        <f t="shared" si="103"/>
        <v>#REF!</v>
      </c>
      <c r="BT44" s="43" t="e">
        <f t="shared" si="104"/>
        <v>#REF!</v>
      </c>
      <c r="BU44" s="44" t="e">
        <f t="shared" si="105"/>
        <v>#REF!</v>
      </c>
      <c r="BV44" s="34" t="e">
        <f>IF(#REF!&gt;18,1,0)</f>
        <v>#REF!</v>
      </c>
      <c r="BW44" s="34" t="e">
        <f>#REF!-18</f>
        <v>#REF!</v>
      </c>
      <c r="BX44" s="34" t="e">
        <f t="shared" si="106"/>
        <v>#REF!</v>
      </c>
      <c r="BY44" s="34" t="e">
        <f t="shared" si="107"/>
        <v>#REF!</v>
      </c>
      <c r="BZ44" s="34" t="e">
        <f t="shared" si="108"/>
        <v>#REF!</v>
      </c>
      <c r="CA44" s="34" t="e">
        <f t="shared" si="109"/>
        <v>#REF!</v>
      </c>
      <c r="CB44" s="34" t="e">
        <f t="shared" si="110"/>
        <v>#REF!</v>
      </c>
      <c r="CC44" s="34" t="e">
        <f t="shared" si="111"/>
        <v>#REF!</v>
      </c>
      <c r="CD44" s="34" t="e">
        <f t="shared" si="112"/>
        <v>#REF!</v>
      </c>
      <c r="CE44" s="34" t="e">
        <f t="shared" si="113"/>
        <v>#REF!</v>
      </c>
      <c r="CF44" s="34" t="e">
        <f t="shared" si="114"/>
        <v>#REF!</v>
      </c>
      <c r="CG44" s="34" t="e">
        <f t="shared" si="115"/>
        <v>#REF!</v>
      </c>
      <c r="CH44" s="43" t="e">
        <f t="shared" si="116"/>
        <v>#REF!</v>
      </c>
      <c r="CI44" s="34" t="e">
        <f t="shared" si="117"/>
        <v>#REF!</v>
      </c>
      <c r="CJ44" s="34" t="e">
        <f t="shared" si="118"/>
        <v>#REF!</v>
      </c>
      <c r="CK44" s="34" t="e">
        <f t="shared" si="119"/>
        <v>#REF!</v>
      </c>
      <c r="CL44" s="34" t="e">
        <f t="shared" si="120"/>
        <v>#REF!</v>
      </c>
      <c r="CM44" s="34" t="e">
        <f t="shared" si="121"/>
        <v>#REF!</v>
      </c>
      <c r="CN44" s="34" t="e">
        <f t="shared" si="122"/>
        <v>#REF!</v>
      </c>
      <c r="CO44" s="34" t="e">
        <f t="shared" si="123"/>
        <v>#REF!</v>
      </c>
      <c r="CP44" s="34" t="e">
        <f t="shared" si="124"/>
        <v>#REF!</v>
      </c>
      <c r="CQ44" s="34" t="e">
        <f t="shared" si="125"/>
        <v>#REF!</v>
      </c>
      <c r="CR44" s="43" t="e">
        <f t="shared" si="126"/>
        <v>#REF!</v>
      </c>
      <c r="CS44" s="44" t="e">
        <f t="shared" si="127"/>
        <v>#REF!</v>
      </c>
      <c r="CT44" s="34" t="e">
        <f t="shared" si="128"/>
        <v>#REF!</v>
      </c>
      <c r="CU44" s="34" t="e">
        <f t="shared" si="128"/>
        <v>#REF!</v>
      </c>
      <c r="CV44" s="34" t="e">
        <f t="shared" si="128"/>
        <v>#REF!</v>
      </c>
      <c r="CW44" s="34" t="e">
        <f t="shared" si="128"/>
        <v>#REF!</v>
      </c>
      <c r="CX44" s="34" t="e">
        <f t="shared" si="128"/>
        <v>#REF!</v>
      </c>
      <c r="CY44" s="34" t="e">
        <f t="shared" si="128"/>
        <v>#REF!</v>
      </c>
      <c r="CZ44" s="34" t="e">
        <f t="shared" si="128"/>
        <v>#REF!</v>
      </c>
      <c r="DA44" s="34" t="e">
        <f t="shared" si="128"/>
        <v>#REF!</v>
      </c>
      <c r="DB44" s="34" t="e">
        <f t="shared" si="128"/>
        <v>#REF!</v>
      </c>
      <c r="DC44" s="43" t="e">
        <f t="shared" si="129"/>
        <v>#REF!</v>
      </c>
      <c r="DD44" s="34" t="e">
        <f t="shared" si="130"/>
        <v>#REF!</v>
      </c>
      <c r="DE44" s="34" t="e">
        <f t="shared" si="130"/>
        <v>#REF!</v>
      </c>
      <c r="DF44" s="34" t="e">
        <f t="shared" si="130"/>
        <v>#REF!</v>
      </c>
      <c r="DG44" s="34" t="e">
        <f t="shared" si="130"/>
        <v>#REF!</v>
      </c>
      <c r="DH44" s="34" t="e">
        <f t="shared" si="130"/>
        <v>#REF!</v>
      </c>
      <c r="DI44" s="34" t="e">
        <f t="shared" si="130"/>
        <v>#REF!</v>
      </c>
      <c r="DJ44" s="34" t="e">
        <f t="shared" si="130"/>
        <v>#REF!</v>
      </c>
      <c r="DK44" s="34" t="e">
        <f t="shared" si="130"/>
        <v>#REF!</v>
      </c>
      <c r="DL44" s="34" t="e">
        <f t="shared" si="130"/>
        <v>#REF!</v>
      </c>
      <c r="DM44" s="43" t="e">
        <f t="shared" si="131"/>
        <v>#REF!</v>
      </c>
      <c r="DN44" s="44" t="e">
        <f t="shared" si="132"/>
        <v>#REF!</v>
      </c>
      <c r="DO44" s="34" t="e">
        <f t="shared" si="133"/>
        <v>#REF!</v>
      </c>
      <c r="DP44" s="34" t="e">
        <f t="shared" si="134"/>
        <v>#REF!</v>
      </c>
      <c r="DQ44" s="34" t="e">
        <f t="shared" si="135"/>
        <v>#REF!</v>
      </c>
      <c r="DR44" s="34" t="e">
        <f t="shared" si="136"/>
        <v>#REF!</v>
      </c>
      <c r="DS44" s="34" t="e">
        <f t="shared" si="137"/>
        <v>#REF!</v>
      </c>
      <c r="DT44" s="34" t="e">
        <f t="shared" si="138"/>
        <v>#REF!</v>
      </c>
      <c r="DU44" s="34" t="e">
        <f t="shared" si="139"/>
        <v>#REF!</v>
      </c>
      <c r="DV44" s="34" t="e">
        <f t="shared" si="140"/>
        <v>#REF!</v>
      </c>
      <c r="DW44" s="34" t="e">
        <f t="shared" si="141"/>
        <v>#REF!</v>
      </c>
      <c r="DX44" s="43" t="e">
        <f t="shared" si="142"/>
        <v>#REF!</v>
      </c>
      <c r="DY44" s="34" t="e">
        <f t="shared" si="143"/>
        <v>#REF!</v>
      </c>
      <c r="DZ44" s="34" t="e">
        <f t="shared" si="143"/>
        <v>#REF!</v>
      </c>
      <c r="EA44" s="34" t="e">
        <f t="shared" si="143"/>
        <v>#REF!</v>
      </c>
      <c r="EB44" s="34" t="e">
        <f t="shared" si="143"/>
        <v>#REF!</v>
      </c>
      <c r="EC44" s="34" t="e">
        <f t="shared" si="143"/>
        <v>#REF!</v>
      </c>
      <c r="ED44" s="34" t="e">
        <f t="shared" si="143"/>
        <v>#REF!</v>
      </c>
      <c r="EE44" s="34" t="e">
        <f t="shared" si="143"/>
        <v>#REF!</v>
      </c>
      <c r="EF44" s="34" t="e">
        <f t="shared" si="143"/>
        <v>#REF!</v>
      </c>
      <c r="EG44" s="34" t="e">
        <f t="shared" si="143"/>
        <v>#REF!</v>
      </c>
      <c r="EH44" s="34" t="e">
        <f t="shared" si="144"/>
        <v>#REF!</v>
      </c>
      <c r="EI44" s="36" t="e">
        <f t="shared" si="145"/>
        <v>#REF!</v>
      </c>
      <c r="EJ44" s="34" t="e">
        <f t="shared" si="146"/>
        <v>#REF!</v>
      </c>
      <c r="EK44" s="34" t="e">
        <f t="shared" si="147"/>
        <v>#REF!</v>
      </c>
      <c r="EL44" s="34" t="e">
        <f t="shared" si="148"/>
        <v>#REF!</v>
      </c>
      <c r="EM44" s="34" t="e">
        <f t="shared" si="149"/>
        <v>#REF!</v>
      </c>
      <c r="EN44" s="34" t="e">
        <f t="shared" si="150"/>
        <v>#REF!</v>
      </c>
      <c r="EO44" s="34" t="e">
        <f t="shared" si="151"/>
        <v>#REF!</v>
      </c>
      <c r="EP44" s="34" t="e">
        <f t="shared" si="152"/>
        <v>#REF!</v>
      </c>
      <c r="EQ44" s="34" t="e">
        <f t="shared" si="153"/>
        <v>#REF!</v>
      </c>
      <c r="ER44" s="34" t="e">
        <f t="shared" si="154"/>
        <v>#REF!</v>
      </c>
      <c r="ES44" s="34"/>
      <c r="ET44" s="44">
        <f t="shared" si="155"/>
        <v>0</v>
      </c>
      <c r="EU44" s="45" t="e">
        <f t="shared" si="156"/>
        <v>#REF!</v>
      </c>
      <c r="EV44" s="37" t="e">
        <f t="shared" si="157"/>
        <v>#REF!</v>
      </c>
      <c r="EW44" s="37" t="e">
        <f t="shared" si="158"/>
        <v>#REF!</v>
      </c>
      <c r="EX44" s="37" t="e">
        <f t="shared" si="159"/>
        <v>#REF!</v>
      </c>
      <c r="EY44" s="37" t="e">
        <f t="shared" si="160"/>
        <v>#REF!</v>
      </c>
      <c r="EZ44" s="37" t="e">
        <f t="shared" si="161"/>
        <v>#REF!</v>
      </c>
      <c r="FA44" s="37" t="e">
        <f t="shared" si="162"/>
        <v>#REF!</v>
      </c>
      <c r="FB44" s="37" t="e">
        <f t="shared" si="163"/>
        <v>#REF!</v>
      </c>
      <c r="FC44" s="37" t="e">
        <f t="shared" si="164"/>
        <v>#REF!</v>
      </c>
      <c r="FD44" s="37" t="e">
        <f t="shared" si="165"/>
        <v>#REF!</v>
      </c>
      <c r="FE44" s="46" t="e">
        <f t="shared" si="166"/>
        <v>#REF!</v>
      </c>
      <c r="FF44" s="36">
        <f t="shared" si="167"/>
        <v>0</v>
      </c>
    </row>
    <row r="45" spans="1:165" ht="18" customHeight="1">
      <c r="A45" s="78"/>
      <c r="B45" s="32"/>
      <c r="C45" s="77"/>
      <c r="D45" s="32"/>
      <c r="E45" s="32"/>
      <c r="F45" s="32"/>
      <c r="G45" s="32"/>
      <c r="H45" s="32"/>
      <c r="I45" s="32"/>
      <c r="J45" s="32"/>
      <c r="K45" s="32"/>
      <c r="L45" s="32"/>
      <c r="M45" s="34"/>
      <c r="N45" s="34"/>
      <c r="O45" s="34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4"/>
      <c r="AA45" s="34"/>
      <c r="AB45" s="34"/>
      <c r="AC45" s="36"/>
      <c r="AD45" s="36" t="e">
        <f>AC45-#REF!</f>
        <v>#REF!</v>
      </c>
      <c r="AE45" s="34" t="e">
        <f>IF(#REF!&gt;=$D$6,1,0)</f>
        <v>#REF!</v>
      </c>
      <c r="AF45" s="34" t="e">
        <f>IF(#REF!&gt;=$E$6,1,0)</f>
        <v>#REF!</v>
      </c>
      <c r="AG45" s="34" t="e">
        <f>IF(#REF!&gt;=$F$6,1,0)</f>
        <v>#REF!</v>
      </c>
      <c r="AH45" s="34" t="e">
        <f>IF(#REF!&gt;=$G$6,1,0)</f>
        <v>#REF!</v>
      </c>
      <c r="AI45" s="34" t="e">
        <f>IF(#REF!&gt;=$H$6,1,0)</f>
        <v>#REF!</v>
      </c>
      <c r="AJ45" s="34" t="e">
        <f>IF(#REF!&gt;=$I$6,1,0)</f>
        <v>#REF!</v>
      </c>
      <c r="AK45" s="34" t="e">
        <f>IF(#REF!&gt;=$J$6,1,0)</f>
        <v>#REF!</v>
      </c>
      <c r="AL45" s="34" t="e">
        <f>IF(#REF!&gt;=$K$6,1,0)</f>
        <v>#REF!</v>
      </c>
      <c r="AM45" s="34" t="e">
        <f>IF(#REF!&gt;=$L$6,1,0)</f>
        <v>#REF!</v>
      </c>
      <c r="AN45" s="43" t="e">
        <f t="shared" si="82"/>
        <v>#REF!</v>
      </c>
      <c r="AO45" s="34" t="e">
        <f>IF(#REF!&gt;=$Q$6,1,0)</f>
        <v>#REF!</v>
      </c>
      <c r="AP45" s="34" t="e">
        <f>IF(#REF!&gt;=$R$6,1,0)</f>
        <v>#REF!</v>
      </c>
      <c r="AQ45" s="34" t="e">
        <f>IF(#REF!&gt;=$S$6,1,0)</f>
        <v>#REF!</v>
      </c>
      <c r="AR45" s="34" t="e">
        <f>IF(#REF!&gt;=$T$6,1,0)</f>
        <v>#REF!</v>
      </c>
      <c r="AS45" s="34" t="e">
        <f>IF(#REF!&gt;=$U$6,1,0)</f>
        <v>#REF!</v>
      </c>
      <c r="AT45" s="34" t="e">
        <f>IF(#REF!&gt;=$V$6,1,0)</f>
        <v>#REF!</v>
      </c>
      <c r="AU45" s="34" t="e">
        <f>IF(#REF!&gt;=$W$6,1,0)</f>
        <v>#REF!</v>
      </c>
      <c r="AV45" s="34" t="e">
        <f>IF(#REF!&gt;=$X$6,1,0)</f>
        <v>#REF!</v>
      </c>
      <c r="AW45" s="34" t="e">
        <f>IF(#REF!&gt;=$Y$6,1,0)</f>
        <v>#REF!</v>
      </c>
      <c r="AX45" s="43" t="e">
        <f t="shared" si="83"/>
        <v>#REF!</v>
      </c>
      <c r="AY45" s="44" t="e">
        <f t="shared" si="84"/>
        <v>#REF!</v>
      </c>
      <c r="AZ45" s="34"/>
      <c r="BA45" s="34" t="e">
        <f t="shared" si="85"/>
        <v>#REF!</v>
      </c>
      <c r="BB45" s="34" t="e">
        <f t="shared" si="86"/>
        <v>#REF!</v>
      </c>
      <c r="BC45" s="34" t="e">
        <f t="shared" si="87"/>
        <v>#REF!</v>
      </c>
      <c r="BD45" s="34" t="e">
        <f t="shared" si="88"/>
        <v>#REF!</v>
      </c>
      <c r="BE45" s="34" t="e">
        <f t="shared" si="89"/>
        <v>#REF!</v>
      </c>
      <c r="BF45" s="34" t="e">
        <f t="shared" si="90"/>
        <v>#REF!</v>
      </c>
      <c r="BG45" s="34" t="e">
        <f t="shared" si="91"/>
        <v>#REF!</v>
      </c>
      <c r="BH45" s="34" t="e">
        <f t="shared" si="92"/>
        <v>#REF!</v>
      </c>
      <c r="BI45" s="34" t="e">
        <f t="shared" si="93"/>
        <v>#REF!</v>
      </c>
      <c r="BJ45" s="43" t="e">
        <f t="shared" si="94"/>
        <v>#REF!</v>
      </c>
      <c r="BK45" s="34" t="e">
        <f t="shared" si="95"/>
        <v>#REF!</v>
      </c>
      <c r="BL45" s="34" t="e">
        <f t="shared" si="96"/>
        <v>#REF!</v>
      </c>
      <c r="BM45" s="34" t="e">
        <f t="shared" si="97"/>
        <v>#REF!</v>
      </c>
      <c r="BN45" s="34" t="e">
        <f t="shared" si="98"/>
        <v>#REF!</v>
      </c>
      <c r="BO45" s="34" t="e">
        <f t="shared" si="99"/>
        <v>#REF!</v>
      </c>
      <c r="BP45" s="34" t="e">
        <f t="shared" si="100"/>
        <v>#REF!</v>
      </c>
      <c r="BQ45" s="34" t="e">
        <f t="shared" si="101"/>
        <v>#REF!</v>
      </c>
      <c r="BR45" s="34" t="e">
        <f t="shared" si="102"/>
        <v>#REF!</v>
      </c>
      <c r="BS45" s="34" t="e">
        <f t="shared" si="103"/>
        <v>#REF!</v>
      </c>
      <c r="BT45" s="43" t="e">
        <f t="shared" si="104"/>
        <v>#REF!</v>
      </c>
      <c r="BU45" s="44" t="e">
        <f t="shared" si="105"/>
        <v>#REF!</v>
      </c>
      <c r="BV45" s="34" t="e">
        <f>IF(#REF!&gt;18,1,0)</f>
        <v>#REF!</v>
      </c>
      <c r="BW45" s="34" t="e">
        <f>#REF!-18</f>
        <v>#REF!</v>
      </c>
      <c r="BX45" s="34" t="e">
        <f t="shared" si="106"/>
        <v>#REF!</v>
      </c>
      <c r="BY45" s="34" t="e">
        <f t="shared" si="107"/>
        <v>#REF!</v>
      </c>
      <c r="BZ45" s="34" t="e">
        <f t="shared" si="108"/>
        <v>#REF!</v>
      </c>
      <c r="CA45" s="34" t="e">
        <f t="shared" si="109"/>
        <v>#REF!</v>
      </c>
      <c r="CB45" s="34" t="e">
        <f t="shared" si="110"/>
        <v>#REF!</v>
      </c>
      <c r="CC45" s="34" t="e">
        <f t="shared" si="111"/>
        <v>#REF!</v>
      </c>
      <c r="CD45" s="34" t="e">
        <f t="shared" si="112"/>
        <v>#REF!</v>
      </c>
      <c r="CE45" s="34" t="e">
        <f t="shared" si="113"/>
        <v>#REF!</v>
      </c>
      <c r="CF45" s="34" t="e">
        <f t="shared" si="114"/>
        <v>#REF!</v>
      </c>
      <c r="CG45" s="34" t="e">
        <f t="shared" si="115"/>
        <v>#REF!</v>
      </c>
      <c r="CH45" s="43" t="e">
        <f t="shared" si="116"/>
        <v>#REF!</v>
      </c>
      <c r="CI45" s="34" t="e">
        <f t="shared" si="117"/>
        <v>#REF!</v>
      </c>
      <c r="CJ45" s="34" t="e">
        <f t="shared" si="118"/>
        <v>#REF!</v>
      </c>
      <c r="CK45" s="34" t="e">
        <f t="shared" si="119"/>
        <v>#REF!</v>
      </c>
      <c r="CL45" s="34" t="e">
        <f t="shared" si="120"/>
        <v>#REF!</v>
      </c>
      <c r="CM45" s="34" t="e">
        <f t="shared" si="121"/>
        <v>#REF!</v>
      </c>
      <c r="CN45" s="34" t="e">
        <f t="shared" si="122"/>
        <v>#REF!</v>
      </c>
      <c r="CO45" s="34" t="e">
        <f t="shared" si="123"/>
        <v>#REF!</v>
      </c>
      <c r="CP45" s="34" t="e">
        <f t="shared" si="124"/>
        <v>#REF!</v>
      </c>
      <c r="CQ45" s="34" t="e">
        <f t="shared" si="125"/>
        <v>#REF!</v>
      </c>
      <c r="CR45" s="43" t="e">
        <f t="shared" si="126"/>
        <v>#REF!</v>
      </c>
      <c r="CS45" s="44" t="e">
        <f t="shared" si="127"/>
        <v>#REF!</v>
      </c>
      <c r="CT45" s="34" t="e">
        <f t="shared" si="128"/>
        <v>#REF!</v>
      </c>
      <c r="CU45" s="34" t="e">
        <f t="shared" si="128"/>
        <v>#REF!</v>
      </c>
      <c r="CV45" s="34" t="e">
        <f t="shared" si="128"/>
        <v>#REF!</v>
      </c>
      <c r="CW45" s="34" t="e">
        <f t="shared" si="128"/>
        <v>#REF!</v>
      </c>
      <c r="CX45" s="34" t="e">
        <f t="shared" si="128"/>
        <v>#REF!</v>
      </c>
      <c r="CY45" s="34" t="e">
        <f t="shared" si="128"/>
        <v>#REF!</v>
      </c>
      <c r="CZ45" s="34" t="e">
        <f t="shared" si="128"/>
        <v>#REF!</v>
      </c>
      <c r="DA45" s="34" t="e">
        <f t="shared" si="128"/>
        <v>#REF!</v>
      </c>
      <c r="DB45" s="34" t="e">
        <f t="shared" si="128"/>
        <v>#REF!</v>
      </c>
      <c r="DC45" s="43" t="e">
        <f t="shared" si="129"/>
        <v>#REF!</v>
      </c>
      <c r="DD45" s="34" t="e">
        <f t="shared" si="130"/>
        <v>#REF!</v>
      </c>
      <c r="DE45" s="34" t="e">
        <f t="shared" si="130"/>
        <v>#REF!</v>
      </c>
      <c r="DF45" s="34" t="e">
        <f t="shared" si="130"/>
        <v>#REF!</v>
      </c>
      <c r="DG45" s="34" t="e">
        <f t="shared" si="130"/>
        <v>#REF!</v>
      </c>
      <c r="DH45" s="34" t="e">
        <f t="shared" si="130"/>
        <v>#REF!</v>
      </c>
      <c r="DI45" s="34" t="e">
        <f t="shared" si="130"/>
        <v>#REF!</v>
      </c>
      <c r="DJ45" s="34" t="e">
        <f t="shared" si="130"/>
        <v>#REF!</v>
      </c>
      <c r="DK45" s="34" t="e">
        <f t="shared" si="130"/>
        <v>#REF!</v>
      </c>
      <c r="DL45" s="34" t="e">
        <f t="shared" si="130"/>
        <v>#REF!</v>
      </c>
      <c r="DM45" s="43" t="e">
        <f t="shared" si="131"/>
        <v>#REF!</v>
      </c>
      <c r="DN45" s="44" t="e">
        <f t="shared" si="132"/>
        <v>#REF!</v>
      </c>
      <c r="DO45" s="34" t="e">
        <f t="shared" si="133"/>
        <v>#REF!</v>
      </c>
      <c r="DP45" s="34" t="e">
        <f t="shared" si="134"/>
        <v>#REF!</v>
      </c>
      <c r="DQ45" s="34" t="e">
        <f t="shared" si="135"/>
        <v>#REF!</v>
      </c>
      <c r="DR45" s="34" t="e">
        <f t="shared" si="136"/>
        <v>#REF!</v>
      </c>
      <c r="DS45" s="34" t="e">
        <f t="shared" si="137"/>
        <v>#REF!</v>
      </c>
      <c r="DT45" s="34" t="e">
        <f t="shared" si="138"/>
        <v>#REF!</v>
      </c>
      <c r="DU45" s="34" t="e">
        <f t="shared" si="139"/>
        <v>#REF!</v>
      </c>
      <c r="DV45" s="34" t="e">
        <f t="shared" si="140"/>
        <v>#REF!</v>
      </c>
      <c r="DW45" s="34" t="e">
        <f t="shared" si="141"/>
        <v>#REF!</v>
      </c>
      <c r="DX45" s="43" t="e">
        <f t="shared" si="142"/>
        <v>#REF!</v>
      </c>
      <c r="DY45" s="34" t="e">
        <f t="shared" si="143"/>
        <v>#REF!</v>
      </c>
      <c r="DZ45" s="34" t="e">
        <f t="shared" si="143"/>
        <v>#REF!</v>
      </c>
      <c r="EA45" s="34" t="e">
        <f t="shared" si="143"/>
        <v>#REF!</v>
      </c>
      <c r="EB45" s="34" t="e">
        <f t="shared" si="143"/>
        <v>#REF!</v>
      </c>
      <c r="EC45" s="34" t="e">
        <f t="shared" si="143"/>
        <v>#REF!</v>
      </c>
      <c r="ED45" s="34" t="e">
        <f t="shared" si="143"/>
        <v>#REF!</v>
      </c>
      <c r="EE45" s="34" t="e">
        <f t="shared" si="143"/>
        <v>#REF!</v>
      </c>
      <c r="EF45" s="34" t="e">
        <f t="shared" si="143"/>
        <v>#REF!</v>
      </c>
      <c r="EG45" s="34" t="e">
        <f t="shared" si="143"/>
        <v>#REF!</v>
      </c>
      <c r="EH45" s="34" t="e">
        <f t="shared" si="144"/>
        <v>#REF!</v>
      </c>
      <c r="EI45" s="36" t="e">
        <f t="shared" si="145"/>
        <v>#REF!</v>
      </c>
      <c r="EJ45" s="34" t="e">
        <f t="shared" si="146"/>
        <v>#REF!</v>
      </c>
      <c r="EK45" s="34" t="e">
        <f t="shared" si="147"/>
        <v>#REF!</v>
      </c>
      <c r="EL45" s="34" t="e">
        <f t="shared" si="148"/>
        <v>#REF!</v>
      </c>
      <c r="EM45" s="34" t="e">
        <f t="shared" si="149"/>
        <v>#REF!</v>
      </c>
      <c r="EN45" s="34" t="e">
        <f t="shared" si="150"/>
        <v>#REF!</v>
      </c>
      <c r="EO45" s="34" t="e">
        <f t="shared" si="151"/>
        <v>#REF!</v>
      </c>
      <c r="EP45" s="34" t="e">
        <f t="shared" si="152"/>
        <v>#REF!</v>
      </c>
      <c r="EQ45" s="34" t="e">
        <f t="shared" si="153"/>
        <v>#REF!</v>
      </c>
      <c r="ER45" s="34" t="e">
        <f t="shared" si="154"/>
        <v>#REF!</v>
      </c>
      <c r="ES45" s="34"/>
      <c r="ET45" s="44">
        <f t="shared" si="155"/>
        <v>0</v>
      </c>
      <c r="EU45" s="45" t="e">
        <f t="shared" si="156"/>
        <v>#REF!</v>
      </c>
      <c r="EV45" s="37" t="e">
        <f t="shared" si="157"/>
        <v>#REF!</v>
      </c>
      <c r="EW45" s="37" t="e">
        <f t="shared" si="158"/>
        <v>#REF!</v>
      </c>
      <c r="EX45" s="37" t="e">
        <f t="shared" si="159"/>
        <v>#REF!</v>
      </c>
      <c r="EY45" s="37" t="e">
        <f t="shared" si="160"/>
        <v>#REF!</v>
      </c>
      <c r="EZ45" s="37" t="e">
        <f t="shared" si="161"/>
        <v>#REF!</v>
      </c>
      <c r="FA45" s="37" t="e">
        <f t="shared" si="162"/>
        <v>#REF!</v>
      </c>
      <c r="FB45" s="37" t="e">
        <f t="shared" si="163"/>
        <v>#REF!</v>
      </c>
      <c r="FC45" s="37" t="e">
        <f t="shared" si="164"/>
        <v>#REF!</v>
      </c>
      <c r="FD45" s="37" t="e">
        <f t="shared" si="165"/>
        <v>#REF!</v>
      </c>
      <c r="FE45" s="46" t="e">
        <f t="shared" si="166"/>
        <v>#REF!</v>
      </c>
      <c r="FF45" s="36">
        <f t="shared" si="167"/>
        <v>0</v>
      </c>
    </row>
    <row r="46" spans="1:165" ht="18" customHeight="1">
      <c r="A46" s="78"/>
      <c r="B46" s="32"/>
      <c r="C46" s="77"/>
      <c r="D46" s="32"/>
      <c r="E46" s="32"/>
      <c r="F46" s="32"/>
      <c r="G46" s="32"/>
      <c r="H46" s="32"/>
      <c r="I46" s="32"/>
      <c r="J46" s="32"/>
      <c r="K46" s="32"/>
      <c r="L46" s="32"/>
      <c r="M46" s="34"/>
      <c r="N46" s="34"/>
      <c r="O46" s="34"/>
      <c r="P46" s="34"/>
      <c r="Q46" s="32"/>
      <c r="R46" s="32"/>
      <c r="S46" s="32"/>
      <c r="T46" s="32"/>
      <c r="U46" s="32"/>
      <c r="V46" s="32"/>
      <c r="W46" s="32"/>
      <c r="X46" s="32"/>
      <c r="Y46" s="32"/>
      <c r="Z46" s="34"/>
      <c r="AA46" s="34"/>
      <c r="AB46" s="34"/>
      <c r="AC46" s="36"/>
      <c r="AD46" s="36" t="e">
        <f>AC46-#REF!</f>
        <v>#REF!</v>
      </c>
      <c r="AE46" s="34" t="e">
        <f>IF(#REF!&gt;=$D$6,1,0)</f>
        <v>#REF!</v>
      </c>
      <c r="AF46" s="34" t="e">
        <f>IF(#REF!&gt;=$E$6,1,0)</f>
        <v>#REF!</v>
      </c>
      <c r="AG46" s="34" t="e">
        <f>IF(#REF!&gt;=$F$6,1,0)</f>
        <v>#REF!</v>
      </c>
      <c r="AH46" s="34" t="e">
        <f>IF(#REF!&gt;=$G$6,1,0)</f>
        <v>#REF!</v>
      </c>
      <c r="AI46" s="34" t="e">
        <f>IF(#REF!&gt;=$H$6,1,0)</f>
        <v>#REF!</v>
      </c>
      <c r="AJ46" s="34" t="e">
        <f>IF(#REF!&gt;=$I$6,1,0)</f>
        <v>#REF!</v>
      </c>
      <c r="AK46" s="34" t="e">
        <f>IF(#REF!&gt;=$J$6,1,0)</f>
        <v>#REF!</v>
      </c>
      <c r="AL46" s="34" t="e">
        <f>IF(#REF!&gt;=$K$6,1,0)</f>
        <v>#REF!</v>
      </c>
      <c r="AM46" s="34" t="e">
        <f>IF(#REF!&gt;=$L$6,1,0)</f>
        <v>#REF!</v>
      </c>
      <c r="AN46" s="43" t="e">
        <f t="shared" si="82"/>
        <v>#REF!</v>
      </c>
      <c r="AO46" s="34" t="e">
        <f>IF(#REF!&gt;=$Q$6,1,0)</f>
        <v>#REF!</v>
      </c>
      <c r="AP46" s="34" t="e">
        <f>IF(#REF!&gt;=$R$6,1,0)</f>
        <v>#REF!</v>
      </c>
      <c r="AQ46" s="34" t="e">
        <f>IF(#REF!&gt;=$S$6,1,0)</f>
        <v>#REF!</v>
      </c>
      <c r="AR46" s="34" t="e">
        <f>IF(#REF!&gt;=$T$6,1,0)</f>
        <v>#REF!</v>
      </c>
      <c r="AS46" s="34" t="e">
        <f>IF(#REF!&gt;=$U$6,1,0)</f>
        <v>#REF!</v>
      </c>
      <c r="AT46" s="34" t="e">
        <f>IF(#REF!&gt;=$V$6,1,0)</f>
        <v>#REF!</v>
      </c>
      <c r="AU46" s="34" t="e">
        <f>IF(#REF!&gt;=$W$6,1,0)</f>
        <v>#REF!</v>
      </c>
      <c r="AV46" s="34" t="e">
        <f>IF(#REF!&gt;=$X$6,1,0)</f>
        <v>#REF!</v>
      </c>
      <c r="AW46" s="34" t="e">
        <f>IF(#REF!&gt;=$Y$6,1,0)</f>
        <v>#REF!</v>
      </c>
      <c r="AX46" s="43" t="e">
        <f t="shared" si="83"/>
        <v>#REF!</v>
      </c>
      <c r="AY46" s="44" t="e">
        <f t="shared" si="84"/>
        <v>#REF!</v>
      </c>
      <c r="AZ46" s="34"/>
      <c r="BA46" s="34" t="e">
        <f t="shared" si="85"/>
        <v>#REF!</v>
      </c>
      <c r="BB46" s="34" t="e">
        <f t="shared" si="86"/>
        <v>#REF!</v>
      </c>
      <c r="BC46" s="34" t="e">
        <f t="shared" si="87"/>
        <v>#REF!</v>
      </c>
      <c r="BD46" s="34" t="e">
        <f t="shared" si="88"/>
        <v>#REF!</v>
      </c>
      <c r="BE46" s="34" t="e">
        <f t="shared" si="89"/>
        <v>#REF!</v>
      </c>
      <c r="BF46" s="34" t="e">
        <f t="shared" si="90"/>
        <v>#REF!</v>
      </c>
      <c r="BG46" s="34" t="e">
        <f t="shared" si="91"/>
        <v>#REF!</v>
      </c>
      <c r="BH46" s="34" t="e">
        <f t="shared" si="92"/>
        <v>#REF!</v>
      </c>
      <c r="BI46" s="34" t="e">
        <f t="shared" si="93"/>
        <v>#REF!</v>
      </c>
      <c r="BJ46" s="43" t="e">
        <f t="shared" si="94"/>
        <v>#REF!</v>
      </c>
      <c r="BK46" s="34" t="e">
        <f t="shared" si="95"/>
        <v>#REF!</v>
      </c>
      <c r="BL46" s="34" t="e">
        <f t="shared" si="96"/>
        <v>#REF!</v>
      </c>
      <c r="BM46" s="34" t="e">
        <f t="shared" si="97"/>
        <v>#REF!</v>
      </c>
      <c r="BN46" s="34" t="e">
        <f t="shared" si="98"/>
        <v>#REF!</v>
      </c>
      <c r="BO46" s="34" t="e">
        <f t="shared" si="99"/>
        <v>#REF!</v>
      </c>
      <c r="BP46" s="34" t="e">
        <f t="shared" si="100"/>
        <v>#REF!</v>
      </c>
      <c r="BQ46" s="34" t="e">
        <f t="shared" si="101"/>
        <v>#REF!</v>
      </c>
      <c r="BR46" s="34" t="e">
        <f t="shared" si="102"/>
        <v>#REF!</v>
      </c>
      <c r="BS46" s="34" t="e">
        <f t="shared" si="103"/>
        <v>#REF!</v>
      </c>
      <c r="BT46" s="43" t="e">
        <f t="shared" si="104"/>
        <v>#REF!</v>
      </c>
      <c r="BU46" s="44" t="e">
        <f t="shared" si="105"/>
        <v>#REF!</v>
      </c>
      <c r="BV46" s="34" t="e">
        <f>IF(#REF!&gt;18,1,0)</f>
        <v>#REF!</v>
      </c>
      <c r="BW46" s="34" t="e">
        <f>#REF!-18</f>
        <v>#REF!</v>
      </c>
      <c r="BX46" s="34" t="e">
        <f t="shared" si="106"/>
        <v>#REF!</v>
      </c>
      <c r="BY46" s="34" t="e">
        <f t="shared" si="107"/>
        <v>#REF!</v>
      </c>
      <c r="BZ46" s="34" t="e">
        <f t="shared" si="108"/>
        <v>#REF!</v>
      </c>
      <c r="CA46" s="34" t="e">
        <f t="shared" si="109"/>
        <v>#REF!</v>
      </c>
      <c r="CB46" s="34" t="e">
        <f t="shared" si="110"/>
        <v>#REF!</v>
      </c>
      <c r="CC46" s="34" t="e">
        <f t="shared" si="111"/>
        <v>#REF!</v>
      </c>
      <c r="CD46" s="34" t="e">
        <f t="shared" si="112"/>
        <v>#REF!</v>
      </c>
      <c r="CE46" s="34" t="e">
        <f t="shared" si="113"/>
        <v>#REF!</v>
      </c>
      <c r="CF46" s="34" t="e">
        <f t="shared" si="114"/>
        <v>#REF!</v>
      </c>
      <c r="CG46" s="34" t="e">
        <f t="shared" si="115"/>
        <v>#REF!</v>
      </c>
      <c r="CH46" s="43" t="e">
        <f t="shared" si="116"/>
        <v>#REF!</v>
      </c>
      <c r="CI46" s="34" t="e">
        <f t="shared" si="117"/>
        <v>#REF!</v>
      </c>
      <c r="CJ46" s="34" t="e">
        <f t="shared" si="118"/>
        <v>#REF!</v>
      </c>
      <c r="CK46" s="34" t="e">
        <f t="shared" si="119"/>
        <v>#REF!</v>
      </c>
      <c r="CL46" s="34" t="e">
        <f t="shared" si="120"/>
        <v>#REF!</v>
      </c>
      <c r="CM46" s="34" t="e">
        <f t="shared" si="121"/>
        <v>#REF!</v>
      </c>
      <c r="CN46" s="34" t="e">
        <f t="shared" si="122"/>
        <v>#REF!</v>
      </c>
      <c r="CO46" s="34" t="e">
        <f t="shared" si="123"/>
        <v>#REF!</v>
      </c>
      <c r="CP46" s="34" t="e">
        <f t="shared" si="124"/>
        <v>#REF!</v>
      </c>
      <c r="CQ46" s="34" t="e">
        <f t="shared" si="125"/>
        <v>#REF!</v>
      </c>
      <c r="CR46" s="43" t="e">
        <f t="shared" si="126"/>
        <v>#REF!</v>
      </c>
      <c r="CS46" s="44" t="e">
        <f t="shared" si="127"/>
        <v>#REF!</v>
      </c>
      <c r="CT46" s="34" t="e">
        <f t="shared" si="128"/>
        <v>#REF!</v>
      </c>
      <c r="CU46" s="34" t="e">
        <f t="shared" si="128"/>
        <v>#REF!</v>
      </c>
      <c r="CV46" s="34" t="e">
        <f t="shared" si="128"/>
        <v>#REF!</v>
      </c>
      <c r="CW46" s="34" t="e">
        <f t="shared" si="128"/>
        <v>#REF!</v>
      </c>
      <c r="CX46" s="34" t="e">
        <f t="shared" si="128"/>
        <v>#REF!</v>
      </c>
      <c r="CY46" s="34" t="e">
        <f t="shared" si="128"/>
        <v>#REF!</v>
      </c>
      <c r="CZ46" s="34" t="e">
        <f t="shared" si="128"/>
        <v>#REF!</v>
      </c>
      <c r="DA46" s="34" t="e">
        <f t="shared" si="128"/>
        <v>#REF!</v>
      </c>
      <c r="DB46" s="34" t="e">
        <f t="shared" si="128"/>
        <v>#REF!</v>
      </c>
      <c r="DC46" s="43" t="e">
        <f t="shared" si="129"/>
        <v>#REF!</v>
      </c>
      <c r="DD46" s="34" t="e">
        <f t="shared" si="130"/>
        <v>#REF!</v>
      </c>
      <c r="DE46" s="34" t="e">
        <f t="shared" si="130"/>
        <v>#REF!</v>
      </c>
      <c r="DF46" s="34" t="e">
        <f t="shared" si="130"/>
        <v>#REF!</v>
      </c>
      <c r="DG46" s="34" t="e">
        <f t="shared" si="130"/>
        <v>#REF!</v>
      </c>
      <c r="DH46" s="34" t="e">
        <f t="shared" si="130"/>
        <v>#REF!</v>
      </c>
      <c r="DI46" s="34" t="e">
        <f t="shared" si="130"/>
        <v>#REF!</v>
      </c>
      <c r="DJ46" s="34" t="e">
        <f t="shared" si="130"/>
        <v>#REF!</v>
      </c>
      <c r="DK46" s="34" t="e">
        <f t="shared" si="130"/>
        <v>#REF!</v>
      </c>
      <c r="DL46" s="34" t="e">
        <f t="shared" si="130"/>
        <v>#REF!</v>
      </c>
      <c r="DM46" s="43" t="e">
        <f t="shared" si="131"/>
        <v>#REF!</v>
      </c>
      <c r="DN46" s="44" t="e">
        <f t="shared" si="132"/>
        <v>#REF!</v>
      </c>
      <c r="DO46" s="34" t="e">
        <f t="shared" si="133"/>
        <v>#REF!</v>
      </c>
      <c r="DP46" s="34" t="e">
        <f t="shared" si="134"/>
        <v>#REF!</v>
      </c>
      <c r="DQ46" s="34" t="e">
        <f t="shared" si="135"/>
        <v>#REF!</v>
      </c>
      <c r="DR46" s="34" t="e">
        <f t="shared" si="136"/>
        <v>#REF!</v>
      </c>
      <c r="DS46" s="34" t="e">
        <f t="shared" si="137"/>
        <v>#REF!</v>
      </c>
      <c r="DT46" s="34" t="e">
        <f t="shared" si="138"/>
        <v>#REF!</v>
      </c>
      <c r="DU46" s="34" t="e">
        <f t="shared" si="139"/>
        <v>#REF!</v>
      </c>
      <c r="DV46" s="34" t="e">
        <f t="shared" si="140"/>
        <v>#REF!</v>
      </c>
      <c r="DW46" s="34" t="e">
        <f t="shared" si="141"/>
        <v>#REF!</v>
      </c>
      <c r="DX46" s="43" t="e">
        <f t="shared" si="142"/>
        <v>#REF!</v>
      </c>
      <c r="DY46" s="34" t="e">
        <f t="shared" si="143"/>
        <v>#REF!</v>
      </c>
      <c r="DZ46" s="34" t="e">
        <f t="shared" si="143"/>
        <v>#REF!</v>
      </c>
      <c r="EA46" s="34" t="e">
        <f t="shared" si="143"/>
        <v>#REF!</v>
      </c>
      <c r="EB46" s="34" t="e">
        <f t="shared" si="143"/>
        <v>#REF!</v>
      </c>
      <c r="EC46" s="34" t="e">
        <f t="shared" si="143"/>
        <v>#REF!</v>
      </c>
      <c r="ED46" s="34" t="e">
        <f t="shared" si="143"/>
        <v>#REF!</v>
      </c>
      <c r="EE46" s="34" t="e">
        <f t="shared" si="143"/>
        <v>#REF!</v>
      </c>
      <c r="EF46" s="34" t="e">
        <f t="shared" si="143"/>
        <v>#REF!</v>
      </c>
      <c r="EG46" s="34" t="e">
        <f t="shared" si="143"/>
        <v>#REF!</v>
      </c>
      <c r="EH46" s="34" t="e">
        <f t="shared" si="144"/>
        <v>#REF!</v>
      </c>
      <c r="EI46" s="36" t="e">
        <f t="shared" si="145"/>
        <v>#REF!</v>
      </c>
      <c r="EJ46" s="34" t="e">
        <f t="shared" si="146"/>
        <v>#REF!</v>
      </c>
      <c r="EK46" s="34" t="e">
        <f t="shared" si="147"/>
        <v>#REF!</v>
      </c>
      <c r="EL46" s="34" t="e">
        <f t="shared" si="148"/>
        <v>#REF!</v>
      </c>
      <c r="EM46" s="34" t="e">
        <f t="shared" si="149"/>
        <v>#REF!</v>
      </c>
      <c r="EN46" s="34" t="e">
        <f t="shared" si="150"/>
        <v>#REF!</v>
      </c>
      <c r="EO46" s="34" t="e">
        <f t="shared" si="151"/>
        <v>#REF!</v>
      </c>
      <c r="EP46" s="34" t="e">
        <f t="shared" si="152"/>
        <v>#REF!</v>
      </c>
      <c r="EQ46" s="34" t="e">
        <f t="shared" si="153"/>
        <v>#REF!</v>
      </c>
      <c r="ER46" s="34" t="e">
        <f t="shared" si="154"/>
        <v>#REF!</v>
      </c>
      <c r="ES46" s="34"/>
      <c r="ET46" s="44">
        <f t="shared" si="155"/>
        <v>0</v>
      </c>
      <c r="EU46" s="45" t="e">
        <f t="shared" si="156"/>
        <v>#REF!</v>
      </c>
      <c r="EV46" s="37" t="e">
        <f t="shared" si="157"/>
        <v>#REF!</v>
      </c>
      <c r="EW46" s="37" t="e">
        <f t="shared" si="158"/>
        <v>#REF!</v>
      </c>
      <c r="EX46" s="37" t="e">
        <f t="shared" si="159"/>
        <v>#REF!</v>
      </c>
      <c r="EY46" s="37" t="e">
        <f t="shared" si="160"/>
        <v>#REF!</v>
      </c>
      <c r="EZ46" s="37" t="e">
        <f t="shared" si="161"/>
        <v>#REF!</v>
      </c>
      <c r="FA46" s="37" t="e">
        <f t="shared" si="162"/>
        <v>#REF!</v>
      </c>
      <c r="FB46" s="37" t="e">
        <f t="shared" si="163"/>
        <v>#REF!</v>
      </c>
      <c r="FC46" s="37" t="e">
        <f t="shared" si="164"/>
        <v>#REF!</v>
      </c>
      <c r="FD46" s="37" t="e">
        <f t="shared" si="165"/>
        <v>#REF!</v>
      </c>
      <c r="FE46" s="46" t="e">
        <f t="shared" si="166"/>
        <v>#REF!</v>
      </c>
      <c r="FF46" s="36">
        <f t="shared" si="167"/>
        <v>0</v>
      </c>
    </row>
    <row r="47" spans="1:165" ht="18" customHeight="1">
      <c r="A47" s="78"/>
      <c r="B47" s="32"/>
      <c r="C47" s="77"/>
      <c r="D47" s="32"/>
      <c r="E47" s="32"/>
      <c r="F47" s="32"/>
      <c r="G47" s="32"/>
      <c r="H47" s="32"/>
      <c r="I47" s="32"/>
      <c r="J47" s="32"/>
      <c r="K47" s="32"/>
      <c r="L47" s="32"/>
      <c r="M47" s="34"/>
      <c r="N47" s="34"/>
      <c r="O47" s="34"/>
      <c r="P47" s="34"/>
      <c r="Q47" s="32"/>
      <c r="R47" s="32"/>
      <c r="S47" s="32"/>
      <c r="T47" s="32"/>
      <c r="U47" s="32"/>
      <c r="V47" s="32"/>
      <c r="W47" s="32"/>
      <c r="X47" s="32"/>
      <c r="Y47" s="32"/>
      <c r="Z47" s="34"/>
      <c r="AA47" s="34"/>
      <c r="AB47" s="34"/>
      <c r="AC47" s="36"/>
      <c r="AD47" s="36" t="e">
        <f>AC47-#REF!</f>
        <v>#REF!</v>
      </c>
      <c r="AE47" s="34" t="e">
        <f>IF(#REF!&gt;=$D$6,1,0)</f>
        <v>#REF!</v>
      </c>
      <c r="AF47" s="34" t="e">
        <f>IF(#REF!&gt;=$E$6,1,0)</f>
        <v>#REF!</v>
      </c>
      <c r="AG47" s="34" t="e">
        <f>IF(#REF!&gt;=$F$6,1,0)</f>
        <v>#REF!</v>
      </c>
      <c r="AH47" s="34" t="e">
        <f>IF(#REF!&gt;=$G$6,1,0)</f>
        <v>#REF!</v>
      </c>
      <c r="AI47" s="34" t="e">
        <f>IF(#REF!&gt;=$H$6,1,0)</f>
        <v>#REF!</v>
      </c>
      <c r="AJ47" s="34" t="e">
        <f>IF(#REF!&gt;=$I$6,1,0)</f>
        <v>#REF!</v>
      </c>
      <c r="AK47" s="34" t="e">
        <f>IF(#REF!&gt;=$J$6,1,0)</f>
        <v>#REF!</v>
      </c>
      <c r="AL47" s="34" t="e">
        <f>IF(#REF!&gt;=$K$6,1,0)</f>
        <v>#REF!</v>
      </c>
      <c r="AM47" s="34" t="e">
        <f>IF(#REF!&gt;=$L$6,1,0)</f>
        <v>#REF!</v>
      </c>
      <c r="AN47" s="43" t="e">
        <f t="shared" si="82"/>
        <v>#REF!</v>
      </c>
      <c r="AO47" s="34" t="e">
        <f>IF(#REF!&gt;=$Q$6,1,0)</f>
        <v>#REF!</v>
      </c>
      <c r="AP47" s="34" t="e">
        <f>IF(#REF!&gt;=$R$6,1,0)</f>
        <v>#REF!</v>
      </c>
      <c r="AQ47" s="34" t="e">
        <f>IF(#REF!&gt;=$S$6,1,0)</f>
        <v>#REF!</v>
      </c>
      <c r="AR47" s="34" t="e">
        <f>IF(#REF!&gt;=$T$6,1,0)</f>
        <v>#REF!</v>
      </c>
      <c r="AS47" s="34" t="e">
        <f>IF(#REF!&gt;=$U$6,1,0)</f>
        <v>#REF!</v>
      </c>
      <c r="AT47" s="34" t="e">
        <f>IF(#REF!&gt;=$V$6,1,0)</f>
        <v>#REF!</v>
      </c>
      <c r="AU47" s="34" t="e">
        <f>IF(#REF!&gt;=$W$6,1,0)</f>
        <v>#REF!</v>
      </c>
      <c r="AV47" s="34" t="e">
        <f>IF(#REF!&gt;=$X$6,1,0)</f>
        <v>#REF!</v>
      </c>
      <c r="AW47" s="34" t="e">
        <f>IF(#REF!&gt;=$Y$6,1,0)</f>
        <v>#REF!</v>
      </c>
      <c r="AX47" s="43" t="e">
        <f t="shared" si="83"/>
        <v>#REF!</v>
      </c>
      <c r="AY47" s="44" t="e">
        <f t="shared" si="84"/>
        <v>#REF!</v>
      </c>
      <c r="AZ47" s="34"/>
      <c r="BA47" s="34" t="e">
        <f t="shared" si="85"/>
        <v>#REF!</v>
      </c>
      <c r="BB47" s="34" t="e">
        <f t="shared" si="86"/>
        <v>#REF!</v>
      </c>
      <c r="BC47" s="34" t="e">
        <f t="shared" si="87"/>
        <v>#REF!</v>
      </c>
      <c r="BD47" s="34" t="e">
        <f t="shared" si="88"/>
        <v>#REF!</v>
      </c>
      <c r="BE47" s="34" t="e">
        <f t="shared" si="89"/>
        <v>#REF!</v>
      </c>
      <c r="BF47" s="34" t="e">
        <f t="shared" si="90"/>
        <v>#REF!</v>
      </c>
      <c r="BG47" s="34" t="e">
        <f t="shared" si="91"/>
        <v>#REF!</v>
      </c>
      <c r="BH47" s="34" t="e">
        <f t="shared" si="92"/>
        <v>#REF!</v>
      </c>
      <c r="BI47" s="34" t="e">
        <f t="shared" si="93"/>
        <v>#REF!</v>
      </c>
      <c r="BJ47" s="43" t="e">
        <f t="shared" si="94"/>
        <v>#REF!</v>
      </c>
      <c r="BK47" s="34" t="e">
        <f t="shared" si="95"/>
        <v>#REF!</v>
      </c>
      <c r="BL47" s="34" t="e">
        <f t="shared" si="96"/>
        <v>#REF!</v>
      </c>
      <c r="BM47" s="34" t="e">
        <f t="shared" si="97"/>
        <v>#REF!</v>
      </c>
      <c r="BN47" s="34" t="e">
        <f t="shared" si="98"/>
        <v>#REF!</v>
      </c>
      <c r="BO47" s="34" t="e">
        <f t="shared" si="99"/>
        <v>#REF!</v>
      </c>
      <c r="BP47" s="34" t="e">
        <f t="shared" si="100"/>
        <v>#REF!</v>
      </c>
      <c r="BQ47" s="34" t="e">
        <f t="shared" si="101"/>
        <v>#REF!</v>
      </c>
      <c r="BR47" s="34" t="e">
        <f t="shared" si="102"/>
        <v>#REF!</v>
      </c>
      <c r="BS47" s="34" t="e">
        <f t="shared" si="103"/>
        <v>#REF!</v>
      </c>
      <c r="BT47" s="43" t="e">
        <f t="shared" si="104"/>
        <v>#REF!</v>
      </c>
      <c r="BU47" s="44" t="e">
        <f t="shared" si="105"/>
        <v>#REF!</v>
      </c>
      <c r="BV47" s="34" t="e">
        <f>IF(#REF!&gt;18,1,0)</f>
        <v>#REF!</v>
      </c>
      <c r="BW47" s="34" t="e">
        <f>#REF!-18</f>
        <v>#REF!</v>
      </c>
      <c r="BX47" s="34" t="e">
        <f t="shared" si="106"/>
        <v>#REF!</v>
      </c>
      <c r="BY47" s="34" t="e">
        <f t="shared" si="107"/>
        <v>#REF!</v>
      </c>
      <c r="BZ47" s="34" t="e">
        <f t="shared" si="108"/>
        <v>#REF!</v>
      </c>
      <c r="CA47" s="34" t="e">
        <f t="shared" si="109"/>
        <v>#REF!</v>
      </c>
      <c r="CB47" s="34" t="e">
        <f t="shared" si="110"/>
        <v>#REF!</v>
      </c>
      <c r="CC47" s="34" t="e">
        <f t="shared" si="111"/>
        <v>#REF!</v>
      </c>
      <c r="CD47" s="34" t="e">
        <f t="shared" si="112"/>
        <v>#REF!</v>
      </c>
      <c r="CE47" s="34" t="e">
        <f t="shared" si="113"/>
        <v>#REF!</v>
      </c>
      <c r="CF47" s="34" t="e">
        <f t="shared" si="114"/>
        <v>#REF!</v>
      </c>
      <c r="CG47" s="34" t="e">
        <f t="shared" si="115"/>
        <v>#REF!</v>
      </c>
      <c r="CH47" s="43" t="e">
        <f t="shared" si="116"/>
        <v>#REF!</v>
      </c>
      <c r="CI47" s="34" t="e">
        <f t="shared" si="117"/>
        <v>#REF!</v>
      </c>
      <c r="CJ47" s="34" t="e">
        <f t="shared" si="118"/>
        <v>#REF!</v>
      </c>
      <c r="CK47" s="34" t="e">
        <f t="shared" si="119"/>
        <v>#REF!</v>
      </c>
      <c r="CL47" s="34" t="e">
        <f t="shared" si="120"/>
        <v>#REF!</v>
      </c>
      <c r="CM47" s="34" t="e">
        <f t="shared" si="121"/>
        <v>#REF!</v>
      </c>
      <c r="CN47" s="34" t="e">
        <f t="shared" si="122"/>
        <v>#REF!</v>
      </c>
      <c r="CO47" s="34" t="e">
        <f t="shared" si="123"/>
        <v>#REF!</v>
      </c>
      <c r="CP47" s="34" t="e">
        <f t="shared" si="124"/>
        <v>#REF!</v>
      </c>
      <c r="CQ47" s="34" t="e">
        <f t="shared" si="125"/>
        <v>#REF!</v>
      </c>
      <c r="CR47" s="43" t="e">
        <f t="shared" si="126"/>
        <v>#REF!</v>
      </c>
      <c r="CS47" s="44" t="e">
        <f t="shared" si="127"/>
        <v>#REF!</v>
      </c>
      <c r="CT47" s="34" t="e">
        <f t="shared" si="128"/>
        <v>#REF!</v>
      </c>
      <c r="CU47" s="34" t="e">
        <f t="shared" si="128"/>
        <v>#REF!</v>
      </c>
      <c r="CV47" s="34" t="e">
        <f t="shared" si="128"/>
        <v>#REF!</v>
      </c>
      <c r="CW47" s="34" t="e">
        <f t="shared" si="128"/>
        <v>#REF!</v>
      </c>
      <c r="CX47" s="34" t="e">
        <f t="shared" si="128"/>
        <v>#REF!</v>
      </c>
      <c r="CY47" s="34" t="e">
        <f t="shared" si="128"/>
        <v>#REF!</v>
      </c>
      <c r="CZ47" s="34" t="e">
        <f t="shared" si="128"/>
        <v>#REF!</v>
      </c>
      <c r="DA47" s="34" t="e">
        <f t="shared" si="128"/>
        <v>#REF!</v>
      </c>
      <c r="DB47" s="34" t="e">
        <f t="shared" si="128"/>
        <v>#REF!</v>
      </c>
      <c r="DC47" s="43" t="e">
        <f t="shared" si="129"/>
        <v>#REF!</v>
      </c>
      <c r="DD47" s="34" t="e">
        <f t="shared" si="130"/>
        <v>#REF!</v>
      </c>
      <c r="DE47" s="34" t="e">
        <f t="shared" si="130"/>
        <v>#REF!</v>
      </c>
      <c r="DF47" s="34" t="e">
        <f t="shared" si="130"/>
        <v>#REF!</v>
      </c>
      <c r="DG47" s="34" t="e">
        <f t="shared" si="130"/>
        <v>#REF!</v>
      </c>
      <c r="DH47" s="34" t="e">
        <f t="shared" si="130"/>
        <v>#REF!</v>
      </c>
      <c r="DI47" s="34" t="e">
        <f t="shared" si="130"/>
        <v>#REF!</v>
      </c>
      <c r="DJ47" s="34" t="e">
        <f t="shared" si="130"/>
        <v>#REF!</v>
      </c>
      <c r="DK47" s="34" t="e">
        <f t="shared" si="130"/>
        <v>#REF!</v>
      </c>
      <c r="DL47" s="34" t="e">
        <f t="shared" si="130"/>
        <v>#REF!</v>
      </c>
      <c r="DM47" s="43" t="e">
        <f t="shared" si="131"/>
        <v>#REF!</v>
      </c>
      <c r="DN47" s="44" t="e">
        <f t="shared" si="132"/>
        <v>#REF!</v>
      </c>
      <c r="DO47" s="34" t="e">
        <f t="shared" si="133"/>
        <v>#REF!</v>
      </c>
      <c r="DP47" s="34" t="e">
        <f t="shared" si="134"/>
        <v>#REF!</v>
      </c>
      <c r="DQ47" s="34" t="e">
        <f t="shared" si="135"/>
        <v>#REF!</v>
      </c>
      <c r="DR47" s="34" t="e">
        <f t="shared" si="136"/>
        <v>#REF!</v>
      </c>
      <c r="DS47" s="34" t="e">
        <f t="shared" si="137"/>
        <v>#REF!</v>
      </c>
      <c r="DT47" s="34" t="e">
        <f t="shared" si="138"/>
        <v>#REF!</v>
      </c>
      <c r="DU47" s="34" t="e">
        <f t="shared" si="139"/>
        <v>#REF!</v>
      </c>
      <c r="DV47" s="34" t="e">
        <f t="shared" si="140"/>
        <v>#REF!</v>
      </c>
      <c r="DW47" s="34" t="e">
        <f t="shared" si="141"/>
        <v>#REF!</v>
      </c>
      <c r="DX47" s="43" t="e">
        <f t="shared" si="142"/>
        <v>#REF!</v>
      </c>
      <c r="DY47" s="34" t="e">
        <f t="shared" si="143"/>
        <v>#REF!</v>
      </c>
      <c r="DZ47" s="34" t="e">
        <f t="shared" si="143"/>
        <v>#REF!</v>
      </c>
      <c r="EA47" s="34" t="e">
        <f t="shared" si="143"/>
        <v>#REF!</v>
      </c>
      <c r="EB47" s="34" t="e">
        <f t="shared" si="143"/>
        <v>#REF!</v>
      </c>
      <c r="EC47" s="34" t="e">
        <f t="shared" si="143"/>
        <v>#REF!</v>
      </c>
      <c r="ED47" s="34" t="e">
        <f t="shared" si="143"/>
        <v>#REF!</v>
      </c>
      <c r="EE47" s="34" t="e">
        <f t="shared" si="143"/>
        <v>#REF!</v>
      </c>
      <c r="EF47" s="34" t="e">
        <f t="shared" si="143"/>
        <v>#REF!</v>
      </c>
      <c r="EG47" s="34" t="e">
        <f t="shared" si="143"/>
        <v>#REF!</v>
      </c>
      <c r="EH47" s="34" t="e">
        <f t="shared" si="144"/>
        <v>#REF!</v>
      </c>
      <c r="EI47" s="36" t="e">
        <f t="shared" si="145"/>
        <v>#REF!</v>
      </c>
      <c r="EJ47" s="34" t="e">
        <f t="shared" si="146"/>
        <v>#REF!</v>
      </c>
      <c r="EK47" s="34" t="e">
        <f t="shared" si="147"/>
        <v>#REF!</v>
      </c>
      <c r="EL47" s="34" t="e">
        <f t="shared" si="148"/>
        <v>#REF!</v>
      </c>
      <c r="EM47" s="34" t="e">
        <f t="shared" si="149"/>
        <v>#REF!</v>
      </c>
      <c r="EN47" s="34" t="e">
        <f t="shared" si="150"/>
        <v>#REF!</v>
      </c>
      <c r="EO47" s="34" t="e">
        <f t="shared" si="151"/>
        <v>#REF!</v>
      </c>
      <c r="EP47" s="34" t="e">
        <f t="shared" si="152"/>
        <v>#REF!</v>
      </c>
      <c r="EQ47" s="34" t="e">
        <f t="shared" si="153"/>
        <v>#REF!</v>
      </c>
      <c r="ER47" s="34" t="e">
        <f t="shared" si="154"/>
        <v>#REF!</v>
      </c>
      <c r="ES47" s="34"/>
      <c r="ET47" s="44">
        <f t="shared" si="155"/>
        <v>0</v>
      </c>
      <c r="EU47" s="45" t="e">
        <f t="shared" si="156"/>
        <v>#REF!</v>
      </c>
      <c r="EV47" s="37" t="e">
        <f t="shared" si="157"/>
        <v>#REF!</v>
      </c>
      <c r="EW47" s="37" t="e">
        <f t="shared" si="158"/>
        <v>#REF!</v>
      </c>
      <c r="EX47" s="37" t="e">
        <f t="shared" si="159"/>
        <v>#REF!</v>
      </c>
      <c r="EY47" s="37" t="e">
        <f t="shared" si="160"/>
        <v>#REF!</v>
      </c>
      <c r="EZ47" s="37" t="e">
        <f t="shared" si="161"/>
        <v>#REF!</v>
      </c>
      <c r="FA47" s="37" t="e">
        <f t="shared" si="162"/>
        <v>#REF!</v>
      </c>
      <c r="FB47" s="37" t="e">
        <f t="shared" si="163"/>
        <v>#REF!</v>
      </c>
      <c r="FC47" s="37" t="e">
        <f t="shared" si="164"/>
        <v>#REF!</v>
      </c>
      <c r="FD47" s="37" t="e">
        <f t="shared" si="165"/>
        <v>#REF!</v>
      </c>
      <c r="FE47" s="46" t="e">
        <f t="shared" si="166"/>
        <v>#REF!</v>
      </c>
      <c r="FF47" s="36">
        <f t="shared" si="167"/>
        <v>0</v>
      </c>
    </row>
    <row r="48" spans="1:165" ht="18" customHeight="1">
      <c r="A48" s="78"/>
      <c r="B48" s="32"/>
      <c r="C48" s="77"/>
      <c r="D48" s="49"/>
      <c r="E48" s="49"/>
      <c r="F48" s="49"/>
      <c r="G48" s="49"/>
      <c r="H48" s="49"/>
      <c r="I48" s="49"/>
      <c r="J48" s="49"/>
      <c r="K48" s="49"/>
      <c r="L48" s="49"/>
      <c r="M48" s="34"/>
      <c r="N48" s="34"/>
      <c r="O48" s="34"/>
      <c r="P48" s="34"/>
      <c r="Q48" s="49"/>
      <c r="R48" s="49"/>
      <c r="S48" s="49"/>
      <c r="T48" s="49"/>
      <c r="U48" s="49"/>
      <c r="V48" s="49"/>
      <c r="W48" s="49"/>
      <c r="X48" s="49"/>
      <c r="Y48" s="49"/>
      <c r="Z48" s="34"/>
      <c r="AA48" s="34"/>
      <c r="AB48" s="34"/>
      <c r="AC48" s="36"/>
      <c r="AD48" s="36" t="e">
        <f>AC48-#REF!</f>
        <v>#REF!</v>
      </c>
      <c r="AE48" s="34" t="e">
        <f>IF(#REF!&gt;=$D$6,1,0)</f>
        <v>#REF!</v>
      </c>
      <c r="AF48" s="34" t="e">
        <f>IF(#REF!&gt;=$E$6,1,0)</f>
        <v>#REF!</v>
      </c>
      <c r="AG48" s="34" t="e">
        <f>IF(#REF!&gt;=$F$6,1,0)</f>
        <v>#REF!</v>
      </c>
      <c r="AH48" s="34" t="e">
        <f>IF(#REF!&gt;=$G$6,1,0)</f>
        <v>#REF!</v>
      </c>
      <c r="AI48" s="34" t="e">
        <f>IF(#REF!&gt;=$H$6,1,0)</f>
        <v>#REF!</v>
      </c>
      <c r="AJ48" s="34" t="e">
        <f>IF(#REF!&gt;=$I$6,1,0)</f>
        <v>#REF!</v>
      </c>
      <c r="AK48" s="34" t="e">
        <f>IF(#REF!&gt;=$J$6,1,0)</f>
        <v>#REF!</v>
      </c>
      <c r="AL48" s="34" t="e">
        <f>IF(#REF!&gt;=$K$6,1,0)</f>
        <v>#REF!</v>
      </c>
      <c r="AM48" s="34" t="e">
        <f>IF(#REF!&gt;=$L$6,1,0)</f>
        <v>#REF!</v>
      </c>
      <c r="AN48" s="43" t="e">
        <f t="shared" si="82"/>
        <v>#REF!</v>
      </c>
      <c r="AO48" s="34" t="e">
        <f>IF(#REF!&gt;=$Q$6,1,0)</f>
        <v>#REF!</v>
      </c>
      <c r="AP48" s="34" t="e">
        <f>IF(#REF!&gt;=$R$6,1,0)</f>
        <v>#REF!</v>
      </c>
      <c r="AQ48" s="34" t="e">
        <f>IF(#REF!&gt;=$S$6,1,0)</f>
        <v>#REF!</v>
      </c>
      <c r="AR48" s="34" t="e">
        <f>IF(#REF!&gt;=$T$6,1,0)</f>
        <v>#REF!</v>
      </c>
      <c r="AS48" s="34" t="e">
        <f>IF(#REF!&gt;=$U$6,1,0)</f>
        <v>#REF!</v>
      </c>
      <c r="AT48" s="34" t="e">
        <f>IF(#REF!&gt;=$V$6,1,0)</f>
        <v>#REF!</v>
      </c>
      <c r="AU48" s="34" t="e">
        <f>IF(#REF!&gt;=$W$6,1,0)</f>
        <v>#REF!</v>
      </c>
      <c r="AV48" s="34" t="e">
        <f>IF(#REF!&gt;=$X$6,1,0)</f>
        <v>#REF!</v>
      </c>
      <c r="AW48" s="34" t="e">
        <f>IF(#REF!&gt;=$Y$6,1,0)</f>
        <v>#REF!</v>
      </c>
      <c r="AX48" s="43" t="e">
        <f t="shared" si="83"/>
        <v>#REF!</v>
      </c>
      <c r="AY48" s="44" t="e">
        <f t="shared" si="84"/>
        <v>#REF!</v>
      </c>
      <c r="AZ48" s="34"/>
      <c r="BA48" s="34" t="e">
        <f t="shared" si="85"/>
        <v>#REF!</v>
      </c>
      <c r="BB48" s="34" t="e">
        <f t="shared" si="86"/>
        <v>#REF!</v>
      </c>
      <c r="BC48" s="34" t="e">
        <f t="shared" si="87"/>
        <v>#REF!</v>
      </c>
      <c r="BD48" s="34" t="e">
        <f t="shared" si="88"/>
        <v>#REF!</v>
      </c>
      <c r="BE48" s="34" t="e">
        <f t="shared" si="89"/>
        <v>#REF!</v>
      </c>
      <c r="BF48" s="34" t="e">
        <f t="shared" si="90"/>
        <v>#REF!</v>
      </c>
      <c r="BG48" s="34" t="e">
        <f t="shared" si="91"/>
        <v>#REF!</v>
      </c>
      <c r="BH48" s="34" t="e">
        <f t="shared" si="92"/>
        <v>#REF!</v>
      </c>
      <c r="BI48" s="34" t="e">
        <f t="shared" si="93"/>
        <v>#REF!</v>
      </c>
      <c r="BJ48" s="43" t="e">
        <f t="shared" si="94"/>
        <v>#REF!</v>
      </c>
      <c r="BK48" s="34" t="e">
        <f t="shared" si="95"/>
        <v>#REF!</v>
      </c>
      <c r="BL48" s="34" t="e">
        <f t="shared" si="96"/>
        <v>#REF!</v>
      </c>
      <c r="BM48" s="34" t="e">
        <f t="shared" si="97"/>
        <v>#REF!</v>
      </c>
      <c r="BN48" s="34" t="e">
        <f t="shared" si="98"/>
        <v>#REF!</v>
      </c>
      <c r="BO48" s="34" t="e">
        <f t="shared" si="99"/>
        <v>#REF!</v>
      </c>
      <c r="BP48" s="34" t="e">
        <f t="shared" si="100"/>
        <v>#REF!</v>
      </c>
      <c r="BQ48" s="34" t="e">
        <f t="shared" si="101"/>
        <v>#REF!</v>
      </c>
      <c r="BR48" s="34" t="e">
        <f t="shared" si="102"/>
        <v>#REF!</v>
      </c>
      <c r="BS48" s="34" t="e">
        <f t="shared" si="103"/>
        <v>#REF!</v>
      </c>
      <c r="BT48" s="43" t="e">
        <f t="shared" si="104"/>
        <v>#REF!</v>
      </c>
      <c r="BU48" s="44" t="e">
        <f t="shared" si="105"/>
        <v>#REF!</v>
      </c>
      <c r="BV48" s="34" t="e">
        <f>IF(#REF!&gt;18,1,0)</f>
        <v>#REF!</v>
      </c>
      <c r="BW48" s="34" t="e">
        <f>#REF!-18</f>
        <v>#REF!</v>
      </c>
      <c r="BX48" s="34" t="e">
        <f t="shared" si="106"/>
        <v>#REF!</v>
      </c>
      <c r="BY48" s="34" t="e">
        <f t="shared" si="107"/>
        <v>#REF!</v>
      </c>
      <c r="BZ48" s="34" t="e">
        <f t="shared" si="108"/>
        <v>#REF!</v>
      </c>
      <c r="CA48" s="34" t="e">
        <f t="shared" si="109"/>
        <v>#REF!</v>
      </c>
      <c r="CB48" s="34" t="e">
        <f t="shared" si="110"/>
        <v>#REF!</v>
      </c>
      <c r="CC48" s="34" t="e">
        <f t="shared" si="111"/>
        <v>#REF!</v>
      </c>
      <c r="CD48" s="34" t="e">
        <f t="shared" si="112"/>
        <v>#REF!</v>
      </c>
      <c r="CE48" s="34" t="e">
        <f t="shared" si="113"/>
        <v>#REF!</v>
      </c>
      <c r="CF48" s="34" t="e">
        <f t="shared" si="114"/>
        <v>#REF!</v>
      </c>
      <c r="CG48" s="34" t="e">
        <f t="shared" si="115"/>
        <v>#REF!</v>
      </c>
      <c r="CH48" s="43" t="e">
        <f t="shared" si="116"/>
        <v>#REF!</v>
      </c>
      <c r="CI48" s="34" t="e">
        <f t="shared" si="117"/>
        <v>#REF!</v>
      </c>
      <c r="CJ48" s="34" t="e">
        <f t="shared" si="118"/>
        <v>#REF!</v>
      </c>
      <c r="CK48" s="34" t="e">
        <f t="shared" si="119"/>
        <v>#REF!</v>
      </c>
      <c r="CL48" s="34" t="e">
        <f t="shared" si="120"/>
        <v>#REF!</v>
      </c>
      <c r="CM48" s="34" t="e">
        <f t="shared" si="121"/>
        <v>#REF!</v>
      </c>
      <c r="CN48" s="34" t="e">
        <f t="shared" si="122"/>
        <v>#REF!</v>
      </c>
      <c r="CO48" s="34" t="e">
        <f t="shared" si="123"/>
        <v>#REF!</v>
      </c>
      <c r="CP48" s="34" t="e">
        <f t="shared" si="124"/>
        <v>#REF!</v>
      </c>
      <c r="CQ48" s="34" t="e">
        <f t="shared" si="125"/>
        <v>#REF!</v>
      </c>
      <c r="CR48" s="43" t="e">
        <f t="shared" si="126"/>
        <v>#REF!</v>
      </c>
      <c r="CS48" s="44" t="e">
        <f t="shared" si="127"/>
        <v>#REF!</v>
      </c>
      <c r="CT48" s="34" t="e">
        <f t="shared" si="128"/>
        <v>#REF!</v>
      </c>
      <c r="CU48" s="34" t="e">
        <f t="shared" si="128"/>
        <v>#REF!</v>
      </c>
      <c r="CV48" s="34" t="e">
        <f t="shared" si="128"/>
        <v>#REF!</v>
      </c>
      <c r="CW48" s="34" t="e">
        <f t="shared" si="128"/>
        <v>#REF!</v>
      </c>
      <c r="CX48" s="34" t="e">
        <f t="shared" si="128"/>
        <v>#REF!</v>
      </c>
      <c r="CY48" s="34" t="e">
        <f t="shared" si="128"/>
        <v>#REF!</v>
      </c>
      <c r="CZ48" s="34" t="e">
        <f t="shared" si="128"/>
        <v>#REF!</v>
      </c>
      <c r="DA48" s="34" t="e">
        <f t="shared" si="128"/>
        <v>#REF!</v>
      </c>
      <c r="DB48" s="34" t="e">
        <f t="shared" si="128"/>
        <v>#REF!</v>
      </c>
      <c r="DC48" s="43" t="e">
        <f t="shared" si="129"/>
        <v>#REF!</v>
      </c>
      <c r="DD48" s="34" t="e">
        <f t="shared" si="130"/>
        <v>#REF!</v>
      </c>
      <c r="DE48" s="34" t="e">
        <f t="shared" si="130"/>
        <v>#REF!</v>
      </c>
      <c r="DF48" s="34" t="e">
        <f t="shared" si="130"/>
        <v>#REF!</v>
      </c>
      <c r="DG48" s="34" t="e">
        <f t="shared" si="130"/>
        <v>#REF!</v>
      </c>
      <c r="DH48" s="34" t="e">
        <f t="shared" si="130"/>
        <v>#REF!</v>
      </c>
      <c r="DI48" s="34" t="e">
        <f t="shared" si="130"/>
        <v>#REF!</v>
      </c>
      <c r="DJ48" s="34" t="e">
        <f t="shared" si="130"/>
        <v>#REF!</v>
      </c>
      <c r="DK48" s="34" t="e">
        <f t="shared" si="130"/>
        <v>#REF!</v>
      </c>
      <c r="DL48" s="34" t="e">
        <f t="shared" si="130"/>
        <v>#REF!</v>
      </c>
      <c r="DM48" s="43" t="e">
        <f t="shared" si="131"/>
        <v>#REF!</v>
      </c>
      <c r="DN48" s="44" t="e">
        <f t="shared" si="132"/>
        <v>#REF!</v>
      </c>
      <c r="DO48" s="34" t="e">
        <f t="shared" si="133"/>
        <v>#REF!</v>
      </c>
      <c r="DP48" s="34" t="e">
        <f t="shared" si="134"/>
        <v>#REF!</v>
      </c>
      <c r="DQ48" s="34" t="e">
        <f t="shared" si="135"/>
        <v>#REF!</v>
      </c>
      <c r="DR48" s="34" t="e">
        <f t="shared" si="136"/>
        <v>#REF!</v>
      </c>
      <c r="DS48" s="34" t="e">
        <f t="shared" si="137"/>
        <v>#REF!</v>
      </c>
      <c r="DT48" s="34" t="e">
        <f t="shared" si="138"/>
        <v>#REF!</v>
      </c>
      <c r="DU48" s="34" t="e">
        <f t="shared" si="139"/>
        <v>#REF!</v>
      </c>
      <c r="DV48" s="34" t="e">
        <f t="shared" si="140"/>
        <v>#REF!</v>
      </c>
      <c r="DW48" s="34" t="e">
        <f t="shared" si="141"/>
        <v>#REF!</v>
      </c>
      <c r="DX48" s="43" t="e">
        <f t="shared" si="142"/>
        <v>#REF!</v>
      </c>
      <c r="DY48" s="34" t="e">
        <f t="shared" si="143"/>
        <v>#REF!</v>
      </c>
      <c r="DZ48" s="34" t="e">
        <f t="shared" si="143"/>
        <v>#REF!</v>
      </c>
      <c r="EA48" s="34" t="e">
        <f t="shared" si="143"/>
        <v>#REF!</v>
      </c>
      <c r="EB48" s="34" t="e">
        <f t="shared" si="143"/>
        <v>#REF!</v>
      </c>
      <c r="EC48" s="34" t="e">
        <f t="shared" si="143"/>
        <v>#REF!</v>
      </c>
      <c r="ED48" s="34" t="e">
        <f t="shared" si="143"/>
        <v>#REF!</v>
      </c>
      <c r="EE48" s="34" t="e">
        <f t="shared" si="143"/>
        <v>#REF!</v>
      </c>
      <c r="EF48" s="34" t="e">
        <f t="shared" si="143"/>
        <v>#REF!</v>
      </c>
      <c r="EG48" s="34" t="e">
        <f t="shared" si="143"/>
        <v>#REF!</v>
      </c>
      <c r="EH48" s="34" t="e">
        <f t="shared" si="144"/>
        <v>#REF!</v>
      </c>
      <c r="EI48" s="36" t="e">
        <f t="shared" si="145"/>
        <v>#REF!</v>
      </c>
      <c r="EJ48" s="34" t="e">
        <f t="shared" si="146"/>
        <v>#REF!</v>
      </c>
      <c r="EK48" s="34" t="e">
        <f t="shared" si="147"/>
        <v>#REF!</v>
      </c>
      <c r="EL48" s="34" t="e">
        <f t="shared" si="148"/>
        <v>#REF!</v>
      </c>
      <c r="EM48" s="34" t="e">
        <f t="shared" si="149"/>
        <v>#REF!</v>
      </c>
      <c r="EN48" s="34" t="e">
        <f t="shared" si="150"/>
        <v>#REF!</v>
      </c>
      <c r="EO48" s="34" t="e">
        <f t="shared" si="151"/>
        <v>#REF!</v>
      </c>
      <c r="EP48" s="34" t="e">
        <f t="shared" si="152"/>
        <v>#REF!</v>
      </c>
      <c r="EQ48" s="34" t="e">
        <f t="shared" si="153"/>
        <v>#REF!</v>
      </c>
      <c r="ER48" s="34" t="e">
        <f t="shared" si="154"/>
        <v>#REF!</v>
      </c>
      <c r="ES48" s="34"/>
      <c r="ET48" s="44">
        <f t="shared" si="155"/>
        <v>0</v>
      </c>
      <c r="EU48" s="45" t="e">
        <f t="shared" si="156"/>
        <v>#REF!</v>
      </c>
      <c r="EV48" s="37" t="e">
        <f t="shared" si="157"/>
        <v>#REF!</v>
      </c>
      <c r="EW48" s="37" t="e">
        <f t="shared" si="158"/>
        <v>#REF!</v>
      </c>
      <c r="EX48" s="37" t="e">
        <f t="shared" si="159"/>
        <v>#REF!</v>
      </c>
      <c r="EY48" s="37" t="e">
        <f t="shared" si="160"/>
        <v>#REF!</v>
      </c>
      <c r="EZ48" s="37" t="e">
        <f t="shared" si="161"/>
        <v>#REF!</v>
      </c>
      <c r="FA48" s="37" t="e">
        <f t="shared" si="162"/>
        <v>#REF!</v>
      </c>
      <c r="FB48" s="37" t="e">
        <f t="shared" si="163"/>
        <v>#REF!</v>
      </c>
      <c r="FC48" s="37" t="e">
        <f t="shared" si="164"/>
        <v>#REF!</v>
      </c>
      <c r="FD48" s="37" t="e">
        <f t="shared" si="165"/>
        <v>#REF!</v>
      </c>
      <c r="FE48" s="46" t="e">
        <f t="shared" si="166"/>
        <v>#REF!</v>
      </c>
      <c r="FF48" s="36">
        <f t="shared" si="167"/>
        <v>0</v>
      </c>
    </row>
    <row r="49" spans="1:162" ht="18" customHeight="1">
      <c r="A49" s="78"/>
      <c r="B49" s="32"/>
      <c r="C49" s="77"/>
      <c r="D49" s="32"/>
      <c r="E49" s="32"/>
      <c r="F49" s="32"/>
      <c r="G49" s="32"/>
      <c r="H49" s="32"/>
      <c r="I49" s="32"/>
      <c r="J49" s="32"/>
      <c r="K49" s="32"/>
      <c r="L49" s="32"/>
      <c r="M49" s="34"/>
      <c r="N49" s="34"/>
      <c r="O49" s="34"/>
      <c r="P49" s="34"/>
      <c r="Q49" s="32"/>
      <c r="R49" s="32"/>
      <c r="S49" s="32"/>
      <c r="T49" s="32"/>
      <c r="U49" s="32"/>
      <c r="V49" s="32"/>
      <c r="W49" s="32"/>
      <c r="X49" s="32"/>
      <c r="Y49" s="32"/>
      <c r="Z49" s="34"/>
      <c r="AA49" s="34"/>
      <c r="AB49" s="34"/>
      <c r="AC49" s="36"/>
      <c r="AD49" s="36" t="e">
        <f>AC49-#REF!</f>
        <v>#REF!</v>
      </c>
      <c r="AE49" s="34" t="e">
        <f>IF(#REF!&gt;=$D$6,1,0)</f>
        <v>#REF!</v>
      </c>
      <c r="AF49" s="34" t="e">
        <f>IF(#REF!&gt;=$E$6,1,0)</f>
        <v>#REF!</v>
      </c>
      <c r="AG49" s="34" t="e">
        <f>IF(#REF!&gt;=$F$6,1,0)</f>
        <v>#REF!</v>
      </c>
      <c r="AH49" s="34" t="e">
        <f>IF(#REF!&gt;=$G$6,1,0)</f>
        <v>#REF!</v>
      </c>
      <c r="AI49" s="34" t="e">
        <f>IF(#REF!&gt;=$H$6,1,0)</f>
        <v>#REF!</v>
      </c>
      <c r="AJ49" s="34" t="e">
        <f>IF(#REF!&gt;=$I$6,1,0)</f>
        <v>#REF!</v>
      </c>
      <c r="AK49" s="34" t="e">
        <f>IF(#REF!&gt;=$J$6,1,0)</f>
        <v>#REF!</v>
      </c>
      <c r="AL49" s="34" t="e">
        <f>IF(#REF!&gt;=$K$6,1,0)</f>
        <v>#REF!</v>
      </c>
      <c r="AM49" s="34" t="e">
        <f>IF(#REF!&gt;=$L$6,1,0)</f>
        <v>#REF!</v>
      </c>
      <c r="AN49" s="43" t="e">
        <f t="shared" si="82"/>
        <v>#REF!</v>
      </c>
      <c r="AO49" s="34" t="e">
        <f>IF(#REF!&gt;=$Q$6,1,0)</f>
        <v>#REF!</v>
      </c>
      <c r="AP49" s="34" t="e">
        <f>IF(#REF!&gt;=$R$6,1,0)</f>
        <v>#REF!</v>
      </c>
      <c r="AQ49" s="34" t="e">
        <f>IF(#REF!&gt;=$S$6,1,0)</f>
        <v>#REF!</v>
      </c>
      <c r="AR49" s="34" t="e">
        <f>IF(#REF!&gt;=$T$6,1,0)</f>
        <v>#REF!</v>
      </c>
      <c r="AS49" s="34" t="e">
        <f>IF(#REF!&gt;=$U$6,1,0)</f>
        <v>#REF!</v>
      </c>
      <c r="AT49" s="34" t="e">
        <f>IF(#REF!&gt;=$V$6,1,0)</f>
        <v>#REF!</v>
      </c>
      <c r="AU49" s="34" t="e">
        <f>IF(#REF!&gt;=$W$6,1,0)</f>
        <v>#REF!</v>
      </c>
      <c r="AV49" s="34" t="e">
        <f>IF(#REF!&gt;=$X$6,1,0)</f>
        <v>#REF!</v>
      </c>
      <c r="AW49" s="34" t="e">
        <f>IF(#REF!&gt;=$Y$6,1,0)</f>
        <v>#REF!</v>
      </c>
      <c r="AX49" s="43" t="e">
        <f t="shared" si="83"/>
        <v>#REF!</v>
      </c>
      <c r="AY49" s="44" t="e">
        <f t="shared" si="84"/>
        <v>#REF!</v>
      </c>
      <c r="AZ49" s="34"/>
      <c r="BA49" s="34" t="e">
        <f t="shared" si="85"/>
        <v>#REF!</v>
      </c>
      <c r="BB49" s="34" t="e">
        <f t="shared" si="86"/>
        <v>#REF!</v>
      </c>
      <c r="BC49" s="34" t="e">
        <f t="shared" si="87"/>
        <v>#REF!</v>
      </c>
      <c r="BD49" s="34" t="e">
        <f t="shared" si="88"/>
        <v>#REF!</v>
      </c>
      <c r="BE49" s="34" t="e">
        <f t="shared" si="89"/>
        <v>#REF!</v>
      </c>
      <c r="BF49" s="34" t="e">
        <f t="shared" si="90"/>
        <v>#REF!</v>
      </c>
      <c r="BG49" s="34" t="e">
        <f t="shared" si="91"/>
        <v>#REF!</v>
      </c>
      <c r="BH49" s="34" t="e">
        <f t="shared" si="92"/>
        <v>#REF!</v>
      </c>
      <c r="BI49" s="34" t="e">
        <f t="shared" si="93"/>
        <v>#REF!</v>
      </c>
      <c r="BJ49" s="43" t="e">
        <f t="shared" si="94"/>
        <v>#REF!</v>
      </c>
      <c r="BK49" s="34" t="e">
        <f t="shared" si="95"/>
        <v>#REF!</v>
      </c>
      <c r="BL49" s="34" t="e">
        <f t="shared" si="96"/>
        <v>#REF!</v>
      </c>
      <c r="BM49" s="34" t="e">
        <f t="shared" si="97"/>
        <v>#REF!</v>
      </c>
      <c r="BN49" s="34" t="e">
        <f t="shared" si="98"/>
        <v>#REF!</v>
      </c>
      <c r="BO49" s="34" t="e">
        <f t="shared" si="99"/>
        <v>#REF!</v>
      </c>
      <c r="BP49" s="34" t="e">
        <f t="shared" si="100"/>
        <v>#REF!</v>
      </c>
      <c r="BQ49" s="34" t="e">
        <f t="shared" si="101"/>
        <v>#REF!</v>
      </c>
      <c r="BR49" s="34" t="e">
        <f t="shared" si="102"/>
        <v>#REF!</v>
      </c>
      <c r="BS49" s="34" t="e">
        <f t="shared" si="103"/>
        <v>#REF!</v>
      </c>
      <c r="BT49" s="43" t="e">
        <f t="shared" si="104"/>
        <v>#REF!</v>
      </c>
      <c r="BU49" s="44" t="e">
        <f t="shared" si="105"/>
        <v>#REF!</v>
      </c>
      <c r="BV49" s="34" t="e">
        <f>IF(#REF!&gt;18,1,0)</f>
        <v>#REF!</v>
      </c>
      <c r="BW49" s="34" t="e">
        <f>#REF!-18</f>
        <v>#REF!</v>
      </c>
      <c r="BX49" s="34" t="e">
        <f t="shared" si="106"/>
        <v>#REF!</v>
      </c>
      <c r="BY49" s="34" t="e">
        <f t="shared" si="107"/>
        <v>#REF!</v>
      </c>
      <c r="BZ49" s="34" t="e">
        <f t="shared" si="108"/>
        <v>#REF!</v>
      </c>
      <c r="CA49" s="34" t="e">
        <f t="shared" si="109"/>
        <v>#REF!</v>
      </c>
      <c r="CB49" s="34" t="e">
        <f t="shared" si="110"/>
        <v>#REF!</v>
      </c>
      <c r="CC49" s="34" t="e">
        <f t="shared" si="111"/>
        <v>#REF!</v>
      </c>
      <c r="CD49" s="34" t="e">
        <f t="shared" si="112"/>
        <v>#REF!</v>
      </c>
      <c r="CE49" s="34" t="e">
        <f t="shared" si="113"/>
        <v>#REF!</v>
      </c>
      <c r="CF49" s="34" t="e">
        <f t="shared" si="114"/>
        <v>#REF!</v>
      </c>
      <c r="CG49" s="34" t="e">
        <f t="shared" si="115"/>
        <v>#REF!</v>
      </c>
      <c r="CH49" s="43" t="e">
        <f t="shared" si="116"/>
        <v>#REF!</v>
      </c>
      <c r="CI49" s="34" t="e">
        <f t="shared" si="117"/>
        <v>#REF!</v>
      </c>
      <c r="CJ49" s="34" t="e">
        <f t="shared" si="118"/>
        <v>#REF!</v>
      </c>
      <c r="CK49" s="34" t="e">
        <f t="shared" si="119"/>
        <v>#REF!</v>
      </c>
      <c r="CL49" s="34" t="e">
        <f t="shared" si="120"/>
        <v>#REF!</v>
      </c>
      <c r="CM49" s="34" t="e">
        <f t="shared" si="121"/>
        <v>#REF!</v>
      </c>
      <c r="CN49" s="34" t="e">
        <f t="shared" si="122"/>
        <v>#REF!</v>
      </c>
      <c r="CO49" s="34" t="e">
        <f t="shared" si="123"/>
        <v>#REF!</v>
      </c>
      <c r="CP49" s="34" t="e">
        <f t="shared" si="124"/>
        <v>#REF!</v>
      </c>
      <c r="CQ49" s="34" t="e">
        <f t="shared" si="125"/>
        <v>#REF!</v>
      </c>
      <c r="CR49" s="43" t="e">
        <f t="shared" si="126"/>
        <v>#REF!</v>
      </c>
      <c r="CS49" s="44" t="e">
        <f t="shared" si="127"/>
        <v>#REF!</v>
      </c>
      <c r="CT49" s="34" t="e">
        <f t="shared" si="128"/>
        <v>#REF!</v>
      </c>
      <c r="CU49" s="34" t="e">
        <f t="shared" si="128"/>
        <v>#REF!</v>
      </c>
      <c r="CV49" s="34" t="e">
        <f t="shared" si="128"/>
        <v>#REF!</v>
      </c>
      <c r="CW49" s="34" t="e">
        <f t="shared" si="128"/>
        <v>#REF!</v>
      </c>
      <c r="CX49" s="34" t="e">
        <f t="shared" si="128"/>
        <v>#REF!</v>
      </c>
      <c r="CY49" s="34" t="e">
        <f t="shared" si="128"/>
        <v>#REF!</v>
      </c>
      <c r="CZ49" s="34" t="e">
        <f t="shared" si="128"/>
        <v>#REF!</v>
      </c>
      <c r="DA49" s="34" t="e">
        <f t="shared" si="128"/>
        <v>#REF!</v>
      </c>
      <c r="DB49" s="34" t="e">
        <f t="shared" si="128"/>
        <v>#REF!</v>
      </c>
      <c r="DC49" s="43" t="e">
        <f t="shared" si="129"/>
        <v>#REF!</v>
      </c>
      <c r="DD49" s="34" t="e">
        <f t="shared" si="130"/>
        <v>#REF!</v>
      </c>
      <c r="DE49" s="34" t="e">
        <f t="shared" si="130"/>
        <v>#REF!</v>
      </c>
      <c r="DF49" s="34" t="e">
        <f t="shared" si="130"/>
        <v>#REF!</v>
      </c>
      <c r="DG49" s="34" t="e">
        <f t="shared" si="130"/>
        <v>#REF!</v>
      </c>
      <c r="DH49" s="34" t="e">
        <f t="shared" si="130"/>
        <v>#REF!</v>
      </c>
      <c r="DI49" s="34" t="e">
        <f t="shared" si="130"/>
        <v>#REF!</v>
      </c>
      <c r="DJ49" s="34" t="e">
        <f t="shared" si="130"/>
        <v>#REF!</v>
      </c>
      <c r="DK49" s="34" t="e">
        <f t="shared" si="130"/>
        <v>#REF!</v>
      </c>
      <c r="DL49" s="34" t="e">
        <f t="shared" si="130"/>
        <v>#REF!</v>
      </c>
      <c r="DM49" s="43" t="e">
        <f t="shared" si="131"/>
        <v>#REF!</v>
      </c>
      <c r="DN49" s="44" t="e">
        <f t="shared" si="132"/>
        <v>#REF!</v>
      </c>
      <c r="DO49" s="34" t="e">
        <f t="shared" si="133"/>
        <v>#REF!</v>
      </c>
      <c r="DP49" s="34" t="e">
        <f t="shared" si="134"/>
        <v>#REF!</v>
      </c>
      <c r="DQ49" s="34" t="e">
        <f t="shared" si="135"/>
        <v>#REF!</v>
      </c>
      <c r="DR49" s="34" t="e">
        <f t="shared" si="136"/>
        <v>#REF!</v>
      </c>
      <c r="DS49" s="34" t="e">
        <f t="shared" si="137"/>
        <v>#REF!</v>
      </c>
      <c r="DT49" s="34" t="e">
        <f t="shared" si="138"/>
        <v>#REF!</v>
      </c>
      <c r="DU49" s="34" t="e">
        <f t="shared" si="139"/>
        <v>#REF!</v>
      </c>
      <c r="DV49" s="34" t="e">
        <f t="shared" si="140"/>
        <v>#REF!</v>
      </c>
      <c r="DW49" s="34" t="e">
        <f t="shared" si="141"/>
        <v>#REF!</v>
      </c>
      <c r="DX49" s="43" t="e">
        <f t="shared" si="142"/>
        <v>#REF!</v>
      </c>
      <c r="DY49" s="34" t="e">
        <f t="shared" si="143"/>
        <v>#REF!</v>
      </c>
      <c r="DZ49" s="34" t="e">
        <f t="shared" si="143"/>
        <v>#REF!</v>
      </c>
      <c r="EA49" s="34" t="e">
        <f t="shared" si="143"/>
        <v>#REF!</v>
      </c>
      <c r="EB49" s="34" t="e">
        <f t="shared" si="143"/>
        <v>#REF!</v>
      </c>
      <c r="EC49" s="34" t="e">
        <f t="shared" si="143"/>
        <v>#REF!</v>
      </c>
      <c r="ED49" s="34" t="e">
        <f t="shared" si="143"/>
        <v>#REF!</v>
      </c>
      <c r="EE49" s="34" t="e">
        <f t="shared" si="143"/>
        <v>#REF!</v>
      </c>
      <c r="EF49" s="34" t="e">
        <f t="shared" si="143"/>
        <v>#REF!</v>
      </c>
      <c r="EG49" s="34" t="e">
        <f t="shared" si="143"/>
        <v>#REF!</v>
      </c>
      <c r="EH49" s="34" t="e">
        <f t="shared" si="144"/>
        <v>#REF!</v>
      </c>
      <c r="EI49" s="36" t="e">
        <f t="shared" si="145"/>
        <v>#REF!</v>
      </c>
      <c r="EJ49" s="34" t="e">
        <f t="shared" si="146"/>
        <v>#REF!</v>
      </c>
      <c r="EK49" s="34" t="e">
        <f t="shared" si="147"/>
        <v>#REF!</v>
      </c>
      <c r="EL49" s="34" t="e">
        <f t="shared" si="148"/>
        <v>#REF!</v>
      </c>
      <c r="EM49" s="34" t="e">
        <f t="shared" si="149"/>
        <v>#REF!</v>
      </c>
      <c r="EN49" s="34" t="e">
        <f t="shared" si="150"/>
        <v>#REF!</v>
      </c>
      <c r="EO49" s="34" t="e">
        <f t="shared" si="151"/>
        <v>#REF!</v>
      </c>
      <c r="EP49" s="34" t="e">
        <f t="shared" si="152"/>
        <v>#REF!</v>
      </c>
      <c r="EQ49" s="34" t="e">
        <f t="shared" si="153"/>
        <v>#REF!</v>
      </c>
      <c r="ER49" s="34" t="e">
        <f t="shared" si="154"/>
        <v>#REF!</v>
      </c>
      <c r="ES49" s="34"/>
      <c r="ET49" s="44">
        <f t="shared" si="155"/>
        <v>0</v>
      </c>
      <c r="EU49" s="45" t="e">
        <f t="shared" si="156"/>
        <v>#REF!</v>
      </c>
      <c r="EV49" s="37" t="e">
        <f t="shared" si="157"/>
        <v>#REF!</v>
      </c>
      <c r="EW49" s="37" t="e">
        <f t="shared" si="158"/>
        <v>#REF!</v>
      </c>
      <c r="EX49" s="37" t="e">
        <f t="shared" si="159"/>
        <v>#REF!</v>
      </c>
      <c r="EY49" s="37" t="e">
        <f t="shared" si="160"/>
        <v>#REF!</v>
      </c>
      <c r="EZ49" s="37" t="e">
        <f t="shared" si="161"/>
        <v>#REF!</v>
      </c>
      <c r="FA49" s="37" t="e">
        <f t="shared" si="162"/>
        <v>#REF!</v>
      </c>
      <c r="FB49" s="37" t="e">
        <f t="shared" si="163"/>
        <v>#REF!</v>
      </c>
      <c r="FC49" s="37" t="e">
        <f t="shared" si="164"/>
        <v>#REF!</v>
      </c>
      <c r="FD49" s="37" t="e">
        <f t="shared" si="165"/>
        <v>#REF!</v>
      </c>
      <c r="FE49" s="46" t="e">
        <f t="shared" si="166"/>
        <v>#REF!</v>
      </c>
      <c r="FF49" s="36">
        <f t="shared" si="167"/>
        <v>0</v>
      </c>
    </row>
    <row r="50" spans="1:162" ht="18" customHeight="1">
      <c r="A50" s="78"/>
      <c r="B50" s="32"/>
      <c r="C50" s="77"/>
      <c r="D50" s="32"/>
      <c r="E50" s="32"/>
      <c r="F50" s="32"/>
      <c r="G50" s="32"/>
      <c r="H50" s="32"/>
      <c r="I50" s="32"/>
      <c r="J50" s="32"/>
      <c r="K50" s="32"/>
      <c r="L50" s="32"/>
      <c r="M50" s="34"/>
      <c r="N50" s="34"/>
      <c r="O50" s="34"/>
      <c r="P50" s="34"/>
      <c r="Q50" s="32"/>
      <c r="R50" s="32"/>
      <c r="S50" s="32"/>
      <c r="T50" s="32"/>
      <c r="U50" s="32"/>
      <c r="V50" s="32"/>
      <c r="W50" s="32"/>
      <c r="X50" s="32"/>
      <c r="Y50" s="32"/>
      <c r="Z50" s="34"/>
      <c r="AA50" s="34"/>
      <c r="AB50" s="34"/>
      <c r="AC50" s="36"/>
      <c r="AD50" s="36" t="e">
        <f>AC50-#REF!</f>
        <v>#REF!</v>
      </c>
      <c r="AE50" s="34" t="e">
        <f>IF(#REF!&gt;=$D$6,1,0)</f>
        <v>#REF!</v>
      </c>
      <c r="AF50" s="34" t="e">
        <f>IF(#REF!&gt;=$E$6,1,0)</f>
        <v>#REF!</v>
      </c>
      <c r="AG50" s="34" t="e">
        <f>IF(#REF!&gt;=$F$6,1,0)</f>
        <v>#REF!</v>
      </c>
      <c r="AH50" s="34" t="e">
        <f>IF(#REF!&gt;=$G$6,1,0)</f>
        <v>#REF!</v>
      </c>
      <c r="AI50" s="34" t="e">
        <f>IF(#REF!&gt;=$H$6,1,0)</f>
        <v>#REF!</v>
      </c>
      <c r="AJ50" s="34" t="e">
        <f>IF(#REF!&gt;=$I$6,1,0)</f>
        <v>#REF!</v>
      </c>
      <c r="AK50" s="34" t="e">
        <f>IF(#REF!&gt;=$J$6,1,0)</f>
        <v>#REF!</v>
      </c>
      <c r="AL50" s="34" t="e">
        <f>IF(#REF!&gt;=$K$6,1,0)</f>
        <v>#REF!</v>
      </c>
      <c r="AM50" s="34" t="e">
        <f>IF(#REF!&gt;=$L$6,1,0)</f>
        <v>#REF!</v>
      </c>
      <c r="AN50" s="34" t="e">
        <f t="shared" si="82"/>
        <v>#REF!</v>
      </c>
      <c r="AO50" s="34" t="e">
        <f>IF(#REF!&gt;=$Q$6,1,0)</f>
        <v>#REF!</v>
      </c>
      <c r="AP50" s="34" t="e">
        <f>IF(#REF!&gt;=$R$6,1,0)</f>
        <v>#REF!</v>
      </c>
      <c r="AQ50" s="34" t="e">
        <f>IF(#REF!&gt;=$S$6,1,0)</f>
        <v>#REF!</v>
      </c>
      <c r="AR50" s="34" t="e">
        <f>IF(#REF!&gt;=$T$6,1,0)</f>
        <v>#REF!</v>
      </c>
      <c r="AS50" s="34" t="e">
        <f>IF(#REF!&gt;=$U$6,1,0)</f>
        <v>#REF!</v>
      </c>
      <c r="AT50" s="34" t="e">
        <f>IF(#REF!&gt;=$V$6,1,0)</f>
        <v>#REF!</v>
      </c>
      <c r="AU50" s="34" t="e">
        <f>IF(#REF!&gt;=$W$6,1,0)</f>
        <v>#REF!</v>
      </c>
      <c r="AV50" s="34" t="e">
        <f>IF(#REF!&gt;=$X$6,1,0)</f>
        <v>#REF!</v>
      </c>
      <c r="AW50" s="34" t="e">
        <f>IF(#REF!&gt;=$Y$6,1,0)</f>
        <v>#REF!</v>
      </c>
      <c r="AX50" s="34" t="e">
        <f t="shared" si="83"/>
        <v>#REF!</v>
      </c>
      <c r="AY50" s="36" t="e">
        <f t="shared" si="84"/>
        <v>#REF!</v>
      </c>
      <c r="AZ50" s="34"/>
      <c r="BA50" s="34" t="e">
        <f t="shared" si="85"/>
        <v>#REF!</v>
      </c>
      <c r="BB50" s="34" t="e">
        <f t="shared" si="86"/>
        <v>#REF!</v>
      </c>
      <c r="BC50" s="34" t="e">
        <f t="shared" si="87"/>
        <v>#REF!</v>
      </c>
      <c r="BD50" s="34" t="e">
        <f t="shared" si="88"/>
        <v>#REF!</v>
      </c>
      <c r="BE50" s="34" t="e">
        <f t="shared" si="89"/>
        <v>#REF!</v>
      </c>
      <c r="BF50" s="34" t="e">
        <f t="shared" si="90"/>
        <v>#REF!</v>
      </c>
      <c r="BG50" s="34" t="e">
        <f t="shared" si="91"/>
        <v>#REF!</v>
      </c>
      <c r="BH50" s="34" t="e">
        <f t="shared" si="92"/>
        <v>#REF!</v>
      </c>
      <c r="BI50" s="34" t="e">
        <f t="shared" si="93"/>
        <v>#REF!</v>
      </c>
      <c r="BJ50" s="34" t="e">
        <f t="shared" si="94"/>
        <v>#REF!</v>
      </c>
      <c r="BK50" s="34" t="e">
        <f t="shared" si="95"/>
        <v>#REF!</v>
      </c>
      <c r="BL50" s="34" t="e">
        <f t="shared" si="96"/>
        <v>#REF!</v>
      </c>
      <c r="BM50" s="34" t="e">
        <f t="shared" si="97"/>
        <v>#REF!</v>
      </c>
      <c r="BN50" s="34" t="e">
        <f t="shared" si="98"/>
        <v>#REF!</v>
      </c>
      <c r="BO50" s="34" t="e">
        <f t="shared" si="99"/>
        <v>#REF!</v>
      </c>
      <c r="BP50" s="34" t="e">
        <f t="shared" si="100"/>
        <v>#REF!</v>
      </c>
      <c r="BQ50" s="34" t="e">
        <f t="shared" si="101"/>
        <v>#REF!</v>
      </c>
      <c r="BR50" s="34" t="e">
        <f t="shared" si="102"/>
        <v>#REF!</v>
      </c>
      <c r="BS50" s="34" t="e">
        <f t="shared" si="103"/>
        <v>#REF!</v>
      </c>
      <c r="BT50" s="34" t="e">
        <f t="shared" si="104"/>
        <v>#REF!</v>
      </c>
      <c r="BU50" s="36" t="e">
        <f t="shared" si="105"/>
        <v>#REF!</v>
      </c>
      <c r="BV50" s="34" t="e">
        <f>IF(#REF!&gt;18,1,0)</f>
        <v>#REF!</v>
      </c>
      <c r="BW50" s="34" t="e">
        <f>#REF!-18</f>
        <v>#REF!</v>
      </c>
      <c r="BX50" s="34" t="e">
        <f t="shared" si="106"/>
        <v>#REF!</v>
      </c>
      <c r="BY50" s="34" t="e">
        <f t="shared" si="107"/>
        <v>#REF!</v>
      </c>
      <c r="BZ50" s="34" t="e">
        <f t="shared" si="108"/>
        <v>#REF!</v>
      </c>
      <c r="CA50" s="34" t="e">
        <f t="shared" si="109"/>
        <v>#REF!</v>
      </c>
      <c r="CB50" s="34" t="e">
        <f t="shared" si="110"/>
        <v>#REF!</v>
      </c>
      <c r="CC50" s="34" t="e">
        <f t="shared" si="111"/>
        <v>#REF!</v>
      </c>
      <c r="CD50" s="34" t="e">
        <f t="shared" si="112"/>
        <v>#REF!</v>
      </c>
      <c r="CE50" s="34" t="e">
        <f t="shared" si="113"/>
        <v>#REF!</v>
      </c>
      <c r="CF50" s="34" t="e">
        <f t="shared" si="114"/>
        <v>#REF!</v>
      </c>
      <c r="CG50" s="34" t="e">
        <f t="shared" si="115"/>
        <v>#REF!</v>
      </c>
      <c r="CH50" s="34" t="e">
        <f t="shared" si="116"/>
        <v>#REF!</v>
      </c>
      <c r="CI50" s="34" t="e">
        <f t="shared" si="117"/>
        <v>#REF!</v>
      </c>
      <c r="CJ50" s="34" t="e">
        <f t="shared" si="118"/>
        <v>#REF!</v>
      </c>
      <c r="CK50" s="34" t="e">
        <f t="shared" si="119"/>
        <v>#REF!</v>
      </c>
      <c r="CL50" s="34" t="e">
        <f t="shared" si="120"/>
        <v>#REF!</v>
      </c>
      <c r="CM50" s="34" t="e">
        <f t="shared" si="121"/>
        <v>#REF!</v>
      </c>
      <c r="CN50" s="34" t="e">
        <f t="shared" si="122"/>
        <v>#REF!</v>
      </c>
      <c r="CO50" s="34" t="e">
        <f t="shared" si="123"/>
        <v>#REF!</v>
      </c>
      <c r="CP50" s="34" t="e">
        <f t="shared" si="124"/>
        <v>#REF!</v>
      </c>
      <c r="CQ50" s="34" t="e">
        <f t="shared" si="125"/>
        <v>#REF!</v>
      </c>
      <c r="CR50" s="34" t="e">
        <f t="shared" si="126"/>
        <v>#REF!</v>
      </c>
      <c r="CS50" s="36" t="e">
        <f t="shared" si="127"/>
        <v>#REF!</v>
      </c>
      <c r="CT50" s="34" t="e">
        <f t="shared" si="128"/>
        <v>#REF!</v>
      </c>
      <c r="CU50" s="34" t="e">
        <f t="shared" si="128"/>
        <v>#REF!</v>
      </c>
      <c r="CV50" s="34" t="e">
        <f t="shared" si="128"/>
        <v>#REF!</v>
      </c>
      <c r="CW50" s="34" t="e">
        <f t="shared" si="128"/>
        <v>#REF!</v>
      </c>
      <c r="CX50" s="34" t="e">
        <f t="shared" si="128"/>
        <v>#REF!</v>
      </c>
      <c r="CY50" s="34" t="e">
        <f t="shared" si="128"/>
        <v>#REF!</v>
      </c>
      <c r="CZ50" s="34" t="e">
        <f t="shared" si="128"/>
        <v>#REF!</v>
      </c>
      <c r="DA50" s="34" t="e">
        <f t="shared" si="128"/>
        <v>#REF!</v>
      </c>
      <c r="DB50" s="34" t="e">
        <f t="shared" si="128"/>
        <v>#REF!</v>
      </c>
      <c r="DC50" s="34" t="e">
        <f t="shared" si="129"/>
        <v>#REF!</v>
      </c>
      <c r="DD50" s="34" t="e">
        <f t="shared" si="130"/>
        <v>#REF!</v>
      </c>
      <c r="DE50" s="34" t="e">
        <f t="shared" si="130"/>
        <v>#REF!</v>
      </c>
      <c r="DF50" s="34" t="e">
        <f t="shared" si="130"/>
        <v>#REF!</v>
      </c>
      <c r="DG50" s="34" t="e">
        <f t="shared" si="130"/>
        <v>#REF!</v>
      </c>
      <c r="DH50" s="34" t="e">
        <f t="shared" si="130"/>
        <v>#REF!</v>
      </c>
      <c r="DI50" s="34" t="e">
        <f t="shared" si="130"/>
        <v>#REF!</v>
      </c>
      <c r="DJ50" s="34" t="e">
        <f t="shared" si="130"/>
        <v>#REF!</v>
      </c>
      <c r="DK50" s="34" t="e">
        <f t="shared" si="130"/>
        <v>#REF!</v>
      </c>
      <c r="DL50" s="34" t="e">
        <f t="shared" si="130"/>
        <v>#REF!</v>
      </c>
      <c r="DM50" s="34" t="e">
        <f t="shared" si="131"/>
        <v>#REF!</v>
      </c>
      <c r="DN50" s="36" t="e">
        <f t="shared" si="132"/>
        <v>#REF!</v>
      </c>
      <c r="DO50" s="34" t="e">
        <f t="shared" si="133"/>
        <v>#REF!</v>
      </c>
      <c r="DP50" s="34" t="e">
        <f t="shared" si="134"/>
        <v>#REF!</v>
      </c>
      <c r="DQ50" s="34" t="e">
        <f t="shared" si="135"/>
        <v>#REF!</v>
      </c>
      <c r="DR50" s="34" t="e">
        <f t="shared" si="136"/>
        <v>#REF!</v>
      </c>
      <c r="DS50" s="34" t="e">
        <f t="shared" si="137"/>
        <v>#REF!</v>
      </c>
      <c r="DT50" s="34" t="e">
        <f t="shared" si="138"/>
        <v>#REF!</v>
      </c>
      <c r="DU50" s="34" t="e">
        <f t="shared" si="139"/>
        <v>#REF!</v>
      </c>
      <c r="DV50" s="34" t="e">
        <f t="shared" si="140"/>
        <v>#REF!</v>
      </c>
      <c r="DW50" s="34" t="e">
        <f t="shared" si="141"/>
        <v>#REF!</v>
      </c>
      <c r="DX50" s="34" t="e">
        <f t="shared" si="142"/>
        <v>#REF!</v>
      </c>
      <c r="DY50" s="34" t="e">
        <f t="shared" si="143"/>
        <v>#REF!</v>
      </c>
      <c r="DZ50" s="34" t="e">
        <f t="shared" si="143"/>
        <v>#REF!</v>
      </c>
      <c r="EA50" s="34" t="e">
        <f t="shared" si="143"/>
        <v>#REF!</v>
      </c>
      <c r="EB50" s="34" t="e">
        <f t="shared" si="143"/>
        <v>#REF!</v>
      </c>
      <c r="EC50" s="34" t="e">
        <f t="shared" si="143"/>
        <v>#REF!</v>
      </c>
      <c r="ED50" s="34" t="e">
        <f t="shared" si="143"/>
        <v>#REF!</v>
      </c>
      <c r="EE50" s="34" t="e">
        <f t="shared" si="143"/>
        <v>#REF!</v>
      </c>
      <c r="EF50" s="34" t="e">
        <f t="shared" si="143"/>
        <v>#REF!</v>
      </c>
      <c r="EG50" s="34" t="e">
        <f t="shared" si="143"/>
        <v>#REF!</v>
      </c>
      <c r="EH50" s="34" t="e">
        <f t="shared" si="144"/>
        <v>#REF!</v>
      </c>
      <c r="EI50" s="36" t="e">
        <f t="shared" si="145"/>
        <v>#REF!</v>
      </c>
      <c r="EJ50" s="34" t="e">
        <f t="shared" si="146"/>
        <v>#REF!</v>
      </c>
      <c r="EK50" s="34" t="e">
        <f t="shared" si="147"/>
        <v>#REF!</v>
      </c>
      <c r="EL50" s="34" t="e">
        <f t="shared" si="148"/>
        <v>#REF!</v>
      </c>
      <c r="EM50" s="34" t="e">
        <f t="shared" si="149"/>
        <v>#REF!</v>
      </c>
      <c r="EN50" s="34" t="e">
        <f t="shared" si="150"/>
        <v>#REF!</v>
      </c>
      <c r="EO50" s="34" t="e">
        <f t="shared" si="151"/>
        <v>#REF!</v>
      </c>
      <c r="EP50" s="34" t="e">
        <f t="shared" si="152"/>
        <v>#REF!</v>
      </c>
      <c r="EQ50" s="34" t="e">
        <f t="shared" si="153"/>
        <v>#REF!</v>
      </c>
      <c r="ER50" s="34" t="e">
        <f t="shared" si="154"/>
        <v>#REF!</v>
      </c>
      <c r="ES50" s="34"/>
      <c r="ET50" s="36">
        <f t="shared" si="155"/>
        <v>0</v>
      </c>
      <c r="EU50" s="37" t="e">
        <f t="shared" si="156"/>
        <v>#REF!</v>
      </c>
      <c r="EV50" s="37" t="e">
        <f t="shared" si="157"/>
        <v>#REF!</v>
      </c>
      <c r="EW50" s="37" t="e">
        <f t="shared" si="158"/>
        <v>#REF!</v>
      </c>
      <c r="EX50" s="37" t="e">
        <f t="shared" si="159"/>
        <v>#REF!</v>
      </c>
      <c r="EY50" s="37" t="e">
        <f t="shared" si="160"/>
        <v>#REF!</v>
      </c>
      <c r="EZ50" s="37" t="e">
        <f t="shared" si="161"/>
        <v>#REF!</v>
      </c>
      <c r="FA50" s="37" t="e">
        <f t="shared" si="162"/>
        <v>#REF!</v>
      </c>
      <c r="FB50" s="37" t="e">
        <f t="shared" si="163"/>
        <v>#REF!</v>
      </c>
      <c r="FC50" s="37" t="e">
        <f t="shared" si="164"/>
        <v>#REF!</v>
      </c>
      <c r="FD50" s="37" t="e">
        <f t="shared" si="165"/>
        <v>#REF!</v>
      </c>
      <c r="FE50" s="38" t="e">
        <f t="shared" si="166"/>
        <v>#REF!</v>
      </c>
      <c r="FF50" s="36">
        <f t="shared" si="167"/>
        <v>0</v>
      </c>
    </row>
    <row r="51" spans="1:162" ht="18" customHeight="1">
      <c r="A51" s="78"/>
      <c r="B51" s="32"/>
      <c r="C51" s="77"/>
      <c r="D51" s="49"/>
      <c r="E51" s="49"/>
      <c r="F51" s="49"/>
      <c r="G51" s="49"/>
      <c r="H51" s="49"/>
      <c r="I51" s="49"/>
      <c r="J51" s="49"/>
      <c r="K51" s="49"/>
      <c r="L51" s="49"/>
      <c r="M51" s="34"/>
      <c r="N51" s="34"/>
      <c r="O51" s="34"/>
      <c r="P51" s="34"/>
      <c r="Q51" s="49"/>
      <c r="R51" s="49"/>
      <c r="S51" s="49"/>
      <c r="T51" s="49"/>
      <c r="U51" s="49"/>
      <c r="V51" s="49"/>
      <c r="W51" s="49"/>
      <c r="X51" s="49"/>
      <c r="Y51" s="49"/>
      <c r="Z51" s="34"/>
      <c r="AA51" s="34"/>
      <c r="AB51" s="34"/>
      <c r="AC51" s="36"/>
      <c r="AD51" s="36" t="e">
        <f>AC51-#REF!</f>
        <v>#REF!</v>
      </c>
      <c r="AE51" s="34" t="e">
        <f>IF(#REF!&gt;=$D$6,1,0)</f>
        <v>#REF!</v>
      </c>
      <c r="AF51" s="34" t="e">
        <f>IF(#REF!&gt;=$E$6,1,0)</f>
        <v>#REF!</v>
      </c>
      <c r="AG51" s="34" t="e">
        <f>IF(#REF!&gt;=$F$6,1,0)</f>
        <v>#REF!</v>
      </c>
      <c r="AH51" s="34" t="e">
        <f>IF(#REF!&gt;=$G$6,1,0)</f>
        <v>#REF!</v>
      </c>
      <c r="AI51" s="34" t="e">
        <f>IF(#REF!&gt;=$H$6,1,0)</f>
        <v>#REF!</v>
      </c>
      <c r="AJ51" s="34" t="e">
        <f>IF(#REF!&gt;=$I$6,1,0)</f>
        <v>#REF!</v>
      </c>
      <c r="AK51" s="34" t="e">
        <f>IF(#REF!&gt;=$J$6,1,0)</f>
        <v>#REF!</v>
      </c>
      <c r="AL51" s="34" t="e">
        <f>IF(#REF!&gt;=$K$6,1,0)</f>
        <v>#REF!</v>
      </c>
      <c r="AM51" s="34" t="e">
        <f>IF(#REF!&gt;=$L$6,1,0)</f>
        <v>#REF!</v>
      </c>
      <c r="AN51" s="34" t="e">
        <f t="shared" si="82"/>
        <v>#REF!</v>
      </c>
      <c r="AO51" s="34" t="e">
        <f>IF(#REF!&gt;=$Q$6,1,0)</f>
        <v>#REF!</v>
      </c>
      <c r="AP51" s="34" t="e">
        <f>IF(#REF!&gt;=$R$6,1,0)</f>
        <v>#REF!</v>
      </c>
      <c r="AQ51" s="34" t="e">
        <f>IF(#REF!&gt;=$S$6,1,0)</f>
        <v>#REF!</v>
      </c>
      <c r="AR51" s="34" t="e">
        <f>IF(#REF!&gt;=$T$6,1,0)</f>
        <v>#REF!</v>
      </c>
      <c r="AS51" s="34" t="e">
        <f>IF(#REF!&gt;=$U$6,1,0)</f>
        <v>#REF!</v>
      </c>
      <c r="AT51" s="34" t="e">
        <f>IF(#REF!&gt;=$V$6,1,0)</f>
        <v>#REF!</v>
      </c>
      <c r="AU51" s="34" t="e">
        <f>IF(#REF!&gt;=$W$6,1,0)</f>
        <v>#REF!</v>
      </c>
      <c r="AV51" s="34" t="e">
        <f>IF(#REF!&gt;=$X$6,1,0)</f>
        <v>#REF!</v>
      </c>
      <c r="AW51" s="34" t="e">
        <f>IF(#REF!&gt;=$Y$6,1,0)</f>
        <v>#REF!</v>
      </c>
      <c r="AX51" s="34" t="e">
        <f t="shared" si="83"/>
        <v>#REF!</v>
      </c>
      <c r="AY51" s="36" t="e">
        <f t="shared" si="84"/>
        <v>#REF!</v>
      </c>
      <c r="AZ51" s="34"/>
      <c r="BA51" s="34" t="e">
        <f t="shared" si="85"/>
        <v>#REF!</v>
      </c>
      <c r="BB51" s="34" t="e">
        <f t="shared" si="86"/>
        <v>#REF!</v>
      </c>
      <c r="BC51" s="34" t="e">
        <f t="shared" si="87"/>
        <v>#REF!</v>
      </c>
      <c r="BD51" s="34" t="e">
        <f t="shared" si="88"/>
        <v>#REF!</v>
      </c>
      <c r="BE51" s="34" t="e">
        <f t="shared" si="89"/>
        <v>#REF!</v>
      </c>
      <c r="BF51" s="34" t="e">
        <f t="shared" si="90"/>
        <v>#REF!</v>
      </c>
      <c r="BG51" s="34" t="e">
        <f t="shared" si="91"/>
        <v>#REF!</v>
      </c>
      <c r="BH51" s="34" t="e">
        <f t="shared" si="92"/>
        <v>#REF!</v>
      </c>
      <c r="BI51" s="34" t="e">
        <f t="shared" si="93"/>
        <v>#REF!</v>
      </c>
      <c r="BJ51" s="34" t="e">
        <f t="shared" si="94"/>
        <v>#REF!</v>
      </c>
      <c r="BK51" s="34" t="e">
        <f t="shared" si="95"/>
        <v>#REF!</v>
      </c>
      <c r="BL51" s="34" t="e">
        <f t="shared" si="96"/>
        <v>#REF!</v>
      </c>
      <c r="BM51" s="34" t="e">
        <f t="shared" si="97"/>
        <v>#REF!</v>
      </c>
      <c r="BN51" s="34" t="e">
        <f t="shared" si="98"/>
        <v>#REF!</v>
      </c>
      <c r="BO51" s="34" t="e">
        <f t="shared" si="99"/>
        <v>#REF!</v>
      </c>
      <c r="BP51" s="34" t="e">
        <f t="shared" si="100"/>
        <v>#REF!</v>
      </c>
      <c r="BQ51" s="34" t="e">
        <f t="shared" si="101"/>
        <v>#REF!</v>
      </c>
      <c r="BR51" s="34" t="e">
        <f t="shared" si="102"/>
        <v>#REF!</v>
      </c>
      <c r="BS51" s="34" t="e">
        <f t="shared" si="103"/>
        <v>#REF!</v>
      </c>
      <c r="BT51" s="34" t="e">
        <f t="shared" si="104"/>
        <v>#REF!</v>
      </c>
      <c r="BU51" s="36" t="e">
        <f t="shared" si="105"/>
        <v>#REF!</v>
      </c>
      <c r="BV51" s="34" t="e">
        <f>IF(#REF!&gt;18,1,0)</f>
        <v>#REF!</v>
      </c>
      <c r="BW51" s="34" t="e">
        <f>#REF!-18</f>
        <v>#REF!</v>
      </c>
      <c r="BX51" s="34" t="e">
        <f t="shared" si="106"/>
        <v>#REF!</v>
      </c>
      <c r="BY51" s="34" t="e">
        <f t="shared" si="107"/>
        <v>#REF!</v>
      </c>
      <c r="BZ51" s="34" t="e">
        <f t="shared" si="108"/>
        <v>#REF!</v>
      </c>
      <c r="CA51" s="34" t="e">
        <f t="shared" si="109"/>
        <v>#REF!</v>
      </c>
      <c r="CB51" s="34" t="e">
        <f t="shared" si="110"/>
        <v>#REF!</v>
      </c>
      <c r="CC51" s="34" t="e">
        <f t="shared" si="111"/>
        <v>#REF!</v>
      </c>
      <c r="CD51" s="34" t="e">
        <f t="shared" si="112"/>
        <v>#REF!</v>
      </c>
      <c r="CE51" s="34" t="e">
        <f t="shared" si="113"/>
        <v>#REF!</v>
      </c>
      <c r="CF51" s="34" t="e">
        <f t="shared" si="114"/>
        <v>#REF!</v>
      </c>
      <c r="CG51" s="34" t="e">
        <f t="shared" si="115"/>
        <v>#REF!</v>
      </c>
      <c r="CH51" s="34" t="e">
        <f t="shared" si="116"/>
        <v>#REF!</v>
      </c>
      <c r="CI51" s="34" t="e">
        <f t="shared" si="117"/>
        <v>#REF!</v>
      </c>
      <c r="CJ51" s="34" t="e">
        <f t="shared" si="118"/>
        <v>#REF!</v>
      </c>
      <c r="CK51" s="34" t="e">
        <f t="shared" si="119"/>
        <v>#REF!</v>
      </c>
      <c r="CL51" s="34" t="e">
        <f t="shared" si="120"/>
        <v>#REF!</v>
      </c>
      <c r="CM51" s="34" t="e">
        <f t="shared" si="121"/>
        <v>#REF!</v>
      </c>
      <c r="CN51" s="34" t="e">
        <f t="shared" si="122"/>
        <v>#REF!</v>
      </c>
      <c r="CO51" s="34" t="e">
        <f t="shared" si="123"/>
        <v>#REF!</v>
      </c>
      <c r="CP51" s="34" t="e">
        <f t="shared" si="124"/>
        <v>#REF!</v>
      </c>
      <c r="CQ51" s="34" t="e">
        <f t="shared" si="125"/>
        <v>#REF!</v>
      </c>
      <c r="CR51" s="34" t="e">
        <f t="shared" si="126"/>
        <v>#REF!</v>
      </c>
      <c r="CS51" s="36" t="e">
        <f t="shared" si="127"/>
        <v>#REF!</v>
      </c>
      <c r="CT51" s="34" t="e">
        <f t="shared" si="128"/>
        <v>#REF!</v>
      </c>
      <c r="CU51" s="34" t="e">
        <f t="shared" si="128"/>
        <v>#REF!</v>
      </c>
      <c r="CV51" s="34" t="e">
        <f t="shared" si="128"/>
        <v>#REF!</v>
      </c>
      <c r="CW51" s="34" t="e">
        <f t="shared" si="128"/>
        <v>#REF!</v>
      </c>
      <c r="CX51" s="34" t="e">
        <f t="shared" si="128"/>
        <v>#REF!</v>
      </c>
      <c r="CY51" s="34" t="e">
        <f t="shared" si="128"/>
        <v>#REF!</v>
      </c>
      <c r="CZ51" s="34" t="e">
        <f t="shared" si="128"/>
        <v>#REF!</v>
      </c>
      <c r="DA51" s="34" t="e">
        <f t="shared" si="128"/>
        <v>#REF!</v>
      </c>
      <c r="DB51" s="34" t="e">
        <f t="shared" si="128"/>
        <v>#REF!</v>
      </c>
      <c r="DC51" s="34" t="e">
        <f t="shared" si="129"/>
        <v>#REF!</v>
      </c>
      <c r="DD51" s="34" t="e">
        <f t="shared" si="130"/>
        <v>#REF!</v>
      </c>
      <c r="DE51" s="34" t="e">
        <f t="shared" si="130"/>
        <v>#REF!</v>
      </c>
      <c r="DF51" s="34" t="e">
        <f t="shared" si="130"/>
        <v>#REF!</v>
      </c>
      <c r="DG51" s="34" t="e">
        <f t="shared" si="130"/>
        <v>#REF!</v>
      </c>
      <c r="DH51" s="34" t="e">
        <f t="shared" si="130"/>
        <v>#REF!</v>
      </c>
      <c r="DI51" s="34" t="e">
        <f t="shared" si="130"/>
        <v>#REF!</v>
      </c>
      <c r="DJ51" s="34" t="e">
        <f t="shared" si="130"/>
        <v>#REF!</v>
      </c>
      <c r="DK51" s="34" t="e">
        <f t="shared" si="130"/>
        <v>#REF!</v>
      </c>
      <c r="DL51" s="34" t="e">
        <f t="shared" si="130"/>
        <v>#REF!</v>
      </c>
      <c r="DM51" s="34" t="e">
        <f t="shared" si="131"/>
        <v>#REF!</v>
      </c>
      <c r="DN51" s="36" t="e">
        <f t="shared" si="132"/>
        <v>#REF!</v>
      </c>
      <c r="DO51" s="34" t="e">
        <f t="shared" si="133"/>
        <v>#REF!</v>
      </c>
      <c r="DP51" s="34" t="e">
        <f t="shared" si="134"/>
        <v>#REF!</v>
      </c>
      <c r="DQ51" s="34" t="e">
        <f t="shared" si="135"/>
        <v>#REF!</v>
      </c>
      <c r="DR51" s="34" t="e">
        <f t="shared" si="136"/>
        <v>#REF!</v>
      </c>
      <c r="DS51" s="34" t="e">
        <f t="shared" si="137"/>
        <v>#REF!</v>
      </c>
      <c r="DT51" s="34" t="e">
        <f t="shared" si="138"/>
        <v>#REF!</v>
      </c>
      <c r="DU51" s="34" t="e">
        <f t="shared" si="139"/>
        <v>#REF!</v>
      </c>
      <c r="DV51" s="34" t="e">
        <f t="shared" si="140"/>
        <v>#REF!</v>
      </c>
      <c r="DW51" s="34" t="e">
        <f t="shared" si="141"/>
        <v>#REF!</v>
      </c>
      <c r="DX51" s="34" t="e">
        <f t="shared" si="142"/>
        <v>#REF!</v>
      </c>
      <c r="DY51" s="34" t="e">
        <f t="shared" si="143"/>
        <v>#REF!</v>
      </c>
      <c r="DZ51" s="34" t="e">
        <f t="shared" si="143"/>
        <v>#REF!</v>
      </c>
      <c r="EA51" s="34" t="e">
        <f t="shared" si="143"/>
        <v>#REF!</v>
      </c>
      <c r="EB51" s="34" t="e">
        <f t="shared" si="143"/>
        <v>#REF!</v>
      </c>
      <c r="EC51" s="34" t="e">
        <f t="shared" si="143"/>
        <v>#REF!</v>
      </c>
      <c r="ED51" s="34" t="e">
        <f t="shared" si="143"/>
        <v>#REF!</v>
      </c>
      <c r="EE51" s="34" t="e">
        <f t="shared" si="143"/>
        <v>#REF!</v>
      </c>
      <c r="EF51" s="34" t="e">
        <f t="shared" si="143"/>
        <v>#REF!</v>
      </c>
      <c r="EG51" s="34" t="e">
        <f t="shared" si="143"/>
        <v>#REF!</v>
      </c>
      <c r="EH51" s="34" t="e">
        <f t="shared" si="144"/>
        <v>#REF!</v>
      </c>
      <c r="EI51" s="36" t="e">
        <f t="shared" si="145"/>
        <v>#REF!</v>
      </c>
      <c r="EJ51" s="34" t="e">
        <f t="shared" si="146"/>
        <v>#REF!</v>
      </c>
      <c r="EK51" s="34" t="e">
        <f t="shared" si="147"/>
        <v>#REF!</v>
      </c>
      <c r="EL51" s="34" t="e">
        <f t="shared" si="148"/>
        <v>#REF!</v>
      </c>
      <c r="EM51" s="34" t="e">
        <f t="shared" si="149"/>
        <v>#REF!</v>
      </c>
      <c r="EN51" s="34" t="e">
        <f t="shared" si="150"/>
        <v>#REF!</v>
      </c>
      <c r="EO51" s="34" t="e">
        <f t="shared" si="151"/>
        <v>#REF!</v>
      </c>
      <c r="EP51" s="34" t="e">
        <f t="shared" si="152"/>
        <v>#REF!</v>
      </c>
      <c r="EQ51" s="34" t="e">
        <f t="shared" si="153"/>
        <v>#REF!</v>
      </c>
      <c r="ER51" s="34" t="e">
        <f t="shared" si="154"/>
        <v>#REF!</v>
      </c>
      <c r="ES51" s="34"/>
      <c r="ET51" s="36">
        <f t="shared" si="155"/>
        <v>0</v>
      </c>
      <c r="EU51" s="37" t="e">
        <f t="shared" si="156"/>
        <v>#REF!</v>
      </c>
      <c r="EV51" s="37" t="e">
        <f t="shared" si="157"/>
        <v>#REF!</v>
      </c>
      <c r="EW51" s="37" t="e">
        <f t="shared" si="158"/>
        <v>#REF!</v>
      </c>
      <c r="EX51" s="37" t="e">
        <f t="shared" si="159"/>
        <v>#REF!</v>
      </c>
      <c r="EY51" s="37" t="e">
        <f t="shared" si="160"/>
        <v>#REF!</v>
      </c>
      <c r="EZ51" s="37" t="e">
        <f t="shared" si="161"/>
        <v>#REF!</v>
      </c>
      <c r="FA51" s="37" t="e">
        <f t="shared" si="162"/>
        <v>#REF!</v>
      </c>
      <c r="FB51" s="37" t="e">
        <f t="shared" si="163"/>
        <v>#REF!</v>
      </c>
      <c r="FC51" s="37" t="e">
        <f t="shared" si="164"/>
        <v>#REF!</v>
      </c>
      <c r="FD51" s="37" t="e">
        <f t="shared" si="165"/>
        <v>#REF!</v>
      </c>
      <c r="FE51" s="38" t="e">
        <f t="shared" si="166"/>
        <v>#REF!</v>
      </c>
      <c r="FF51" s="36">
        <f t="shared" si="167"/>
        <v>0</v>
      </c>
    </row>
    <row r="52" spans="1:162" ht="18" customHeight="1">
      <c r="A52" s="78"/>
      <c r="B52" s="32"/>
      <c r="C52" s="77"/>
      <c r="D52" s="32"/>
      <c r="E52" s="32"/>
      <c r="F52" s="32"/>
      <c r="G52" s="32"/>
      <c r="H52" s="32"/>
      <c r="I52" s="32"/>
      <c r="J52" s="32"/>
      <c r="K52" s="32"/>
      <c r="L52" s="32"/>
      <c r="M52" s="34"/>
      <c r="N52" s="34"/>
      <c r="O52" s="34"/>
      <c r="P52" s="34"/>
      <c r="Q52" s="32"/>
      <c r="R52" s="32"/>
      <c r="S52" s="32"/>
      <c r="T52" s="32"/>
      <c r="U52" s="32"/>
      <c r="V52" s="32"/>
      <c r="W52" s="32"/>
      <c r="X52" s="32"/>
      <c r="Y52" s="32"/>
      <c r="Z52" s="34"/>
      <c r="AA52" s="34"/>
      <c r="AB52" s="34"/>
      <c r="AC52" s="36"/>
      <c r="AD52" s="36" t="e">
        <f>AC52-#REF!</f>
        <v>#REF!</v>
      </c>
      <c r="AE52" s="34" t="e">
        <f>IF(#REF!&gt;=$D$6,1,0)</f>
        <v>#REF!</v>
      </c>
      <c r="AF52" s="34" t="e">
        <f>IF(#REF!&gt;=$E$6,1,0)</f>
        <v>#REF!</v>
      </c>
      <c r="AG52" s="34" t="e">
        <f>IF(#REF!&gt;=$F$6,1,0)</f>
        <v>#REF!</v>
      </c>
      <c r="AH52" s="34" t="e">
        <f>IF(#REF!&gt;=$G$6,1,0)</f>
        <v>#REF!</v>
      </c>
      <c r="AI52" s="34" t="e">
        <f>IF(#REF!&gt;=$H$6,1,0)</f>
        <v>#REF!</v>
      </c>
      <c r="AJ52" s="34" t="e">
        <f>IF(#REF!&gt;=$I$6,1,0)</f>
        <v>#REF!</v>
      </c>
      <c r="AK52" s="34" t="e">
        <f>IF(#REF!&gt;=$J$6,1,0)</f>
        <v>#REF!</v>
      </c>
      <c r="AL52" s="34" t="e">
        <f>IF(#REF!&gt;=$K$6,1,0)</f>
        <v>#REF!</v>
      </c>
      <c r="AM52" s="34" t="e">
        <f>IF(#REF!&gt;=$L$6,1,0)</f>
        <v>#REF!</v>
      </c>
      <c r="AN52" s="34" t="e">
        <f t="shared" si="82"/>
        <v>#REF!</v>
      </c>
      <c r="AO52" s="34" t="e">
        <f>IF(#REF!&gt;=$Q$6,1,0)</f>
        <v>#REF!</v>
      </c>
      <c r="AP52" s="34" t="e">
        <f>IF(#REF!&gt;=$R$6,1,0)</f>
        <v>#REF!</v>
      </c>
      <c r="AQ52" s="34" t="e">
        <f>IF(#REF!&gt;=$S$6,1,0)</f>
        <v>#REF!</v>
      </c>
      <c r="AR52" s="34" t="e">
        <f>IF(#REF!&gt;=$T$6,1,0)</f>
        <v>#REF!</v>
      </c>
      <c r="AS52" s="34" t="e">
        <f>IF(#REF!&gt;=$U$6,1,0)</f>
        <v>#REF!</v>
      </c>
      <c r="AT52" s="34" t="e">
        <f>IF(#REF!&gt;=$V$6,1,0)</f>
        <v>#REF!</v>
      </c>
      <c r="AU52" s="34" t="e">
        <f>IF(#REF!&gt;=$W$6,1,0)</f>
        <v>#REF!</v>
      </c>
      <c r="AV52" s="34" t="e">
        <f>IF(#REF!&gt;=$X$6,1,0)</f>
        <v>#REF!</v>
      </c>
      <c r="AW52" s="34" t="e">
        <f>IF(#REF!&gt;=$Y$6,1,0)</f>
        <v>#REF!</v>
      </c>
      <c r="AX52" s="34" t="e">
        <f t="shared" si="83"/>
        <v>#REF!</v>
      </c>
      <c r="AY52" s="36" t="e">
        <f t="shared" si="84"/>
        <v>#REF!</v>
      </c>
      <c r="AZ52" s="34"/>
      <c r="BA52" s="34" t="e">
        <f t="shared" si="85"/>
        <v>#REF!</v>
      </c>
      <c r="BB52" s="34" t="e">
        <f t="shared" si="86"/>
        <v>#REF!</v>
      </c>
      <c r="BC52" s="34" t="e">
        <f t="shared" si="87"/>
        <v>#REF!</v>
      </c>
      <c r="BD52" s="34" t="e">
        <f t="shared" si="88"/>
        <v>#REF!</v>
      </c>
      <c r="BE52" s="34" t="e">
        <f t="shared" si="89"/>
        <v>#REF!</v>
      </c>
      <c r="BF52" s="34" t="e">
        <f t="shared" si="90"/>
        <v>#REF!</v>
      </c>
      <c r="BG52" s="34" t="e">
        <f t="shared" si="91"/>
        <v>#REF!</v>
      </c>
      <c r="BH52" s="34" t="e">
        <f t="shared" si="92"/>
        <v>#REF!</v>
      </c>
      <c r="BI52" s="34" t="e">
        <f t="shared" si="93"/>
        <v>#REF!</v>
      </c>
      <c r="BJ52" s="34" t="e">
        <f t="shared" si="94"/>
        <v>#REF!</v>
      </c>
      <c r="BK52" s="34" t="e">
        <f t="shared" si="95"/>
        <v>#REF!</v>
      </c>
      <c r="BL52" s="34" t="e">
        <f t="shared" si="96"/>
        <v>#REF!</v>
      </c>
      <c r="BM52" s="34" t="e">
        <f t="shared" si="97"/>
        <v>#REF!</v>
      </c>
      <c r="BN52" s="34" t="e">
        <f t="shared" si="98"/>
        <v>#REF!</v>
      </c>
      <c r="BO52" s="34" t="e">
        <f t="shared" si="99"/>
        <v>#REF!</v>
      </c>
      <c r="BP52" s="34" t="e">
        <f t="shared" si="100"/>
        <v>#REF!</v>
      </c>
      <c r="BQ52" s="34" t="e">
        <f t="shared" si="101"/>
        <v>#REF!</v>
      </c>
      <c r="BR52" s="34" t="e">
        <f t="shared" si="102"/>
        <v>#REF!</v>
      </c>
      <c r="BS52" s="34" t="e">
        <f t="shared" si="103"/>
        <v>#REF!</v>
      </c>
      <c r="BT52" s="34" t="e">
        <f t="shared" si="104"/>
        <v>#REF!</v>
      </c>
      <c r="BU52" s="36" t="e">
        <f t="shared" si="105"/>
        <v>#REF!</v>
      </c>
      <c r="BV52" s="34" t="e">
        <f>IF(#REF!&gt;18,1,0)</f>
        <v>#REF!</v>
      </c>
      <c r="BW52" s="34" t="e">
        <f>#REF!-18</f>
        <v>#REF!</v>
      </c>
      <c r="BX52" s="34" t="e">
        <f t="shared" si="106"/>
        <v>#REF!</v>
      </c>
      <c r="BY52" s="34" t="e">
        <f t="shared" si="107"/>
        <v>#REF!</v>
      </c>
      <c r="BZ52" s="34" t="e">
        <f t="shared" si="108"/>
        <v>#REF!</v>
      </c>
      <c r="CA52" s="34" t="e">
        <f t="shared" si="109"/>
        <v>#REF!</v>
      </c>
      <c r="CB52" s="34" t="e">
        <f t="shared" si="110"/>
        <v>#REF!</v>
      </c>
      <c r="CC52" s="34" t="e">
        <f t="shared" si="111"/>
        <v>#REF!</v>
      </c>
      <c r="CD52" s="34" t="e">
        <f t="shared" si="112"/>
        <v>#REF!</v>
      </c>
      <c r="CE52" s="34" t="e">
        <f t="shared" si="113"/>
        <v>#REF!</v>
      </c>
      <c r="CF52" s="34" t="e">
        <f t="shared" si="114"/>
        <v>#REF!</v>
      </c>
      <c r="CG52" s="34" t="e">
        <f t="shared" si="115"/>
        <v>#REF!</v>
      </c>
      <c r="CH52" s="34" t="e">
        <f t="shared" si="116"/>
        <v>#REF!</v>
      </c>
      <c r="CI52" s="34" t="e">
        <f t="shared" si="117"/>
        <v>#REF!</v>
      </c>
      <c r="CJ52" s="34" t="e">
        <f t="shared" si="118"/>
        <v>#REF!</v>
      </c>
      <c r="CK52" s="34" t="e">
        <f t="shared" si="119"/>
        <v>#REF!</v>
      </c>
      <c r="CL52" s="34" t="e">
        <f t="shared" si="120"/>
        <v>#REF!</v>
      </c>
      <c r="CM52" s="34" t="e">
        <f t="shared" si="121"/>
        <v>#REF!</v>
      </c>
      <c r="CN52" s="34" t="e">
        <f t="shared" si="122"/>
        <v>#REF!</v>
      </c>
      <c r="CO52" s="34" t="e">
        <f t="shared" si="123"/>
        <v>#REF!</v>
      </c>
      <c r="CP52" s="34" t="e">
        <f t="shared" si="124"/>
        <v>#REF!</v>
      </c>
      <c r="CQ52" s="34" t="e">
        <f t="shared" si="125"/>
        <v>#REF!</v>
      </c>
      <c r="CR52" s="34" t="e">
        <f t="shared" si="126"/>
        <v>#REF!</v>
      </c>
      <c r="CS52" s="36" t="e">
        <f t="shared" si="127"/>
        <v>#REF!</v>
      </c>
      <c r="CT52" s="34" t="e">
        <f t="shared" si="128"/>
        <v>#REF!</v>
      </c>
      <c r="CU52" s="34" t="e">
        <f t="shared" si="128"/>
        <v>#REF!</v>
      </c>
      <c r="CV52" s="34" t="e">
        <f t="shared" si="128"/>
        <v>#REF!</v>
      </c>
      <c r="CW52" s="34" t="e">
        <f t="shared" si="128"/>
        <v>#REF!</v>
      </c>
      <c r="CX52" s="34" t="e">
        <f t="shared" si="128"/>
        <v>#REF!</v>
      </c>
      <c r="CY52" s="34" t="e">
        <f t="shared" si="128"/>
        <v>#REF!</v>
      </c>
      <c r="CZ52" s="34" t="e">
        <f t="shared" si="128"/>
        <v>#REF!</v>
      </c>
      <c r="DA52" s="34" t="e">
        <f t="shared" si="128"/>
        <v>#REF!</v>
      </c>
      <c r="DB52" s="34" t="e">
        <f t="shared" si="128"/>
        <v>#REF!</v>
      </c>
      <c r="DC52" s="34" t="e">
        <f t="shared" si="129"/>
        <v>#REF!</v>
      </c>
      <c r="DD52" s="34" t="e">
        <f t="shared" si="130"/>
        <v>#REF!</v>
      </c>
      <c r="DE52" s="34" t="e">
        <f t="shared" si="130"/>
        <v>#REF!</v>
      </c>
      <c r="DF52" s="34" t="e">
        <f t="shared" si="130"/>
        <v>#REF!</v>
      </c>
      <c r="DG52" s="34" t="e">
        <f t="shared" si="130"/>
        <v>#REF!</v>
      </c>
      <c r="DH52" s="34" t="e">
        <f t="shared" si="130"/>
        <v>#REF!</v>
      </c>
      <c r="DI52" s="34" t="e">
        <f t="shared" si="130"/>
        <v>#REF!</v>
      </c>
      <c r="DJ52" s="34" t="e">
        <f t="shared" si="130"/>
        <v>#REF!</v>
      </c>
      <c r="DK52" s="34" t="e">
        <f t="shared" si="130"/>
        <v>#REF!</v>
      </c>
      <c r="DL52" s="34" t="e">
        <f t="shared" si="130"/>
        <v>#REF!</v>
      </c>
      <c r="DM52" s="34" t="e">
        <f t="shared" si="131"/>
        <v>#REF!</v>
      </c>
      <c r="DN52" s="36" t="e">
        <f t="shared" si="132"/>
        <v>#REF!</v>
      </c>
      <c r="DO52" s="34" t="e">
        <f t="shared" si="133"/>
        <v>#REF!</v>
      </c>
      <c r="DP52" s="34" t="e">
        <f t="shared" si="134"/>
        <v>#REF!</v>
      </c>
      <c r="DQ52" s="34" t="e">
        <f t="shared" si="135"/>
        <v>#REF!</v>
      </c>
      <c r="DR52" s="34" t="e">
        <f t="shared" si="136"/>
        <v>#REF!</v>
      </c>
      <c r="DS52" s="34" t="e">
        <f t="shared" si="137"/>
        <v>#REF!</v>
      </c>
      <c r="DT52" s="34" t="e">
        <f t="shared" si="138"/>
        <v>#REF!</v>
      </c>
      <c r="DU52" s="34" t="e">
        <f t="shared" si="139"/>
        <v>#REF!</v>
      </c>
      <c r="DV52" s="34" t="e">
        <f t="shared" si="140"/>
        <v>#REF!</v>
      </c>
      <c r="DW52" s="34" t="e">
        <f t="shared" si="141"/>
        <v>#REF!</v>
      </c>
      <c r="DX52" s="34" t="e">
        <f t="shared" si="142"/>
        <v>#REF!</v>
      </c>
      <c r="DY52" s="34" t="e">
        <f t="shared" si="143"/>
        <v>#REF!</v>
      </c>
      <c r="DZ52" s="34" t="e">
        <f t="shared" si="143"/>
        <v>#REF!</v>
      </c>
      <c r="EA52" s="34" t="e">
        <f t="shared" si="143"/>
        <v>#REF!</v>
      </c>
      <c r="EB52" s="34" t="e">
        <f t="shared" si="143"/>
        <v>#REF!</v>
      </c>
      <c r="EC52" s="34" t="e">
        <f t="shared" si="143"/>
        <v>#REF!</v>
      </c>
      <c r="ED52" s="34" t="e">
        <f t="shared" si="143"/>
        <v>#REF!</v>
      </c>
      <c r="EE52" s="34" t="e">
        <f t="shared" si="143"/>
        <v>#REF!</v>
      </c>
      <c r="EF52" s="34" t="e">
        <f t="shared" si="143"/>
        <v>#REF!</v>
      </c>
      <c r="EG52" s="34" t="e">
        <f t="shared" si="143"/>
        <v>#REF!</v>
      </c>
      <c r="EH52" s="34" t="e">
        <f t="shared" si="144"/>
        <v>#REF!</v>
      </c>
      <c r="EI52" s="36" t="e">
        <f t="shared" si="145"/>
        <v>#REF!</v>
      </c>
      <c r="EJ52" s="34" t="e">
        <f t="shared" si="146"/>
        <v>#REF!</v>
      </c>
      <c r="EK52" s="34" t="e">
        <f t="shared" si="147"/>
        <v>#REF!</v>
      </c>
      <c r="EL52" s="34" t="e">
        <f t="shared" si="148"/>
        <v>#REF!</v>
      </c>
      <c r="EM52" s="34" t="e">
        <f t="shared" si="149"/>
        <v>#REF!</v>
      </c>
      <c r="EN52" s="34" t="e">
        <f t="shared" si="150"/>
        <v>#REF!</v>
      </c>
      <c r="EO52" s="34" t="e">
        <f t="shared" si="151"/>
        <v>#REF!</v>
      </c>
      <c r="EP52" s="34" t="e">
        <f t="shared" si="152"/>
        <v>#REF!</v>
      </c>
      <c r="EQ52" s="34" t="e">
        <f t="shared" si="153"/>
        <v>#REF!</v>
      </c>
      <c r="ER52" s="34" t="e">
        <f t="shared" si="154"/>
        <v>#REF!</v>
      </c>
      <c r="ES52" s="34"/>
      <c r="ET52" s="36">
        <f t="shared" si="155"/>
        <v>0</v>
      </c>
      <c r="EU52" s="37" t="e">
        <f t="shared" si="156"/>
        <v>#REF!</v>
      </c>
      <c r="EV52" s="37" t="e">
        <f t="shared" si="157"/>
        <v>#REF!</v>
      </c>
      <c r="EW52" s="37" t="e">
        <f t="shared" si="158"/>
        <v>#REF!</v>
      </c>
      <c r="EX52" s="37" t="e">
        <f t="shared" si="159"/>
        <v>#REF!</v>
      </c>
      <c r="EY52" s="37" t="e">
        <f t="shared" si="160"/>
        <v>#REF!</v>
      </c>
      <c r="EZ52" s="37" t="e">
        <f t="shared" si="161"/>
        <v>#REF!</v>
      </c>
      <c r="FA52" s="37" t="e">
        <f t="shared" si="162"/>
        <v>#REF!</v>
      </c>
      <c r="FB52" s="37" t="e">
        <f t="shared" si="163"/>
        <v>#REF!</v>
      </c>
      <c r="FC52" s="37" t="e">
        <f t="shared" si="164"/>
        <v>#REF!</v>
      </c>
      <c r="FD52" s="37" t="e">
        <f t="shared" si="165"/>
        <v>#REF!</v>
      </c>
      <c r="FE52" s="38" t="e">
        <f t="shared" si="166"/>
        <v>#REF!</v>
      </c>
      <c r="FF52" s="36">
        <f t="shared" si="167"/>
        <v>0</v>
      </c>
    </row>
    <row r="53" spans="1:162" ht="18" customHeight="1">
      <c r="A53" s="78"/>
      <c r="B53" s="32"/>
      <c r="C53" s="77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4"/>
      <c r="O53" s="34"/>
      <c r="P53" s="34"/>
      <c r="Q53" s="32"/>
      <c r="R53" s="32"/>
      <c r="S53" s="32"/>
      <c r="T53" s="32"/>
      <c r="U53" s="32"/>
      <c r="V53" s="32"/>
      <c r="W53" s="32"/>
      <c r="X53" s="32"/>
      <c r="Y53" s="32"/>
      <c r="Z53" s="34"/>
      <c r="AA53" s="34"/>
      <c r="AB53" s="34"/>
      <c r="AC53" s="36"/>
      <c r="AD53" s="36" t="e">
        <f>AC53-#REF!</f>
        <v>#REF!</v>
      </c>
      <c r="AE53" s="34" t="e">
        <f>IF(#REF!&gt;=$D$6,1,0)</f>
        <v>#REF!</v>
      </c>
      <c r="AF53" s="34" t="e">
        <f>IF(#REF!&gt;=$E$6,1,0)</f>
        <v>#REF!</v>
      </c>
      <c r="AG53" s="34" t="e">
        <f>IF(#REF!&gt;=$F$6,1,0)</f>
        <v>#REF!</v>
      </c>
      <c r="AH53" s="34" t="e">
        <f>IF(#REF!&gt;=$G$6,1,0)</f>
        <v>#REF!</v>
      </c>
      <c r="AI53" s="34" t="e">
        <f>IF(#REF!&gt;=$H$6,1,0)</f>
        <v>#REF!</v>
      </c>
      <c r="AJ53" s="34" t="e">
        <f>IF(#REF!&gt;=$I$6,1,0)</f>
        <v>#REF!</v>
      </c>
      <c r="AK53" s="34" t="e">
        <f>IF(#REF!&gt;=$J$6,1,0)</f>
        <v>#REF!</v>
      </c>
      <c r="AL53" s="34" t="e">
        <f>IF(#REF!&gt;=$K$6,1,0)</f>
        <v>#REF!</v>
      </c>
      <c r="AM53" s="34" t="e">
        <f>IF(#REF!&gt;=$L$6,1,0)</f>
        <v>#REF!</v>
      </c>
      <c r="AN53" s="43" t="e">
        <f t="shared" si="82"/>
        <v>#REF!</v>
      </c>
      <c r="AO53" s="34" t="e">
        <f>IF(#REF!&gt;=$Q$6,1,0)</f>
        <v>#REF!</v>
      </c>
      <c r="AP53" s="34" t="e">
        <f>IF(#REF!&gt;=$R$6,1,0)</f>
        <v>#REF!</v>
      </c>
      <c r="AQ53" s="34" t="e">
        <f>IF(#REF!&gt;=$S$6,1,0)</f>
        <v>#REF!</v>
      </c>
      <c r="AR53" s="34" t="e">
        <f>IF(#REF!&gt;=$T$6,1,0)</f>
        <v>#REF!</v>
      </c>
      <c r="AS53" s="34" t="e">
        <f>IF(#REF!&gt;=$U$6,1,0)</f>
        <v>#REF!</v>
      </c>
      <c r="AT53" s="34" t="e">
        <f>IF(#REF!&gt;=$V$6,1,0)</f>
        <v>#REF!</v>
      </c>
      <c r="AU53" s="34" t="e">
        <f>IF(#REF!&gt;=$W$6,1,0)</f>
        <v>#REF!</v>
      </c>
      <c r="AV53" s="34" t="e">
        <f>IF(#REF!&gt;=$X$6,1,0)</f>
        <v>#REF!</v>
      </c>
      <c r="AW53" s="34" t="e">
        <f>IF(#REF!&gt;=$Y$6,1,0)</f>
        <v>#REF!</v>
      </c>
      <c r="AX53" s="43" t="e">
        <f t="shared" si="83"/>
        <v>#REF!</v>
      </c>
      <c r="AY53" s="44" t="e">
        <f t="shared" si="84"/>
        <v>#REF!</v>
      </c>
      <c r="AZ53" s="34"/>
      <c r="BA53" s="34" t="e">
        <f t="shared" si="85"/>
        <v>#REF!</v>
      </c>
      <c r="BB53" s="34" t="e">
        <f t="shared" si="86"/>
        <v>#REF!</v>
      </c>
      <c r="BC53" s="34" t="e">
        <f t="shared" si="87"/>
        <v>#REF!</v>
      </c>
      <c r="BD53" s="34" t="e">
        <f t="shared" si="88"/>
        <v>#REF!</v>
      </c>
      <c r="BE53" s="34" t="e">
        <f t="shared" si="89"/>
        <v>#REF!</v>
      </c>
      <c r="BF53" s="34" t="e">
        <f t="shared" si="90"/>
        <v>#REF!</v>
      </c>
      <c r="BG53" s="34" t="e">
        <f t="shared" si="91"/>
        <v>#REF!</v>
      </c>
      <c r="BH53" s="34" t="e">
        <f t="shared" si="92"/>
        <v>#REF!</v>
      </c>
      <c r="BI53" s="34" t="e">
        <f t="shared" si="93"/>
        <v>#REF!</v>
      </c>
      <c r="BJ53" s="43" t="e">
        <f t="shared" si="94"/>
        <v>#REF!</v>
      </c>
      <c r="BK53" s="34" t="e">
        <f t="shared" si="95"/>
        <v>#REF!</v>
      </c>
      <c r="BL53" s="34" t="e">
        <f t="shared" si="96"/>
        <v>#REF!</v>
      </c>
      <c r="BM53" s="34" t="e">
        <f t="shared" si="97"/>
        <v>#REF!</v>
      </c>
      <c r="BN53" s="34" t="e">
        <f t="shared" si="98"/>
        <v>#REF!</v>
      </c>
      <c r="BO53" s="34" t="e">
        <f t="shared" si="99"/>
        <v>#REF!</v>
      </c>
      <c r="BP53" s="34" t="e">
        <f t="shared" si="100"/>
        <v>#REF!</v>
      </c>
      <c r="BQ53" s="34" t="e">
        <f t="shared" si="101"/>
        <v>#REF!</v>
      </c>
      <c r="BR53" s="34" t="e">
        <f t="shared" si="102"/>
        <v>#REF!</v>
      </c>
      <c r="BS53" s="34" t="e">
        <f t="shared" si="103"/>
        <v>#REF!</v>
      </c>
      <c r="BT53" s="43" t="e">
        <f t="shared" si="104"/>
        <v>#REF!</v>
      </c>
      <c r="BU53" s="44" t="e">
        <f t="shared" si="105"/>
        <v>#REF!</v>
      </c>
      <c r="BV53" s="34" t="e">
        <f>IF(#REF!&gt;18,1,0)</f>
        <v>#REF!</v>
      </c>
      <c r="BW53" s="34" t="e">
        <f>#REF!-18</f>
        <v>#REF!</v>
      </c>
      <c r="BX53" s="34" t="e">
        <f t="shared" si="106"/>
        <v>#REF!</v>
      </c>
      <c r="BY53" s="34" t="e">
        <f t="shared" si="107"/>
        <v>#REF!</v>
      </c>
      <c r="BZ53" s="34" t="e">
        <f t="shared" si="108"/>
        <v>#REF!</v>
      </c>
      <c r="CA53" s="34" t="e">
        <f t="shared" si="109"/>
        <v>#REF!</v>
      </c>
      <c r="CB53" s="34" t="e">
        <f t="shared" si="110"/>
        <v>#REF!</v>
      </c>
      <c r="CC53" s="34" t="e">
        <f t="shared" si="111"/>
        <v>#REF!</v>
      </c>
      <c r="CD53" s="34" t="e">
        <f t="shared" si="112"/>
        <v>#REF!</v>
      </c>
      <c r="CE53" s="34" t="e">
        <f t="shared" si="113"/>
        <v>#REF!</v>
      </c>
      <c r="CF53" s="34" t="e">
        <f t="shared" si="114"/>
        <v>#REF!</v>
      </c>
      <c r="CG53" s="34" t="e">
        <f t="shared" si="115"/>
        <v>#REF!</v>
      </c>
      <c r="CH53" s="43" t="e">
        <f t="shared" si="116"/>
        <v>#REF!</v>
      </c>
      <c r="CI53" s="34" t="e">
        <f t="shared" si="117"/>
        <v>#REF!</v>
      </c>
      <c r="CJ53" s="34" t="e">
        <f t="shared" si="118"/>
        <v>#REF!</v>
      </c>
      <c r="CK53" s="34" t="e">
        <f t="shared" si="119"/>
        <v>#REF!</v>
      </c>
      <c r="CL53" s="34" t="e">
        <f t="shared" si="120"/>
        <v>#REF!</v>
      </c>
      <c r="CM53" s="34" t="e">
        <f t="shared" si="121"/>
        <v>#REF!</v>
      </c>
      <c r="CN53" s="34" t="e">
        <f t="shared" si="122"/>
        <v>#REF!</v>
      </c>
      <c r="CO53" s="34" t="e">
        <f t="shared" si="123"/>
        <v>#REF!</v>
      </c>
      <c r="CP53" s="34" t="e">
        <f t="shared" si="124"/>
        <v>#REF!</v>
      </c>
      <c r="CQ53" s="34" t="e">
        <f t="shared" si="125"/>
        <v>#REF!</v>
      </c>
      <c r="CR53" s="43" t="e">
        <f t="shared" si="126"/>
        <v>#REF!</v>
      </c>
      <c r="CS53" s="44" t="e">
        <f t="shared" si="127"/>
        <v>#REF!</v>
      </c>
      <c r="CT53" s="34" t="e">
        <f t="shared" si="128"/>
        <v>#REF!</v>
      </c>
      <c r="CU53" s="34" t="e">
        <f t="shared" si="128"/>
        <v>#REF!</v>
      </c>
      <c r="CV53" s="34" t="e">
        <f t="shared" si="128"/>
        <v>#REF!</v>
      </c>
      <c r="CW53" s="34" t="e">
        <f t="shared" si="128"/>
        <v>#REF!</v>
      </c>
      <c r="CX53" s="34" t="e">
        <f t="shared" si="128"/>
        <v>#REF!</v>
      </c>
      <c r="CY53" s="34" t="e">
        <f t="shared" si="128"/>
        <v>#REF!</v>
      </c>
      <c r="CZ53" s="34" t="e">
        <f t="shared" si="128"/>
        <v>#REF!</v>
      </c>
      <c r="DA53" s="34" t="e">
        <f t="shared" si="128"/>
        <v>#REF!</v>
      </c>
      <c r="DB53" s="34" t="e">
        <f t="shared" si="128"/>
        <v>#REF!</v>
      </c>
      <c r="DC53" s="43" t="e">
        <f t="shared" si="129"/>
        <v>#REF!</v>
      </c>
      <c r="DD53" s="34" t="e">
        <f t="shared" si="130"/>
        <v>#REF!</v>
      </c>
      <c r="DE53" s="34" t="e">
        <f t="shared" si="130"/>
        <v>#REF!</v>
      </c>
      <c r="DF53" s="34" t="e">
        <f t="shared" si="130"/>
        <v>#REF!</v>
      </c>
      <c r="DG53" s="34" t="e">
        <f t="shared" si="130"/>
        <v>#REF!</v>
      </c>
      <c r="DH53" s="34" t="e">
        <f t="shared" si="130"/>
        <v>#REF!</v>
      </c>
      <c r="DI53" s="34" t="e">
        <f t="shared" si="130"/>
        <v>#REF!</v>
      </c>
      <c r="DJ53" s="34" t="e">
        <f t="shared" si="130"/>
        <v>#REF!</v>
      </c>
      <c r="DK53" s="34" t="e">
        <f t="shared" si="130"/>
        <v>#REF!</v>
      </c>
      <c r="DL53" s="34" t="e">
        <f t="shared" si="130"/>
        <v>#REF!</v>
      </c>
      <c r="DM53" s="43" t="e">
        <f t="shared" si="131"/>
        <v>#REF!</v>
      </c>
      <c r="DN53" s="44" t="e">
        <f t="shared" si="132"/>
        <v>#REF!</v>
      </c>
      <c r="DO53" s="34" t="e">
        <f t="shared" si="133"/>
        <v>#REF!</v>
      </c>
      <c r="DP53" s="34" t="e">
        <f t="shared" si="134"/>
        <v>#REF!</v>
      </c>
      <c r="DQ53" s="34" t="e">
        <f t="shared" si="135"/>
        <v>#REF!</v>
      </c>
      <c r="DR53" s="34" t="e">
        <f t="shared" si="136"/>
        <v>#REF!</v>
      </c>
      <c r="DS53" s="34" t="e">
        <f t="shared" si="137"/>
        <v>#REF!</v>
      </c>
      <c r="DT53" s="34" t="e">
        <f t="shared" si="138"/>
        <v>#REF!</v>
      </c>
      <c r="DU53" s="34" t="e">
        <f t="shared" si="139"/>
        <v>#REF!</v>
      </c>
      <c r="DV53" s="34" t="e">
        <f t="shared" si="140"/>
        <v>#REF!</v>
      </c>
      <c r="DW53" s="34" t="e">
        <f t="shared" si="141"/>
        <v>#REF!</v>
      </c>
      <c r="DX53" s="43" t="e">
        <f t="shared" si="142"/>
        <v>#REF!</v>
      </c>
      <c r="DY53" s="34" t="e">
        <f t="shared" si="143"/>
        <v>#REF!</v>
      </c>
      <c r="DZ53" s="34" t="e">
        <f t="shared" si="143"/>
        <v>#REF!</v>
      </c>
      <c r="EA53" s="34" t="e">
        <f t="shared" si="143"/>
        <v>#REF!</v>
      </c>
      <c r="EB53" s="34" t="e">
        <f t="shared" si="143"/>
        <v>#REF!</v>
      </c>
      <c r="EC53" s="34" t="e">
        <f t="shared" si="143"/>
        <v>#REF!</v>
      </c>
      <c r="ED53" s="34" t="e">
        <f t="shared" si="143"/>
        <v>#REF!</v>
      </c>
      <c r="EE53" s="34" t="e">
        <f t="shared" si="143"/>
        <v>#REF!</v>
      </c>
      <c r="EF53" s="34" t="e">
        <f t="shared" si="143"/>
        <v>#REF!</v>
      </c>
      <c r="EG53" s="34" t="e">
        <f t="shared" si="143"/>
        <v>#REF!</v>
      </c>
      <c r="EH53" s="34" t="e">
        <f t="shared" si="144"/>
        <v>#REF!</v>
      </c>
      <c r="EI53" s="36" t="e">
        <f t="shared" si="145"/>
        <v>#REF!</v>
      </c>
      <c r="EJ53" s="34" t="e">
        <f t="shared" si="146"/>
        <v>#REF!</v>
      </c>
      <c r="EK53" s="34" t="e">
        <f t="shared" si="147"/>
        <v>#REF!</v>
      </c>
      <c r="EL53" s="34" t="e">
        <f t="shared" si="148"/>
        <v>#REF!</v>
      </c>
      <c r="EM53" s="34" t="e">
        <f t="shared" si="149"/>
        <v>#REF!</v>
      </c>
      <c r="EN53" s="34" t="e">
        <f t="shared" si="150"/>
        <v>#REF!</v>
      </c>
      <c r="EO53" s="34" t="e">
        <f t="shared" si="151"/>
        <v>#REF!</v>
      </c>
      <c r="EP53" s="34" t="e">
        <f t="shared" si="152"/>
        <v>#REF!</v>
      </c>
      <c r="EQ53" s="34" t="e">
        <f t="shared" si="153"/>
        <v>#REF!</v>
      </c>
      <c r="ER53" s="34" t="e">
        <f t="shared" si="154"/>
        <v>#REF!</v>
      </c>
      <c r="ES53" s="34"/>
      <c r="ET53" s="44">
        <f t="shared" si="155"/>
        <v>0</v>
      </c>
      <c r="EU53" s="45" t="e">
        <f t="shared" si="156"/>
        <v>#REF!</v>
      </c>
      <c r="EV53" s="37" t="e">
        <f t="shared" si="157"/>
        <v>#REF!</v>
      </c>
      <c r="EW53" s="37" t="e">
        <f t="shared" si="158"/>
        <v>#REF!</v>
      </c>
      <c r="EX53" s="37" t="e">
        <f t="shared" si="159"/>
        <v>#REF!</v>
      </c>
      <c r="EY53" s="37" t="e">
        <f t="shared" si="160"/>
        <v>#REF!</v>
      </c>
      <c r="EZ53" s="37" t="e">
        <f t="shared" si="161"/>
        <v>#REF!</v>
      </c>
      <c r="FA53" s="37" t="e">
        <f t="shared" si="162"/>
        <v>#REF!</v>
      </c>
      <c r="FB53" s="37" t="e">
        <f t="shared" si="163"/>
        <v>#REF!</v>
      </c>
      <c r="FC53" s="37" t="e">
        <f t="shared" si="164"/>
        <v>#REF!</v>
      </c>
      <c r="FD53" s="37" t="e">
        <f t="shared" si="165"/>
        <v>#REF!</v>
      </c>
      <c r="FE53" s="46" t="e">
        <f t="shared" si="166"/>
        <v>#REF!</v>
      </c>
      <c r="FF53" s="36">
        <f t="shared" si="167"/>
        <v>0</v>
      </c>
    </row>
    <row r="54" spans="1:162" ht="18" customHeight="1">
      <c r="A54" s="78"/>
      <c r="B54" s="32"/>
      <c r="C54" s="77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4"/>
      <c r="O54" s="34"/>
      <c r="P54" s="34"/>
      <c r="Q54" s="32"/>
      <c r="R54" s="32"/>
      <c r="S54" s="32"/>
      <c r="T54" s="32"/>
      <c r="U54" s="32"/>
      <c r="V54" s="32"/>
      <c r="W54" s="32"/>
      <c r="X54" s="32"/>
      <c r="Y54" s="32"/>
      <c r="Z54" s="34"/>
      <c r="AA54" s="34"/>
      <c r="AB54" s="34"/>
      <c r="AC54" s="36"/>
      <c r="AD54" s="36" t="e">
        <f>AC54-#REF!</f>
        <v>#REF!</v>
      </c>
      <c r="AE54" s="34" t="e">
        <f>IF(#REF!&gt;=$D$6,1,0)</f>
        <v>#REF!</v>
      </c>
      <c r="AF54" s="34" t="e">
        <f>IF(#REF!&gt;=$E$6,1,0)</f>
        <v>#REF!</v>
      </c>
      <c r="AG54" s="34" t="e">
        <f>IF(#REF!&gt;=$F$6,1,0)</f>
        <v>#REF!</v>
      </c>
      <c r="AH54" s="34" t="e">
        <f>IF(#REF!&gt;=$G$6,1,0)</f>
        <v>#REF!</v>
      </c>
      <c r="AI54" s="34" t="e">
        <f>IF(#REF!&gt;=$H$6,1,0)</f>
        <v>#REF!</v>
      </c>
      <c r="AJ54" s="34" t="e">
        <f>IF(#REF!&gt;=$I$6,1,0)</f>
        <v>#REF!</v>
      </c>
      <c r="AK54" s="34" t="e">
        <f>IF(#REF!&gt;=$J$6,1,0)</f>
        <v>#REF!</v>
      </c>
      <c r="AL54" s="34" t="e">
        <f>IF(#REF!&gt;=$K$6,1,0)</f>
        <v>#REF!</v>
      </c>
      <c r="AM54" s="34" t="e">
        <f>IF(#REF!&gt;=$L$6,1,0)</f>
        <v>#REF!</v>
      </c>
      <c r="AN54" s="43" t="e">
        <f t="shared" si="82"/>
        <v>#REF!</v>
      </c>
      <c r="AO54" s="34" t="e">
        <f>IF(#REF!&gt;=$Q$6,1,0)</f>
        <v>#REF!</v>
      </c>
      <c r="AP54" s="34" t="e">
        <f>IF(#REF!&gt;=$R$6,1,0)</f>
        <v>#REF!</v>
      </c>
      <c r="AQ54" s="34" t="e">
        <f>IF(#REF!&gt;=$S$6,1,0)</f>
        <v>#REF!</v>
      </c>
      <c r="AR54" s="34" t="e">
        <f>IF(#REF!&gt;=$T$6,1,0)</f>
        <v>#REF!</v>
      </c>
      <c r="AS54" s="34" t="e">
        <f>IF(#REF!&gt;=$U$6,1,0)</f>
        <v>#REF!</v>
      </c>
      <c r="AT54" s="34" t="e">
        <f>IF(#REF!&gt;=$V$6,1,0)</f>
        <v>#REF!</v>
      </c>
      <c r="AU54" s="34" t="e">
        <f>IF(#REF!&gt;=$W$6,1,0)</f>
        <v>#REF!</v>
      </c>
      <c r="AV54" s="34" t="e">
        <f>IF(#REF!&gt;=$X$6,1,0)</f>
        <v>#REF!</v>
      </c>
      <c r="AW54" s="34" t="e">
        <f>IF(#REF!&gt;=$Y$6,1,0)</f>
        <v>#REF!</v>
      </c>
      <c r="AX54" s="43" t="e">
        <f t="shared" si="83"/>
        <v>#REF!</v>
      </c>
      <c r="AY54" s="44" t="e">
        <f t="shared" si="84"/>
        <v>#REF!</v>
      </c>
      <c r="AZ54" s="34"/>
      <c r="BA54" s="34" t="e">
        <f t="shared" si="85"/>
        <v>#REF!</v>
      </c>
      <c r="BB54" s="34" t="e">
        <f t="shared" si="86"/>
        <v>#REF!</v>
      </c>
      <c r="BC54" s="34" t="e">
        <f t="shared" si="87"/>
        <v>#REF!</v>
      </c>
      <c r="BD54" s="34" t="e">
        <f t="shared" si="88"/>
        <v>#REF!</v>
      </c>
      <c r="BE54" s="34" t="e">
        <f t="shared" si="89"/>
        <v>#REF!</v>
      </c>
      <c r="BF54" s="34" t="e">
        <f t="shared" si="90"/>
        <v>#REF!</v>
      </c>
      <c r="BG54" s="34" t="e">
        <f t="shared" si="91"/>
        <v>#REF!</v>
      </c>
      <c r="BH54" s="34" t="e">
        <f t="shared" si="92"/>
        <v>#REF!</v>
      </c>
      <c r="BI54" s="34" t="e">
        <f t="shared" si="93"/>
        <v>#REF!</v>
      </c>
      <c r="BJ54" s="43" t="e">
        <f t="shared" si="94"/>
        <v>#REF!</v>
      </c>
      <c r="BK54" s="34" t="e">
        <f t="shared" si="95"/>
        <v>#REF!</v>
      </c>
      <c r="BL54" s="34" t="e">
        <f t="shared" si="96"/>
        <v>#REF!</v>
      </c>
      <c r="BM54" s="34" t="e">
        <f t="shared" si="97"/>
        <v>#REF!</v>
      </c>
      <c r="BN54" s="34" t="e">
        <f t="shared" si="98"/>
        <v>#REF!</v>
      </c>
      <c r="BO54" s="34" t="e">
        <f t="shared" si="99"/>
        <v>#REF!</v>
      </c>
      <c r="BP54" s="34" t="e">
        <f t="shared" si="100"/>
        <v>#REF!</v>
      </c>
      <c r="BQ54" s="34" t="e">
        <f t="shared" si="101"/>
        <v>#REF!</v>
      </c>
      <c r="BR54" s="34" t="e">
        <f t="shared" si="102"/>
        <v>#REF!</v>
      </c>
      <c r="BS54" s="34" t="e">
        <f t="shared" si="103"/>
        <v>#REF!</v>
      </c>
      <c r="BT54" s="43" t="e">
        <f t="shared" si="104"/>
        <v>#REF!</v>
      </c>
      <c r="BU54" s="44" t="e">
        <f t="shared" si="105"/>
        <v>#REF!</v>
      </c>
      <c r="BV54" s="34" t="e">
        <f>IF(#REF!&gt;18,1,0)</f>
        <v>#REF!</v>
      </c>
      <c r="BW54" s="34" t="e">
        <f>#REF!-18</f>
        <v>#REF!</v>
      </c>
      <c r="BX54" s="34" t="e">
        <f t="shared" si="106"/>
        <v>#REF!</v>
      </c>
      <c r="BY54" s="34" t="e">
        <f t="shared" si="107"/>
        <v>#REF!</v>
      </c>
      <c r="BZ54" s="34" t="e">
        <f t="shared" si="108"/>
        <v>#REF!</v>
      </c>
      <c r="CA54" s="34" t="e">
        <f t="shared" si="109"/>
        <v>#REF!</v>
      </c>
      <c r="CB54" s="34" t="e">
        <f t="shared" si="110"/>
        <v>#REF!</v>
      </c>
      <c r="CC54" s="34" t="e">
        <f t="shared" si="111"/>
        <v>#REF!</v>
      </c>
      <c r="CD54" s="34" t="e">
        <f t="shared" si="112"/>
        <v>#REF!</v>
      </c>
      <c r="CE54" s="34" t="e">
        <f t="shared" si="113"/>
        <v>#REF!</v>
      </c>
      <c r="CF54" s="34" t="e">
        <f t="shared" si="114"/>
        <v>#REF!</v>
      </c>
      <c r="CG54" s="34" t="e">
        <f t="shared" si="115"/>
        <v>#REF!</v>
      </c>
      <c r="CH54" s="43" t="e">
        <f t="shared" si="116"/>
        <v>#REF!</v>
      </c>
      <c r="CI54" s="34" t="e">
        <f t="shared" si="117"/>
        <v>#REF!</v>
      </c>
      <c r="CJ54" s="34" t="e">
        <f t="shared" si="118"/>
        <v>#REF!</v>
      </c>
      <c r="CK54" s="34" t="e">
        <f t="shared" si="119"/>
        <v>#REF!</v>
      </c>
      <c r="CL54" s="34" t="e">
        <f t="shared" si="120"/>
        <v>#REF!</v>
      </c>
      <c r="CM54" s="34" t="e">
        <f t="shared" si="121"/>
        <v>#REF!</v>
      </c>
      <c r="CN54" s="34" t="e">
        <f t="shared" si="122"/>
        <v>#REF!</v>
      </c>
      <c r="CO54" s="34" t="e">
        <f t="shared" si="123"/>
        <v>#REF!</v>
      </c>
      <c r="CP54" s="34" t="e">
        <f t="shared" si="124"/>
        <v>#REF!</v>
      </c>
      <c r="CQ54" s="34" t="e">
        <f t="shared" si="125"/>
        <v>#REF!</v>
      </c>
      <c r="CR54" s="43" t="e">
        <f t="shared" si="126"/>
        <v>#REF!</v>
      </c>
      <c r="CS54" s="44" t="e">
        <f t="shared" si="127"/>
        <v>#REF!</v>
      </c>
      <c r="CT54" s="34" t="e">
        <f t="shared" si="128"/>
        <v>#REF!</v>
      </c>
      <c r="CU54" s="34" t="e">
        <f t="shared" si="128"/>
        <v>#REF!</v>
      </c>
      <c r="CV54" s="34" t="e">
        <f t="shared" si="128"/>
        <v>#REF!</v>
      </c>
      <c r="CW54" s="34" t="e">
        <f t="shared" si="128"/>
        <v>#REF!</v>
      </c>
      <c r="CX54" s="34" t="e">
        <f t="shared" si="128"/>
        <v>#REF!</v>
      </c>
      <c r="CY54" s="34" t="e">
        <f t="shared" si="128"/>
        <v>#REF!</v>
      </c>
      <c r="CZ54" s="34" t="e">
        <f t="shared" si="128"/>
        <v>#REF!</v>
      </c>
      <c r="DA54" s="34" t="e">
        <f t="shared" si="128"/>
        <v>#REF!</v>
      </c>
      <c r="DB54" s="34" t="e">
        <f t="shared" si="128"/>
        <v>#REF!</v>
      </c>
      <c r="DC54" s="43" t="e">
        <f t="shared" si="129"/>
        <v>#REF!</v>
      </c>
      <c r="DD54" s="34" t="e">
        <f t="shared" si="130"/>
        <v>#REF!</v>
      </c>
      <c r="DE54" s="34" t="e">
        <f t="shared" si="130"/>
        <v>#REF!</v>
      </c>
      <c r="DF54" s="34" t="e">
        <f t="shared" si="130"/>
        <v>#REF!</v>
      </c>
      <c r="DG54" s="34" t="e">
        <f t="shared" si="130"/>
        <v>#REF!</v>
      </c>
      <c r="DH54" s="34" t="e">
        <f t="shared" si="130"/>
        <v>#REF!</v>
      </c>
      <c r="DI54" s="34" t="e">
        <f t="shared" si="130"/>
        <v>#REF!</v>
      </c>
      <c r="DJ54" s="34" t="e">
        <f t="shared" si="130"/>
        <v>#REF!</v>
      </c>
      <c r="DK54" s="34" t="e">
        <f t="shared" si="130"/>
        <v>#REF!</v>
      </c>
      <c r="DL54" s="34" t="e">
        <f t="shared" si="130"/>
        <v>#REF!</v>
      </c>
      <c r="DM54" s="43" t="e">
        <f t="shared" si="131"/>
        <v>#REF!</v>
      </c>
      <c r="DN54" s="44" t="e">
        <f t="shared" si="132"/>
        <v>#REF!</v>
      </c>
      <c r="DO54" s="34" t="e">
        <f t="shared" si="133"/>
        <v>#REF!</v>
      </c>
      <c r="DP54" s="34" t="e">
        <f t="shared" si="134"/>
        <v>#REF!</v>
      </c>
      <c r="DQ54" s="34" t="e">
        <f t="shared" si="135"/>
        <v>#REF!</v>
      </c>
      <c r="DR54" s="34" t="e">
        <f t="shared" si="136"/>
        <v>#REF!</v>
      </c>
      <c r="DS54" s="34" t="e">
        <f t="shared" si="137"/>
        <v>#REF!</v>
      </c>
      <c r="DT54" s="34" t="e">
        <f t="shared" si="138"/>
        <v>#REF!</v>
      </c>
      <c r="DU54" s="34" t="e">
        <f t="shared" si="139"/>
        <v>#REF!</v>
      </c>
      <c r="DV54" s="34" t="e">
        <f t="shared" si="140"/>
        <v>#REF!</v>
      </c>
      <c r="DW54" s="34" t="e">
        <f t="shared" si="141"/>
        <v>#REF!</v>
      </c>
      <c r="DX54" s="43" t="e">
        <f t="shared" si="142"/>
        <v>#REF!</v>
      </c>
      <c r="DY54" s="34" t="e">
        <f t="shared" si="143"/>
        <v>#REF!</v>
      </c>
      <c r="DZ54" s="34" t="e">
        <f t="shared" si="143"/>
        <v>#REF!</v>
      </c>
      <c r="EA54" s="34" t="e">
        <f t="shared" si="143"/>
        <v>#REF!</v>
      </c>
      <c r="EB54" s="34" t="e">
        <f t="shared" si="143"/>
        <v>#REF!</v>
      </c>
      <c r="EC54" s="34" t="e">
        <f t="shared" si="143"/>
        <v>#REF!</v>
      </c>
      <c r="ED54" s="34" t="e">
        <f t="shared" si="143"/>
        <v>#REF!</v>
      </c>
      <c r="EE54" s="34" t="e">
        <f t="shared" si="143"/>
        <v>#REF!</v>
      </c>
      <c r="EF54" s="34" t="e">
        <f t="shared" si="143"/>
        <v>#REF!</v>
      </c>
      <c r="EG54" s="34" t="e">
        <f t="shared" si="143"/>
        <v>#REF!</v>
      </c>
      <c r="EH54" s="34" t="e">
        <f t="shared" si="144"/>
        <v>#REF!</v>
      </c>
      <c r="EI54" s="36" t="e">
        <f t="shared" si="145"/>
        <v>#REF!</v>
      </c>
      <c r="EJ54" s="34" t="e">
        <f t="shared" si="146"/>
        <v>#REF!</v>
      </c>
      <c r="EK54" s="34" t="e">
        <f t="shared" si="147"/>
        <v>#REF!</v>
      </c>
      <c r="EL54" s="34" t="e">
        <f t="shared" si="148"/>
        <v>#REF!</v>
      </c>
      <c r="EM54" s="34" t="e">
        <f t="shared" si="149"/>
        <v>#REF!</v>
      </c>
      <c r="EN54" s="34" t="e">
        <f t="shared" si="150"/>
        <v>#REF!</v>
      </c>
      <c r="EO54" s="34" t="e">
        <f t="shared" si="151"/>
        <v>#REF!</v>
      </c>
      <c r="EP54" s="34" t="e">
        <f t="shared" si="152"/>
        <v>#REF!</v>
      </c>
      <c r="EQ54" s="34" t="e">
        <f t="shared" si="153"/>
        <v>#REF!</v>
      </c>
      <c r="ER54" s="34" t="e">
        <f t="shared" si="154"/>
        <v>#REF!</v>
      </c>
      <c r="ES54" s="34"/>
      <c r="ET54" s="44">
        <f t="shared" si="155"/>
        <v>0</v>
      </c>
      <c r="EU54" s="45" t="e">
        <f t="shared" si="156"/>
        <v>#REF!</v>
      </c>
      <c r="EV54" s="37" t="e">
        <f t="shared" si="157"/>
        <v>#REF!</v>
      </c>
      <c r="EW54" s="37" t="e">
        <f t="shared" si="158"/>
        <v>#REF!</v>
      </c>
      <c r="EX54" s="37" t="e">
        <f t="shared" si="159"/>
        <v>#REF!</v>
      </c>
      <c r="EY54" s="37" t="e">
        <f t="shared" si="160"/>
        <v>#REF!</v>
      </c>
      <c r="EZ54" s="37" t="e">
        <f t="shared" si="161"/>
        <v>#REF!</v>
      </c>
      <c r="FA54" s="37" t="e">
        <f t="shared" si="162"/>
        <v>#REF!</v>
      </c>
      <c r="FB54" s="37" t="e">
        <f t="shared" si="163"/>
        <v>#REF!</v>
      </c>
      <c r="FC54" s="37" t="e">
        <f t="shared" si="164"/>
        <v>#REF!</v>
      </c>
      <c r="FD54" s="37" t="e">
        <f t="shared" si="165"/>
        <v>#REF!</v>
      </c>
      <c r="FE54" s="46" t="e">
        <f t="shared" si="166"/>
        <v>#REF!</v>
      </c>
      <c r="FF54" s="36">
        <f t="shared" si="167"/>
        <v>0</v>
      </c>
    </row>
    <row r="55" spans="1:162" ht="18" customHeight="1">
      <c r="A55" s="78"/>
      <c r="B55" s="32"/>
      <c r="C55" s="77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4"/>
      <c r="O55" s="34"/>
      <c r="P55" s="34"/>
      <c r="Q55" s="32"/>
      <c r="R55" s="32"/>
      <c r="S55" s="32"/>
      <c r="T55" s="32"/>
      <c r="U55" s="32"/>
      <c r="V55" s="32"/>
      <c r="W55" s="32"/>
      <c r="X55" s="32"/>
      <c r="Y55" s="32"/>
      <c r="Z55" s="34"/>
      <c r="AA55" s="34"/>
      <c r="AB55" s="34"/>
      <c r="AC55" s="36"/>
      <c r="AD55" s="36" t="e">
        <f>AC55-#REF!</f>
        <v>#REF!</v>
      </c>
      <c r="AE55" s="34" t="e">
        <f>IF(#REF!&gt;=$D$6,1,0)</f>
        <v>#REF!</v>
      </c>
      <c r="AF55" s="34" t="e">
        <f>IF(#REF!&gt;=$E$6,1,0)</f>
        <v>#REF!</v>
      </c>
      <c r="AG55" s="34" t="e">
        <f>IF(#REF!&gt;=$F$6,1,0)</f>
        <v>#REF!</v>
      </c>
      <c r="AH55" s="34" t="e">
        <f>IF(#REF!&gt;=$G$6,1,0)</f>
        <v>#REF!</v>
      </c>
      <c r="AI55" s="34" t="e">
        <f>IF(#REF!&gt;=$H$6,1,0)</f>
        <v>#REF!</v>
      </c>
      <c r="AJ55" s="34" t="e">
        <f>IF(#REF!&gt;=$I$6,1,0)</f>
        <v>#REF!</v>
      </c>
      <c r="AK55" s="34" t="e">
        <f>IF(#REF!&gt;=$J$6,1,0)</f>
        <v>#REF!</v>
      </c>
      <c r="AL55" s="34" t="e">
        <f>IF(#REF!&gt;=$K$6,1,0)</f>
        <v>#REF!</v>
      </c>
      <c r="AM55" s="34" t="e">
        <f>IF(#REF!&gt;=$L$6,1,0)</f>
        <v>#REF!</v>
      </c>
      <c r="AN55" s="43" t="e">
        <f t="shared" si="82"/>
        <v>#REF!</v>
      </c>
      <c r="AO55" s="34" t="e">
        <f>IF(#REF!&gt;=$Q$6,1,0)</f>
        <v>#REF!</v>
      </c>
      <c r="AP55" s="34" t="e">
        <f>IF(#REF!&gt;=$R$6,1,0)</f>
        <v>#REF!</v>
      </c>
      <c r="AQ55" s="34" t="e">
        <f>IF(#REF!&gt;=$S$6,1,0)</f>
        <v>#REF!</v>
      </c>
      <c r="AR55" s="34" t="e">
        <f>IF(#REF!&gt;=$T$6,1,0)</f>
        <v>#REF!</v>
      </c>
      <c r="AS55" s="34" t="e">
        <f>IF(#REF!&gt;=$U$6,1,0)</f>
        <v>#REF!</v>
      </c>
      <c r="AT55" s="34" t="e">
        <f>IF(#REF!&gt;=$V$6,1,0)</f>
        <v>#REF!</v>
      </c>
      <c r="AU55" s="34" t="e">
        <f>IF(#REF!&gt;=$W$6,1,0)</f>
        <v>#REF!</v>
      </c>
      <c r="AV55" s="34" t="e">
        <f>IF(#REF!&gt;=$X$6,1,0)</f>
        <v>#REF!</v>
      </c>
      <c r="AW55" s="34" t="e">
        <f>IF(#REF!&gt;=$Y$6,1,0)</f>
        <v>#REF!</v>
      </c>
      <c r="AX55" s="43" t="e">
        <f t="shared" si="83"/>
        <v>#REF!</v>
      </c>
      <c r="AY55" s="44" t="e">
        <f t="shared" si="84"/>
        <v>#REF!</v>
      </c>
      <c r="AZ55" s="34"/>
      <c r="BA55" s="34" t="e">
        <f t="shared" si="85"/>
        <v>#REF!</v>
      </c>
      <c r="BB55" s="34" t="e">
        <f t="shared" si="86"/>
        <v>#REF!</v>
      </c>
      <c r="BC55" s="34" t="e">
        <f t="shared" si="87"/>
        <v>#REF!</v>
      </c>
      <c r="BD55" s="34" t="e">
        <f t="shared" si="88"/>
        <v>#REF!</v>
      </c>
      <c r="BE55" s="34" t="e">
        <f t="shared" si="89"/>
        <v>#REF!</v>
      </c>
      <c r="BF55" s="34" t="e">
        <f t="shared" si="90"/>
        <v>#REF!</v>
      </c>
      <c r="BG55" s="34" t="e">
        <f t="shared" si="91"/>
        <v>#REF!</v>
      </c>
      <c r="BH55" s="34" t="e">
        <f t="shared" si="92"/>
        <v>#REF!</v>
      </c>
      <c r="BI55" s="34" t="e">
        <f t="shared" si="93"/>
        <v>#REF!</v>
      </c>
      <c r="BJ55" s="43" t="e">
        <f t="shared" si="94"/>
        <v>#REF!</v>
      </c>
      <c r="BK55" s="34" t="e">
        <f t="shared" si="95"/>
        <v>#REF!</v>
      </c>
      <c r="BL55" s="34" t="e">
        <f t="shared" si="96"/>
        <v>#REF!</v>
      </c>
      <c r="BM55" s="34" t="e">
        <f t="shared" si="97"/>
        <v>#REF!</v>
      </c>
      <c r="BN55" s="34" t="e">
        <f t="shared" si="98"/>
        <v>#REF!</v>
      </c>
      <c r="BO55" s="34" t="e">
        <f t="shared" si="99"/>
        <v>#REF!</v>
      </c>
      <c r="BP55" s="34" t="e">
        <f t="shared" si="100"/>
        <v>#REF!</v>
      </c>
      <c r="BQ55" s="34" t="e">
        <f t="shared" si="101"/>
        <v>#REF!</v>
      </c>
      <c r="BR55" s="34" t="e">
        <f t="shared" si="102"/>
        <v>#REF!</v>
      </c>
      <c r="BS55" s="34" t="e">
        <f t="shared" si="103"/>
        <v>#REF!</v>
      </c>
      <c r="BT55" s="43" t="e">
        <f t="shared" si="104"/>
        <v>#REF!</v>
      </c>
      <c r="BU55" s="44" t="e">
        <f t="shared" si="105"/>
        <v>#REF!</v>
      </c>
      <c r="BV55" s="34" t="e">
        <f>IF(#REF!&gt;18,1,0)</f>
        <v>#REF!</v>
      </c>
      <c r="BW55" s="34" t="e">
        <f>#REF!-18</f>
        <v>#REF!</v>
      </c>
      <c r="BX55" s="34" t="e">
        <f t="shared" si="106"/>
        <v>#REF!</v>
      </c>
      <c r="BY55" s="34" t="e">
        <f t="shared" si="107"/>
        <v>#REF!</v>
      </c>
      <c r="BZ55" s="34" t="e">
        <f t="shared" si="108"/>
        <v>#REF!</v>
      </c>
      <c r="CA55" s="34" t="e">
        <f t="shared" si="109"/>
        <v>#REF!</v>
      </c>
      <c r="CB55" s="34" t="e">
        <f t="shared" si="110"/>
        <v>#REF!</v>
      </c>
      <c r="CC55" s="34" t="e">
        <f t="shared" si="111"/>
        <v>#REF!</v>
      </c>
      <c r="CD55" s="34" t="e">
        <f t="shared" si="112"/>
        <v>#REF!</v>
      </c>
      <c r="CE55" s="34" t="e">
        <f t="shared" si="113"/>
        <v>#REF!</v>
      </c>
      <c r="CF55" s="34" t="e">
        <f t="shared" si="114"/>
        <v>#REF!</v>
      </c>
      <c r="CG55" s="34" t="e">
        <f t="shared" si="115"/>
        <v>#REF!</v>
      </c>
      <c r="CH55" s="43" t="e">
        <f t="shared" si="116"/>
        <v>#REF!</v>
      </c>
      <c r="CI55" s="34" t="e">
        <f t="shared" si="117"/>
        <v>#REF!</v>
      </c>
      <c r="CJ55" s="34" t="e">
        <f t="shared" si="118"/>
        <v>#REF!</v>
      </c>
      <c r="CK55" s="34" t="e">
        <f t="shared" si="119"/>
        <v>#REF!</v>
      </c>
      <c r="CL55" s="34" t="e">
        <f t="shared" si="120"/>
        <v>#REF!</v>
      </c>
      <c r="CM55" s="34" t="e">
        <f t="shared" si="121"/>
        <v>#REF!</v>
      </c>
      <c r="CN55" s="34" t="e">
        <f t="shared" si="122"/>
        <v>#REF!</v>
      </c>
      <c r="CO55" s="34" t="e">
        <f t="shared" si="123"/>
        <v>#REF!</v>
      </c>
      <c r="CP55" s="34" t="e">
        <f t="shared" si="124"/>
        <v>#REF!</v>
      </c>
      <c r="CQ55" s="34" t="e">
        <f t="shared" si="125"/>
        <v>#REF!</v>
      </c>
      <c r="CR55" s="43" t="e">
        <f t="shared" si="126"/>
        <v>#REF!</v>
      </c>
      <c r="CS55" s="44" t="e">
        <f t="shared" si="127"/>
        <v>#REF!</v>
      </c>
      <c r="CT55" s="34" t="e">
        <f t="shared" si="128"/>
        <v>#REF!</v>
      </c>
      <c r="CU55" s="34" t="e">
        <f t="shared" si="128"/>
        <v>#REF!</v>
      </c>
      <c r="CV55" s="34" t="e">
        <f t="shared" si="128"/>
        <v>#REF!</v>
      </c>
      <c r="CW55" s="34" t="e">
        <f t="shared" si="128"/>
        <v>#REF!</v>
      </c>
      <c r="CX55" s="34" t="e">
        <f t="shared" si="128"/>
        <v>#REF!</v>
      </c>
      <c r="CY55" s="34" t="e">
        <f t="shared" si="128"/>
        <v>#REF!</v>
      </c>
      <c r="CZ55" s="34" t="e">
        <f t="shared" si="128"/>
        <v>#REF!</v>
      </c>
      <c r="DA55" s="34" t="e">
        <f t="shared" si="128"/>
        <v>#REF!</v>
      </c>
      <c r="DB55" s="34" t="e">
        <f t="shared" si="128"/>
        <v>#REF!</v>
      </c>
      <c r="DC55" s="43" t="e">
        <f t="shared" si="129"/>
        <v>#REF!</v>
      </c>
      <c r="DD55" s="34" t="e">
        <f t="shared" si="130"/>
        <v>#REF!</v>
      </c>
      <c r="DE55" s="34" t="e">
        <f t="shared" si="130"/>
        <v>#REF!</v>
      </c>
      <c r="DF55" s="34" t="e">
        <f t="shared" si="130"/>
        <v>#REF!</v>
      </c>
      <c r="DG55" s="34" t="e">
        <f t="shared" si="130"/>
        <v>#REF!</v>
      </c>
      <c r="DH55" s="34" t="e">
        <f t="shared" si="130"/>
        <v>#REF!</v>
      </c>
      <c r="DI55" s="34" t="e">
        <f t="shared" si="130"/>
        <v>#REF!</v>
      </c>
      <c r="DJ55" s="34" t="e">
        <f t="shared" si="130"/>
        <v>#REF!</v>
      </c>
      <c r="DK55" s="34" t="e">
        <f t="shared" si="130"/>
        <v>#REF!</v>
      </c>
      <c r="DL55" s="34" t="e">
        <f t="shared" si="130"/>
        <v>#REF!</v>
      </c>
      <c r="DM55" s="43" t="e">
        <f t="shared" si="131"/>
        <v>#REF!</v>
      </c>
      <c r="DN55" s="44" t="e">
        <f t="shared" si="132"/>
        <v>#REF!</v>
      </c>
      <c r="DO55" s="34" t="e">
        <f t="shared" si="133"/>
        <v>#REF!</v>
      </c>
      <c r="DP55" s="34" t="e">
        <f t="shared" si="134"/>
        <v>#REF!</v>
      </c>
      <c r="DQ55" s="34" t="e">
        <f t="shared" si="135"/>
        <v>#REF!</v>
      </c>
      <c r="DR55" s="34" t="e">
        <f t="shared" si="136"/>
        <v>#REF!</v>
      </c>
      <c r="DS55" s="34" t="e">
        <f t="shared" si="137"/>
        <v>#REF!</v>
      </c>
      <c r="DT55" s="34" t="e">
        <f t="shared" si="138"/>
        <v>#REF!</v>
      </c>
      <c r="DU55" s="34" t="e">
        <f t="shared" si="139"/>
        <v>#REF!</v>
      </c>
      <c r="DV55" s="34" t="e">
        <f t="shared" si="140"/>
        <v>#REF!</v>
      </c>
      <c r="DW55" s="34" t="e">
        <f t="shared" si="141"/>
        <v>#REF!</v>
      </c>
      <c r="DX55" s="43" t="e">
        <f t="shared" si="142"/>
        <v>#REF!</v>
      </c>
      <c r="DY55" s="34" t="e">
        <f t="shared" si="143"/>
        <v>#REF!</v>
      </c>
      <c r="DZ55" s="34" t="e">
        <f t="shared" si="143"/>
        <v>#REF!</v>
      </c>
      <c r="EA55" s="34" t="e">
        <f t="shared" si="143"/>
        <v>#REF!</v>
      </c>
      <c r="EB55" s="34" t="e">
        <f t="shared" si="143"/>
        <v>#REF!</v>
      </c>
      <c r="EC55" s="34" t="e">
        <f t="shared" si="143"/>
        <v>#REF!</v>
      </c>
      <c r="ED55" s="34" t="e">
        <f t="shared" si="143"/>
        <v>#REF!</v>
      </c>
      <c r="EE55" s="34" t="e">
        <f t="shared" si="143"/>
        <v>#REF!</v>
      </c>
      <c r="EF55" s="34" t="e">
        <f t="shared" si="143"/>
        <v>#REF!</v>
      </c>
      <c r="EG55" s="34" t="e">
        <f t="shared" si="143"/>
        <v>#REF!</v>
      </c>
      <c r="EH55" s="34" t="e">
        <f t="shared" si="144"/>
        <v>#REF!</v>
      </c>
      <c r="EI55" s="36" t="e">
        <f t="shared" si="145"/>
        <v>#REF!</v>
      </c>
      <c r="EJ55" s="34" t="e">
        <f t="shared" si="146"/>
        <v>#REF!</v>
      </c>
      <c r="EK55" s="34" t="e">
        <f t="shared" si="147"/>
        <v>#REF!</v>
      </c>
      <c r="EL55" s="34" t="e">
        <f t="shared" si="148"/>
        <v>#REF!</v>
      </c>
      <c r="EM55" s="34" t="e">
        <f t="shared" si="149"/>
        <v>#REF!</v>
      </c>
      <c r="EN55" s="34" t="e">
        <f t="shared" si="150"/>
        <v>#REF!</v>
      </c>
      <c r="EO55" s="34" t="e">
        <f t="shared" si="151"/>
        <v>#REF!</v>
      </c>
      <c r="EP55" s="34" t="e">
        <f t="shared" si="152"/>
        <v>#REF!</v>
      </c>
      <c r="EQ55" s="34" t="e">
        <f t="shared" si="153"/>
        <v>#REF!</v>
      </c>
      <c r="ER55" s="34" t="e">
        <f t="shared" si="154"/>
        <v>#REF!</v>
      </c>
      <c r="ES55" s="34"/>
      <c r="ET55" s="44">
        <f t="shared" si="155"/>
        <v>0</v>
      </c>
      <c r="EU55" s="45" t="e">
        <f t="shared" si="156"/>
        <v>#REF!</v>
      </c>
      <c r="EV55" s="37" t="e">
        <f t="shared" si="157"/>
        <v>#REF!</v>
      </c>
      <c r="EW55" s="37" t="e">
        <f t="shared" si="158"/>
        <v>#REF!</v>
      </c>
      <c r="EX55" s="37" t="e">
        <f t="shared" si="159"/>
        <v>#REF!</v>
      </c>
      <c r="EY55" s="37" t="e">
        <f t="shared" si="160"/>
        <v>#REF!</v>
      </c>
      <c r="EZ55" s="37" t="e">
        <f t="shared" si="161"/>
        <v>#REF!</v>
      </c>
      <c r="FA55" s="37" t="e">
        <f t="shared" si="162"/>
        <v>#REF!</v>
      </c>
      <c r="FB55" s="37" t="e">
        <f t="shared" si="163"/>
        <v>#REF!</v>
      </c>
      <c r="FC55" s="37" t="e">
        <f t="shared" si="164"/>
        <v>#REF!</v>
      </c>
      <c r="FD55" s="37" t="e">
        <f t="shared" si="165"/>
        <v>#REF!</v>
      </c>
      <c r="FE55" s="46" t="e">
        <f t="shared" si="166"/>
        <v>#REF!</v>
      </c>
      <c r="FF55" s="36">
        <f t="shared" si="167"/>
        <v>0</v>
      </c>
    </row>
    <row r="56" spans="1:162" ht="18" customHeight="1">
      <c r="A56" s="78"/>
      <c r="B56" s="32"/>
      <c r="C56" s="77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4"/>
      <c r="O56" s="34"/>
      <c r="P56" s="34"/>
      <c r="Q56" s="32"/>
      <c r="R56" s="32"/>
      <c r="S56" s="32"/>
      <c r="T56" s="32"/>
      <c r="U56" s="32"/>
      <c r="V56" s="32"/>
      <c r="W56" s="32"/>
      <c r="X56" s="32"/>
      <c r="Y56" s="32"/>
      <c r="Z56" s="34"/>
      <c r="AA56" s="34"/>
      <c r="AB56" s="34"/>
      <c r="AC56" s="36"/>
      <c r="AD56" s="36" t="e">
        <f>AC56-#REF!</f>
        <v>#REF!</v>
      </c>
      <c r="AE56" s="34" t="e">
        <f>IF(#REF!&gt;=$D$6,1,0)</f>
        <v>#REF!</v>
      </c>
      <c r="AF56" s="34" t="e">
        <f>IF(#REF!&gt;=$E$6,1,0)</f>
        <v>#REF!</v>
      </c>
      <c r="AG56" s="34" t="e">
        <f>IF(#REF!&gt;=$F$6,1,0)</f>
        <v>#REF!</v>
      </c>
      <c r="AH56" s="34" t="e">
        <f>IF(#REF!&gt;=$G$6,1,0)</f>
        <v>#REF!</v>
      </c>
      <c r="AI56" s="34" t="e">
        <f>IF(#REF!&gt;=$H$6,1,0)</f>
        <v>#REF!</v>
      </c>
      <c r="AJ56" s="34" t="e">
        <f>IF(#REF!&gt;=$I$6,1,0)</f>
        <v>#REF!</v>
      </c>
      <c r="AK56" s="34" t="e">
        <f>IF(#REF!&gt;=$J$6,1,0)</f>
        <v>#REF!</v>
      </c>
      <c r="AL56" s="34" t="e">
        <f>IF(#REF!&gt;=$K$6,1,0)</f>
        <v>#REF!</v>
      </c>
      <c r="AM56" s="34" t="e">
        <f>IF(#REF!&gt;=$L$6,1,0)</f>
        <v>#REF!</v>
      </c>
      <c r="AN56" s="34" t="e">
        <f t="shared" si="82"/>
        <v>#REF!</v>
      </c>
      <c r="AO56" s="34" t="e">
        <f>IF(#REF!&gt;=$Q$6,1,0)</f>
        <v>#REF!</v>
      </c>
      <c r="AP56" s="34" t="e">
        <f>IF(#REF!&gt;=$R$6,1,0)</f>
        <v>#REF!</v>
      </c>
      <c r="AQ56" s="34" t="e">
        <f>IF(#REF!&gt;=$S$6,1,0)</f>
        <v>#REF!</v>
      </c>
      <c r="AR56" s="34" t="e">
        <f>IF(#REF!&gt;=$T$6,1,0)</f>
        <v>#REF!</v>
      </c>
      <c r="AS56" s="34" t="e">
        <f>IF(#REF!&gt;=$U$6,1,0)</f>
        <v>#REF!</v>
      </c>
      <c r="AT56" s="34" t="e">
        <f>IF(#REF!&gt;=$V$6,1,0)</f>
        <v>#REF!</v>
      </c>
      <c r="AU56" s="34" t="e">
        <f>IF(#REF!&gt;=$W$6,1,0)</f>
        <v>#REF!</v>
      </c>
      <c r="AV56" s="34" t="e">
        <f>IF(#REF!&gt;=$X$6,1,0)</f>
        <v>#REF!</v>
      </c>
      <c r="AW56" s="34" t="e">
        <f>IF(#REF!&gt;=$Y$6,1,0)</f>
        <v>#REF!</v>
      </c>
      <c r="AX56" s="34" t="e">
        <f t="shared" si="83"/>
        <v>#REF!</v>
      </c>
      <c r="AY56" s="36" t="e">
        <f t="shared" si="84"/>
        <v>#REF!</v>
      </c>
      <c r="AZ56" s="34"/>
      <c r="BA56" s="34" t="e">
        <f t="shared" si="85"/>
        <v>#REF!</v>
      </c>
      <c r="BB56" s="34" t="e">
        <f t="shared" si="86"/>
        <v>#REF!</v>
      </c>
      <c r="BC56" s="34" t="e">
        <f t="shared" si="87"/>
        <v>#REF!</v>
      </c>
      <c r="BD56" s="34" t="e">
        <f t="shared" si="88"/>
        <v>#REF!</v>
      </c>
      <c r="BE56" s="34" t="e">
        <f t="shared" si="89"/>
        <v>#REF!</v>
      </c>
      <c r="BF56" s="34" t="e">
        <f t="shared" si="90"/>
        <v>#REF!</v>
      </c>
      <c r="BG56" s="34" t="e">
        <f t="shared" si="91"/>
        <v>#REF!</v>
      </c>
      <c r="BH56" s="34" t="e">
        <f t="shared" si="92"/>
        <v>#REF!</v>
      </c>
      <c r="BI56" s="34" t="e">
        <f t="shared" si="93"/>
        <v>#REF!</v>
      </c>
      <c r="BJ56" s="34" t="e">
        <f t="shared" si="94"/>
        <v>#REF!</v>
      </c>
      <c r="BK56" s="34" t="e">
        <f t="shared" si="95"/>
        <v>#REF!</v>
      </c>
      <c r="BL56" s="34" t="e">
        <f t="shared" si="96"/>
        <v>#REF!</v>
      </c>
      <c r="BM56" s="34" t="e">
        <f t="shared" si="97"/>
        <v>#REF!</v>
      </c>
      <c r="BN56" s="34" t="e">
        <f t="shared" si="98"/>
        <v>#REF!</v>
      </c>
      <c r="BO56" s="34" t="e">
        <f t="shared" si="99"/>
        <v>#REF!</v>
      </c>
      <c r="BP56" s="34" t="e">
        <f t="shared" si="100"/>
        <v>#REF!</v>
      </c>
      <c r="BQ56" s="34" t="e">
        <f t="shared" si="101"/>
        <v>#REF!</v>
      </c>
      <c r="BR56" s="34" t="e">
        <f t="shared" si="102"/>
        <v>#REF!</v>
      </c>
      <c r="BS56" s="34" t="e">
        <f t="shared" si="103"/>
        <v>#REF!</v>
      </c>
      <c r="BT56" s="34" t="e">
        <f t="shared" si="104"/>
        <v>#REF!</v>
      </c>
      <c r="BU56" s="36" t="e">
        <f t="shared" si="105"/>
        <v>#REF!</v>
      </c>
      <c r="BV56" s="34" t="e">
        <f>IF(#REF!&gt;18,1,0)</f>
        <v>#REF!</v>
      </c>
      <c r="BW56" s="34" t="e">
        <f>#REF!-18</f>
        <v>#REF!</v>
      </c>
      <c r="BX56" s="34" t="e">
        <f t="shared" si="106"/>
        <v>#REF!</v>
      </c>
      <c r="BY56" s="34" t="e">
        <f t="shared" si="107"/>
        <v>#REF!</v>
      </c>
      <c r="BZ56" s="34" t="e">
        <f t="shared" si="108"/>
        <v>#REF!</v>
      </c>
      <c r="CA56" s="34" t="e">
        <f t="shared" si="109"/>
        <v>#REF!</v>
      </c>
      <c r="CB56" s="34" t="e">
        <f t="shared" si="110"/>
        <v>#REF!</v>
      </c>
      <c r="CC56" s="34" t="e">
        <f t="shared" si="111"/>
        <v>#REF!</v>
      </c>
      <c r="CD56" s="34" t="e">
        <f t="shared" si="112"/>
        <v>#REF!</v>
      </c>
      <c r="CE56" s="34" t="e">
        <f t="shared" si="113"/>
        <v>#REF!</v>
      </c>
      <c r="CF56" s="34" t="e">
        <f t="shared" si="114"/>
        <v>#REF!</v>
      </c>
      <c r="CG56" s="34" t="e">
        <f t="shared" si="115"/>
        <v>#REF!</v>
      </c>
      <c r="CH56" s="34" t="e">
        <f t="shared" si="116"/>
        <v>#REF!</v>
      </c>
      <c r="CI56" s="34" t="e">
        <f t="shared" si="117"/>
        <v>#REF!</v>
      </c>
      <c r="CJ56" s="34" t="e">
        <f t="shared" si="118"/>
        <v>#REF!</v>
      </c>
      <c r="CK56" s="34" t="e">
        <f t="shared" si="119"/>
        <v>#REF!</v>
      </c>
      <c r="CL56" s="34" t="e">
        <f t="shared" si="120"/>
        <v>#REF!</v>
      </c>
      <c r="CM56" s="34" t="e">
        <f t="shared" si="121"/>
        <v>#REF!</v>
      </c>
      <c r="CN56" s="34" t="e">
        <f t="shared" si="122"/>
        <v>#REF!</v>
      </c>
      <c r="CO56" s="34" t="e">
        <f t="shared" si="123"/>
        <v>#REF!</v>
      </c>
      <c r="CP56" s="34" t="e">
        <f t="shared" si="124"/>
        <v>#REF!</v>
      </c>
      <c r="CQ56" s="34" t="e">
        <f t="shared" si="125"/>
        <v>#REF!</v>
      </c>
      <c r="CR56" s="34" t="e">
        <f t="shared" si="126"/>
        <v>#REF!</v>
      </c>
      <c r="CS56" s="36" t="e">
        <f t="shared" si="127"/>
        <v>#REF!</v>
      </c>
      <c r="CT56" s="34" t="e">
        <f t="shared" si="128"/>
        <v>#REF!</v>
      </c>
      <c r="CU56" s="34" t="e">
        <f t="shared" si="128"/>
        <v>#REF!</v>
      </c>
      <c r="CV56" s="34" t="e">
        <f t="shared" si="128"/>
        <v>#REF!</v>
      </c>
      <c r="CW56" s="34" t="e">
        <f t="shared" si="128"/>
        <v>#REF!</v>
      </c>
      <c r="CX56" s="34" t="e">
        <f t="shared" si="128"/>
        <v>#REF!</v>
      </c>
      <c r="CY56" s="34" t="e">
        <f t="shared" si="128"/>
        <v>#REF!</v>
      </c>
      <c r="CZ56" s="34" t="e">
        <f t="shared" si="128"/>
        <v>#REF!</v>
      </c>
      <c r="DA56" s="34" t="e">
        <f t="shared" si="128"/>
        <v>#REF!</v>
      </c>
      <c r="DB56" s="34" t="e">
        <f t="shared" si="128"/>
        <v>#REF!</v>
      </c>
      <c r="DC56" s="34" t="e">
        <f t="shared" si="129"/>
        <v>#REF!</v>
      </c>
      <c r="DD56" s="34" t="e">
        <f t="shared" si="130"/>
        <v>#REF!</v>
      </c>
      <c r="DE56" s="34" t="e">
        <f t="shared" si="130"/>
        <v>#REF!</v>
      </c>
      <c r="DF56" s="34" t="e">
        <f t="shared" si="130"/>
        <v>#REF!</v>
      </c>
      <c r="DG56" s="34" t="e">
        <f t="shared" si="130"/>
        <v>#REF!</v>
      </c>
      <c r="DH56" s="34" t="e">
        <f t="shared" si="130"/>
        <v>#REF!</v>
      </c>
      <c r="DI56" s="34" t="e">
        <f t="shared" si="130"/>
        <v>#REF!</v>
      </c>
      <c r="DJ56" s="34" t="e">
        <f t="shared" si="130"/>
        <v>#REF!</v>
      </c>
      <c r="DK56" s="34" t="e">
        <f t="shared" si="130"/>
        <v>#REF!</v>
      </c>
      <c r="DL56" s="34" t="e">
        <f t="shared" si="130"/>
        <v>#REF!</v>
      </c>
      <c r="DM56" s="34" t="e">
        <f t="shared" si="131"/>
        <v>#REF!</v>
      </c>
      <c r="DN56" s="36" t="e">
        <f t="shared" si="132"/>
        <v>#REF!</v>
      </c>
      <c r="DO56" s="34" t="e">
        <f t="shared" si="133"/>
        <v>#REF!</v>
      </c>
      <c r="DP56" s="34" t="e">
        <f t="shared" si="134"/>
        <v>#REF!</v>
      </c>
      <c r="DQ56" s="34" t="e">
        <f t="shared" si="135"/>
        <v>#REF!</v>
      </c>
      <c r="DR56" s="34" t="e">
        <f t="shared" si="136"/>
        <v>#REF!</v>
      </c>
      <c r="DS56" s="34" t="e">
        <f t="shared" si="137"/>
        <v>#REF!</v>
      </c>
      <c r="DT56" s="34" t="e">
        <f t="shared" si="138"/>
        <v>#REF!</v>
      </c>
      <c r="DU56" s="34" t="e">
        <f t="shared" si="139"/>
        <v>#REF!</v>
      </c>
      <c r="DV56" s="34" t="e">
        <f t="shared" si="140"/>
        <v>#REF!</v>
      </c>
      <c r="DW56" s="34" t="e">
        <f t="shared" si="141"/>
        <v>#REF!</v>
      </c>
      <c r="DX56" s="34" t="e">
        <f t="shared" si="142"/>
        <v>#REF!</v>
      </c>
      <c r="DY56" s="34" t="e">
        <f t="shared" si="143"/>
        <v>#REF!</v>
      </c>
      <c r="DZ56" s="34" t="e">
        <f t="shared" si="143"/>
        <v>#REF!</v>
      </c>
      <c r="EA56" s="34" t="e">
        <f t="shared" si="143"/>
        <v>#REF!</v>
      </c>
      <c r="EB56" s="34" t="e">
        <f t="shared" si="143"/>
        <v>#REF!</v>
      </c>
      <c r="EC56" s="34" t="e">
        <f t="shared" si="143"/>
        <v>#REF!</v>
      </c>
      <c r="ED56" s="34" t="e">
        <f t="shared" si="143"/>
        <v>#REF!</v>
      </c>
      <c r="EE56" s="34" t="e">
        <f t="shared" si="143"/>
        <v>#REF!</v>
      </c>
      <c r="EF56" s="34" t="e">
        <f t="shared" si="143"/>
        <v>#REF!</v>
      </c>
      <c r="EG56" s="34" t="e">
        <f t="shared" si="143"/>
        <v>#REF!</v>
      </c>
      <c r="EH56" s="34" t="e">
        <f t="shared" si="144"/>
        <v>#REF!</v>
      </c>
      <c r="EI56" s="36" t="e">
        <f t="shared" si="145"/>
        <v>#REF!</v>
      </c>
      <c r="EJ56" s="34" t="e">
        <f t="shared" si="146"/>
        <v>#REF!</v>
      </c>
      <c r="EK56" s="34" t="e">
        <f t="shared" si="147"/>
        <v>#REF!</v>
      </c>
      <c r="EL56" s="34" t="e">
        <f t="shared" si="148"/>
        <v>#REF!</v>
      </c>
      <c r="EM56" s="34" t="e">
        <f t="shared" si="149"/>
        <v>#REF!</v>
      </c>
      <c r="EN56" s="34" t="e">
        <f t="shared" si="150"/>
        <v>#REF!</v>
      </c>
      <c r="EO56" s="34" t="e">
        <f t="shared" si="151"/>
        <v>#REF!</v>
      </c>
      <c r="EP56" s="34" t="e">
        <f t="shared" si="152"/>
        <v>#REF!</v>
      </c>
      <c r="EQ56" s="34" t="e">
        <f t="shared" si="153"/>
        <v>#REF!</v>
      </c>
      <c r="ER56" s="34" t="e">
        <f t="shared" si="154"/>
        <v>#REF!</v>
      </c>
      <c r="ES56" s="34"/>
      <c r="ET56" s="36">
        <f t="shared" si="155"/>
        <v>0</v>
      </c>
      <c r="EU56" s="37" t="e">
        <f t="shared" si="156"/>
        <v>#REF!</v>
      </c>
      <c r="EV56" s="37" t="e">
        <f t="shared" si="157"/>
        <v>#REF!</v>
      </c>
      <c r="EW56" s="37" t="e">
        <f t="shared" si="158"/>
        <v>#REF!</v>
      </c>
      <c r="EX56" s="37" t="e">
        <f t="shared" si="159"/>
        <v>#REF!</v>
      </c>
      <c r="EY56" s="37" t="e">
        <f t="shared" si="160"/>
        <v>#REF!</v>
      </c>
      <c r="EZ56" s="37" t="e">
        <f t="shared" si="161"/>
        <v>#REF!</v>
      </c>
      <c r="FA56" s="37" t="e">
        <f t="shared" si="162"/>
        <v>#REF!</v>
      </c>
      <c r="FB56" s="37" t="e">
        <f t="shared" si="163"/>
        <v>#REF!</v>
      </c>
      <c r="FC56" s="37" t="e">
        <f t="shared" si="164"/>
        <v>#REF!</v>
      </c>
      <c r="FD56" s="37" t="e">
        <f t="shared" si="165"/>
        <v>#REF!</v>
      </c>
      <c r="FE56" s="38" t="e">
        <f t="shared" si="166"/>
        <v>#REF!</v>
      </c>
      <c r="FF56" s="36">
        <f t="shared" si="167"/>
        <v>0</v>
      </c>
    </row>
    <row r="57" spans="1:162" ht="18" customHeight="1">
      <c r="A57" s="78"/>
      <c r="B57" s="32"/>
      <c r="C57" s="77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4"/>
      <c r="O57" s="34"/>
      <c r="P57" s="34"/>
      <c r="Q57" s="32"/>
      <c r="R57" s="32"/>
      <c r="S57" s="32"/>
      <c r="T57" s="32"/>
      <c r="U57" s="32"/>
      <c r="V57" s="32"/>
      <c r="W57" s="32"/>
      <c r="X57" s="32"/>
      <c r="Y57" s="32"/>
      <c r="Z57" s="34"/>
      <c r="AA57" s="34"/>
      <c r="AB57" s="34"/>
      <c r="AC57" s="36"/>
      <c r="AD57" s="36" t="e">
        <f>AC57-#REF!</f>
        <v>#REF!</v>
      </c>
      <c r="AE57" s="34" t="e">
        <f>IF(#REF!&gt;=$D$6,1,0)</f>
        <v>#REF!</v>
      </c>
      <c r="AF57" s="34" t="e">
        <f>IF(#REF!&gt;=$E$6,1,0)</f>
        <v>#REF!</v>
      </c>
      <c r="AG57" s="34" t="e">
        <f>IF(#REF!&gt;=$F$6,1,0)</f>
        <v>#REF!</v>
      </c>
      <c r="AH57" s="34" t="e">
        <f>IF(#REF!&gt;=$G$6,1,0)</f>
        <v>#REF!</v>
      </c>
      <c r="AI57" s="34" t="e">
        <f>IF(#REF!&gt;=$H$6,1,0)</f>
        <v>#REF!</v>
      </c>
      <c r="AJ57" s="34" t="e">
        <f>IF(#REF!&gt;=$I$6,1,0)</f>
        <v>#REF!</v>
      </c>
      <c r="AK57" s="34" t="e">
        <f>IF(#REF!&gt;=$J$6,1,0)</f>
        <v>#REF!</v>
      </c>
      <c r="AL57" s="34" t="e">
        <f>IF(#REF!&gt;=$K$6,1,0)</f>
        <v>#REF!</v>
      </c>
      <c r="AM57" s="34" t="e">
        <f>IF(#REF!&gt;=$L$6,1,0)</f>
        <v>#REF!</v>
      </c>
      <c r="AN57" s="43" t="e">
        <f t="shared" si="82"/>
        <v>#REF!</v>
      </c>
      <c r="AO57" s="34" t="e">
        <f>IF(#REF!&gt;=$Q$6,1,0)</f>
        <v>#REF!</v>
      </c>
      <c r="AP57" s="34" t="e">
        <f>IF(#REF!&gt;=$R$6,1,0)</f>
        <v>#REF!</v>
      </c>
      <c r="AQ57" s="34" t="e">
        <f>IF(#REF!&gt;=$S$6,1,0)</f>
        <v>#REF!</v>
      </c>
      <c r="AR57" s="34" t="e">
        <f>IF(#REF!&gt;=$T$6,1,0)</f>
        <v>#REF!</v>
      </c>
      <c r="AS57" s="34" t="e">
        <f>IF(#REF!&gt;=$U$6,1,0)</f>
        <v>#REF!</v>
      </c>
      <c r="AT57" s="34" t="e">
        <f>IF(#REF!&gt;=$V$6,1,0)</f>
        <v>#REF!</v>
      </c>
      <c r="AU57" s="34" t="e">
        <f>IF(#REF!&gt;=$W$6,1,0)</f>
        <v>#REF!</v>
      </c>
      <c r="AV57" s="34" t="e">
        <f>IF(#REF!&gt;=$X$6,1,0)</f>
        <v>#REF!</v>
      </c>
      <c r="AW57" s="34" t="e">
        <f>IF(#REF!&gt;=$Y$6,1,0)</f>
        <v>#REF!</v>
      </c>
      <c r="AX57" s="43" t="e">
        <f t="shared" si="83"/>
        <v>#REF!</v>
      </c>
      <c r="AY57" s="44" t="e">
        <f t="shared" si="84"/>
        <v>#REF!</v>
      </c>
      <c r="AZ57" s="34"/>
      <c r="BA57" s="34" t="e">
        <f t="shared" si="85"/>
        <v>#REF!</v>
      </c>
      <c r="BB57" s="34" t="e">
        <f t="shared" si="86"/>
        <v>#REF!</v>
      </c>
      <c r="BC57" s="34" t="e">
        <f t="shared" si="87"/>
        <v>#REF!</v>
      </c>
      <c r="BD57" s="34" t="e">
        <f t="shared" si="88"/>
        <v>#REF!</v>
      </c>
      <c r="BE57" s="34" t="e">
        <f t="shared" si="89"/>
        <v>#REF!</v>
      </c>
      <c r="BF57" s="34" t="e">
        <f t="shared" si="90"/>
        <v>#REF!</v>
      </c>
      <c r="BG57" s="34" t="e">
        <f t="shared" si="91"/>
        <v>#REF!</v>
      </c>
      <c r="BH57" s="34" t="e">
        <f t="shared" si="92"/>
        <v>#REF!</v>
      </c>
      <c r="BI57" s="34" t="e">
        <f t="shared" si="93"/>
        <v>#REF!</v>
      </c>
      <c r="BJ57" s="43" t="e">
        <f t="shared" si="94"/>
        <v>#REF!</v>
      </c>
      <c r="BK57" s="34" t="e">
        <f t="shared" si="95"/>
        <v>#REF!</v>
      </c>
      <c r="BL57" s="34" t="e">
        <f t="shared" si="96"/>
        <v>#REF!</v>
      </c>
      <c r="BM57" s="34" t="e">
        <f t="shared" si="97"/>
        <v>#REF!</v>
      </c>
      <c r="BN57" s="34" t="e">
        <f t="shared" si="98"/>
        <v>#REF!</v>
      </c>
      <c r="BO57" s="34" t="e">
        <f t="shared" si="99"/>
        <v>#REF!</v>
      </c>
      <c r="BP57" s="34" t="e">
        <f t="shared" si="100"/>
        <v>#REF!</v>
      </c>
      <c r="BQ57" s="34" t="e">
        <f t="shared" si="101"/>
        <v>#REF!</v>
      </c>
      <c r="BR57" s="34" t="e">
        <f t="shared" si="102"/>
        <v>#REF!</v>
      </c>
      <c r="BS57" s="34" t="e">
        <f t="shared" si="103"/>
        <v>#REF!</v>
      </c>
      <c r="BT57" s="43" t="e">
        <f t="shared" si="104"/>
        <v>#REF!</v>
      </c>
      <c r="BU57" s="44" t="e">
        <f t="shared" si="105"/>
        <v>#REF!</v>
      </c>
      <c r="BV57" s="34" t="e">
        <f>IF(#REF!&gt;18,1,0)</f>
        <v>#REF!</v>
      </c>
      <c r="BW57" s="34" t="e">
        <f>#REF!-18</f>
        <v>#REF!</v>
      </c>
      <c r="BX57" s="34" t="e">
        <f t="shared" si="106"/>
        <v>#REF!</v>
      </c>
      <c r="BY57" s="34" t="e">
        <f t="shared" si="107"/>
        <v>#REF!</v>
      </c>
      <c r="BZ57" s="34" t="e">
        <f t="shared" si="108"/>
        <v>#REF!</v>
      </c>
      <c r="CA57" s="34" t="e">
        <f t="shared" si="109"/>
        <v>#REF!</v>
      </c>
      <c r="CB57" s="34" t="e">
        <f t="shared" si="110"/>
        <v>#REF!</v>
      </c>
      <c r="CC57" s="34" t="e">
        <f t="shared" si="111"/>
        <v>#REF!</v>
      </c>
      <c r="CD57" s="34" t="e">
        <f t="shared" si="112"/>
        <v>#REF!</v>
      </c>
      <c r="CE57" s="34" t="e">
        <f t="shared" si="113"/>
        <v>#REF!</v>
      </c>
      <c r="CF57" s="34" t="e">
        <f t="shared" si="114"/>
        <v>#REF!</v>
      </c>
      <c r="CG57" s="34" t="e">
        <f t="shared" si="115"/>
        <v>#REF!</v>
      </c>
      <c r="CH57" s="43" t="e">
        <f t="shared" si="116"/>
        <v>#REF!</v>
      </c>
      <c r="CI57" s="34" t="e">
        <f t="shared" si="117"/>
        <v>#REF!</v>
      </c>
      <c r="CJ57" s="34" t="e">
        <f t="shared" si="118"/>
        <v>#REF!</v>
      </c>
      <c r="CK57" s="34" t="e">
        <f t="shared" si="119"/>
        <v>#REF!</v>
      </c>
      <c r="CL57" s="34" t="e">
        <f t="shared" si="120"/>
        <v>#REF!</v>
      </c>
      <c r="CM57" s="34" t="e">
        <f t="shared" si="121"/>
        <v>#REF!</v>
      </c>
      <c r="CN57" s="34" t="e">
        <f t="shared" si="122"/>
        <v>#REF!</v>
      </c>
      <c r="CO57" s="34" t="e">
        <f t="shared" si="123"/>
        <v>#REF!</v>
      </c>
      <c r="CP57" s="34" t="e">
        <f t="shared" si="124"/>
        <v>#REF!</v>
      </c>
      <c r="CQ57" s="34" t="e">
        <f t="shared" si="125"/>
        <v>#REF!</v>
      </c>
      <c r="CR57" s="43" t="e">
        <f t="shared" si="126"/>
        <v>#REF!</v>
      </c>
      <c r="CS57" s="44" t="e">
        <f t="shared" si="127"/>
        <v>#REF!</v>
      </c>
      <c r="CT57" s="34" t="e">
        <f t="shared" si="128"/>
        <v>#REF!</v>
      </c>
      <c r="CU57" s="34" t="e">
        <f t="shared" si="128"/>
        <v>#REF!</v>
      </c>
      <c r="CV57" s="34" t="e">
        <f t="shared" si="128"/>
        <v>#REF!</v>
      </c>
      <c r="CW57" s="34" t="e">
        <f t="shared" si="128"/>
        <v>#REF!</v>
      </c>
      <c r="CX57" s="34" t="e">
        <f t="shared" si="128"/>
        <v>#REF!</v>
      </c>
      <c r="CY57" s="34" t="e">
        <f t="shared" si="128"/>
        <v>#REF!</v>
      </c>
      <c r="CZ57" s="34" t="e">
        <f t="shared" si="128"/>
        <v>#REF!</v>
      </c>
      <c r="DA57" s="34" t="e">
        <f t="shared" si="128"/>
        <v>#REF!</v>
      </c>
      <c r="DB57" s="34" t="e">
        <f t="shared" si="128"/>
        <v>#REF!</v>
      </c>
      <c r="DC57" s="43" t="e">
        <f t="shared" si="129"/>
        <v>#REF!</v>
      </c>
      <c r="DD57" s="34" t="e">
        <f t="shared" si="130"/>
        <v>#REF!</v>
      </c>
      <c r="DE57" s="34" t="e">
        <f t="shared" si="130"/>
        <v>#REF!</v>
      </c>
      <c r="DF57" s="34" t="e">
        <f t="shared" si="130"/>
        <v>#REF!</v>
      </c>
      <c r="DG57" s="34" t="e">
        <f t="shared" si="130"/>
        <v>#REF!</v>
      </c>
      <c r="DH57" s="34" t="e">
        <f t="shared" si="130"/>
        <v>#REF!</v>
      </c>
      <c r="DI57" s="34" t="e">
        <f t="shared" si="130"/>
        <v>#REF!</v>
      </c>
      <c r="DJ57" s="34" t="e">
        <f t="shared" si="130"/>
        <v>#REF!</v>
      </c>
      <c r="DK57" s="34" t="e">
        <f t="shared" si="130"/>
        <v>#REF!</v>
      </c>
      <c r="DL57" s="34" t="e">
        <f t="shared" si="130"/>
        <v>#REF!</v>
      </c>
      <c r="DM57" s="43" t="e">
        <f t="shared" si="131"/>
        <v>#REF!</v>
      </c>
      <c r="DN57" s="44" t="e">
        <f t="shared" si="132"/>
        <v>#REF!</v>
      </c>
      <c r="DO57" s="34" t="e">
        <f t="shared" si="133"/>
        <v>#REF!</v>
      </c>
      <c r="DP57" s="34" t="e">
        <f t="shared" si="134"/>
        <v>#REF!</v>
      </c>
      <c r="DQ57" s="34" t="e">
        <f t="shared" si="135"/>
        <v>#REF!</v>
      </c>
      <c r="DR57" s="34" t="e">
        <f t="shared" si="136"/>
        <v>#REF!</v>
      </c>
      <c r="DS57" s="34" t="e">
        <f t="shared" si="137"/>
        <v>#REF!</v>
      </c>
      <c r="DT57" s="34" t="e">
        <f t="shared" si="138"/>
        <v>#REF!</v>
      </c>
      <c r="DU57" s="34" t="e">
        <f t="shared" si="139"/>
        <v>#REF!</v>
      </c>
      <c r="DV57" s="34" t="e">
        <f t="shared" si="140"/>
        <v>#REF!</v>
      </c>
      <c r="DW57" s="34" t="e">
        <f t="shared" si="141"/>
        <v>#REF!</v>
      </c>
      <c r="DX57" s="43" t="e">
        <f t="shared" si="142"/>
        <v>#REF!</v>
      </c>
      <c r="DY57" s="34" t="e">
        <f t="shared" si="143"/>
        <v>#REF!</v>
      </c>
      <c r="DZ57" s="34" t="e">
        <f t="shared" si="143"/>
        <v>#REF!</v>
      </c>
      <c r="EA57" s="34" t="e">
        <f t="shared" si="143"/>
        <v>#REF!</v>
      </c>
      <c r="EB57" s="34" t="e">
        <f t="shared" si="143"/>
        <v>#REF!</v>
      </c>
      <c r="EC57" s="34" t="e">
        <f t="shared" si="143"/>
        <v>#REF!</v>
      </c>
      <c r="ED57" s="34" t="e">
        <f t="shared" si="143"/>
        <v>#REF!</v>
      </c>
      <c r="EE57" s="34" t="e">
        <f t="shared" si="143"/>
        <v>#REF!</v>
      </c>
      <c r="EF57" s="34" t="e">
        <f t="shared" si="143"/>
        <v>#REF!</v>
      </c>
      <c r="EG57" s="34" t="e">
        <f t="shared" si="143"/>
        <v>#REF!</v>
      </c>
      <c r="EH57" s="34" t="e">
        <f t="shared" si="144"/>
        <v>#REF!</v>
      </c>
      <c r="EI57" s="36" t="e">
        <f t="shared" si="145"/>
        <v>#REF!</v>
      </c>
      <c r="EJ57" s="34" t="e">
        <f t="shared" si="146"/>
        <v>#REF!</v>
      </c>
      <c r="EK57" s="34" t="e">
        <f t="shared" si="147"/>
        <v>#REF!</v>
      </c>
      <c r="EL57" s="34" t="e">
        <f t="shared" si="148"/>
        <v>#REF!</v>
      </c>
      <c r="EM57" s="34" t="e">
        <f t="shared" si="149"/>
        <v>#REF!</v>
      </c>
      <c r="EN57" s="34" t="e">
        <f t="shared" si="150"/>
        <v>#REF!</v>
      </c>
      <c r="EO57" s="34" t="e">
        <f t="shared" si="151"/>
        <v>#REF!</v>
      </c>
      <c r="EP57" s="34" t="e">
        <f t="shared" si="152"/>
        <v>#REF!</v>
      </c>
      <c r="EQ57" s="34" t="e">
        <f t="shared" si="153"/>
        <v>#REF!</v>
      </c>
      <c r="ER57" s="34" t="e">
        <f t="shared" si="154"/>
        <v>#REF!</v>
      </c>
      <c r="ES57" s="34"/>
      <c r="ET57" s="44">
        <f t="shared" si="155"/>
        <v>0</v>
      </c>
      <c r="EU57" s="45" t="e">
        <f t="shared" si="156"/>
        <v>#REF!</v>
      </c>
      <c r="EV57" s="37" t="e">
        <f t="shared" si="157"/>
        <v>#REF!</v>
      </c>
      <c r="EW57" s="37" t="e">
        <f t="shared" si="158"/>
        <v>#REF!</v>
      </c>
      <c r="EX57" s="37" t="e">
        <f t="shared" si="159"/>
        <v>#REF!</v>
      </c>
      <c r="EY57" s="37" t="e">
        <f t="shared" si="160"/>
        <v>#REF!</v>
      </c>
      <c r="EZ57" s="37" t="e">
        <f t="shared" si="161"/>
        <v>#REF!</v>
      </c>
      <c r="FA57" s="37" t="e">
        <f t="shared" si="162"/>
        <v>#REF!</v>
      </c>
      <c r="FB57" s="37" t="e">
        <f t="shared" si="163"/>
        <v>#REF!</v>
      </c>
      <c r="FC57" s="37" t="e">
        <f t="shared" si="164"/>
        <v>#REF!</v>
      </c>
      <c r="FD57" s="37" t="e">
        <f t="shared" si="165"/>
        <v>#REF!</v>
      </c>
      <c r="FE57" s="46" t="e">
        <f t="shared" si="166"/>
        <v>#REF!</v>
      </c>
      <c r="FF57" s="36">
        <f t="shared" si="167"/>
        <v>0</v>
      </c>
    </row>
    <row r="58" spans="1:162" ht="18" customHeight="1">
      <c r="A58" s="78"/>
      <c r="B58" s="32"/>
      <c r="C58" s="77"/>
      <c r="D58" s="32"/>
      <c r="E58" s="32"/>
      <c r="F58" s="32"/>
      <c r="G58" s="32"/>
      <c r="H58" s="32"/>
      <c r="I58" s="32"/>
      <c r="J58" s="32"/>
      <c r="K58" s="32"/>
      <c r="L58" s="32"/>
      <c r="M58" s="34"/>
      <c r="N58" s="34"/>
      <c r="O58" s="34"/>
      <c r="P58" s="34"/>
      <c r="Q58" s="32"/>
      <c r="R58" s="32"/>
      <c r="S58" s="32"/>
      <c r="T58" s="32"/>
      <c r="U58" s="32"/>
      <c r="V58" s="32"/>
      <c r="W58" s="32"/>
      <c r="X58" s="32"/>
      <c r="Y58" s="32"/>
      <c r="Z58" s="34"/>
      <c r="AA58" s="34"/>
      <c r="AB58" s="34"/>
      <c r="AC58" s="36"/>
      <c r="AD58" s="36" t="e">
        <f>AC58-#REF!</f>
        <v>#REF!</v>
      </c>
      <c r="AE58" s="34" t="e">
        <f>IF(#REF!&gt;=$D$6,1,0)</f>
        <v>#REF!</v>
      </c>
      <c r="AF58" s="34" t="e">
        <f>IF(#REF!&gt;=$E$6,1,0)</f>
        <v>#REF!</v>
      </c>
      <c r="AG58" s="34" t="e">
        <f>IF(#REF!&gt;=$F$6,1,0)</f>
        <v>#REF!</v>
      </c>
      <c r="AH58" s="34" t="e">
        <f>IF(#REF!&gt;=$G$6,1,0)</f>
        <v>#REF!</v>
      </c>
      <c r="AI58" s="34" t="e">
        <f>IF(#REF!&gt;=$H$6,1,0)</f>
        <v>#REF!</v>
      </c>
      <c r="AJ58" s="34" t="e">
        <f>IF(#REF!&gt;=$I$6,1,0)</f>
        <v>#REF!</v>
      </c>
      <c r="AK58" s="34" t="e">
        <f>IF(#REF!&gt;=$J$6,1,0)</f>
        <v>#REF!</v>
      </c>
      <c r="AL58" s="34" t="e">
        <f>IF(#REF!&gt;=$K$6,1,0)</f>
        <v>#REF!</v>
      </c>
      <c r="AM58" s="34" t="e">
        <f>IF(#REF!&gt;=$L$6,1,0)</f>
        <v>#REF!</v>
      </c>
      <c r="AN58" s="43" t="e">
        <f t="shared" si="82"/>
        <v>#REF!</v>
      </c>
      <c r="AO58" s="34" t="e">
        <f>IF(#REF!&gt;=$Q$6,1,0)</f>
        <v>#REF!</v>
      </c>
      <c r="AP58" s="34" t="e">
        <f>IF(#REF!&gt;=$R$6,1,0)</f>
        <v>#REF!</v>
      </c>
      <c r="AQ58" s="34" t="e">
        <f>IF(#REF!&gt;=$S$6,1,0)</f>
        <v>#REF!</v>
      </c>
      <c r="AR58" s="34" t="e">
        <f>IF(#REF!&gt;=$T$6,1,0)</f>
        <v>#REF!</v>
      </c>
      <c r="AS58" s="34" t="e">
        <f>IF(#REF!&gt;=$U$6,1,0)</f>
        <v>#REF!</v>
      </c>
      <c r="AT58" s="34" t="e">
        <f>IF(#REF!&gt;=$V$6,1,0)</f>
        <v>#REF!</v>
      </c>
      <c r="AU58" s="34" t="e">
        <f>IF(#REF!&gt;=$W$6,1,0)</f>
        <v>#REF!</v>
      </c>
      <c r="AV58" s="34" t="e">
        <f>IF(#REF!&gt;=$X$6,1,0)</f>
        <v>#REF!</v>
      </c>
      <c r="AW58" s="34" t="e">
        <f>IF(#REF!&gt;=$Y$6,1,0)</f>
        <v>#REF!</v>
      </c>
      <c r="AX58" s="43" t="e">
        <f t="shared" si="83"/>
        <v>#REF!</v>
      </c>
      <c r="AY58" s="44" t="e">
        <f t="shared" si="84"/>
        <v>#REF!</v>
      </c>
      <c r="AZ58" s="34"/>
      <c r="BA58" s="34" t="e">
        <f t="shared" si="85"/>
        <v>#REF!</v>
      </c>
      <c r="BB58" s="34" t="e">
        <f t="shared" si="86"/>
        <v>#REF!</v>
      </c>
      <c r="BC58" s="34" t="e">
        <f t="shared" si="87"/>
        <v>#REF!</v>
      </c>
      <c r="BD58" s="34" t="e">
        <f t="shared" si="88"/>
        <v>#REF!</v>
      </c>
      <c r="BE58" s="34" t="e">
        <f t="shared" si="89"/>
        <v>#REF!</v>
      </c>
      <c r="BF58" s="34" t="e">
        <f t="shared" si="90"/>
        <v>#REF!</v>
      </c>
      <c r="BG58" s="34" t="e">
        <f t="shared" si="91"/>
        <v>#REF!</v>
      </c>
      <c r="BH58" s="34" t="e">
        <f t="shared" si="92"/>
        <v>#REF!</v>
      </c>
      <c r="BI58" s="34" t="e">
        <f t="shared" si="93"/>
        <v>#REF!</v>
      </c>
      <c r="BJ58" s="43" t="e">
        <f t="shared" si="94"/>
        <v>#REF!</v>
      </c>
      <c r="BK58" s="34" t="e">
        <f t="shared" si="95"/>
        <v>#REF!</v>
      </c>
      <c r="BL58" s="34" t="e">
        <f t="shared" si="96"/>
        <v>#REF!</v>
      </c>
      <c r="BM58" s="34" t="e">
        <f t="shared" si="97"/>
        <v>#REF!</v>
      </c>
      <c r="BN58" s="34" t="e">
        <f t="shared" si="98"/>
        <v>#REF!</v>
      </c>
      <c r="BO58" s="34" t="e">
        <f t="shared" si="99"/>
        <v>#REF!</v>
      </c>
      <c r="BP58" s="34" t="e">
        <f t="shared" si="100"/>
        <v>#REF!</v>
      </c>
      <c r="BQ58" s="34" t="e">
        <f t="shared" si="101"/>
        <v>#REF!</v>
      </c>
      <c r="BR58" s="34" t="e">
        <f t="shared" si="102"/>
        <v>#REF!</v>
      </c>
      <c r="BS58" s="34" t="e">
        <f t="shared" si="103"/>
        <v>#REF!</v>
      </c>
      <c r="BT58" s="43" t="e">
        <f t="shared" si="104"/>
        <v>#REF!</v>
      </c>
      <c r="BU58" s="44" t="e">
        <f t="shared" si="105"/>
        <v>#REF!</v>
      </c>
      <c r="BV58" s="34" t="e">
        <f>IF(#REF!&gt;18,1,0)</f>
        <v>#REF!</v>
      </c>
      <c r="BW58" s="34" t="e">
        <f>#REF!-18</f>
        <v>#REF!</v>
      </c>
      <c r="BX58" s="34" t="e">
        <f t="shared" si="106"/>
        <v>#REF!</v>
      </c>
      <c r="BY58" s="34" t="e">
        <f t="shared" si="107"/>
        <v>#REF!</v>
      </c>
      <c r="BZ58" s="34" t="e">
        <f t="shared" si="108"/>
        <v>#REF!</v>
      </c>
      <c r="CA58" s="34" t="e">
        <f t="shared" si="109"/>
        <v>#REF!</v>
      </c>
      <c r="CB58" s="34" t="e">
        <f t="shared" si="110"/>
        <v>#REF!</v>
      </c>
      <c r="CC58" s="34" t="e">
        <f t="shared" si="111"/>
        <v>#REF!</v>
      </c>
      <c r="CD58" s="34" t="e">
        <f t="shared" si="112"/>
        <v>#REF!</v>
      </c>
      <c r="CE58" s="34" t="e">
        <f t="shared" si="113"/>
        <v>#REF!</v>
      </c>
      <c r="CF58" s="34" t="e">
        <f t="shared" si="114"/>
        <v>#REF!</v>
      </c>
      <c r="CG58" s="34" t="e">
        <f t="shared" si="115"/>
        <v>#REF!</v>
      </c>
      <c r="CH58" s="43" t="e">
        <f t="shared" si="116"/>
        <v>#REF!</v>
      </c>
      <c r="CI58" s="34" t="e">
        <f t="shared" si="117"/>
        <v>#REF!</v>
      </c>
      <c r="CJ58" s="34" t="e">
        <f t="shared" si="118"/>
        <v>#REF!</v>
      </c>
      <c r="CK58" s="34" t="e">
        <f t="shared" si="119"/>
        <v>#REF!</v>
      </c>
      <c r="CL58" s="34" t="e">
        <f t="shared" si="120"/>
        <v>#REF!</v>
      </c>
      <c r="CM58" s="34" t="e">
        <f t="shared" si="121"/>
        <v>#REF!</v>
      </c>
      <c r="CN58" s="34" t="e">
        <f t="shared" si="122"/>
        <v>#REF!</v>
      </c>
      <c r="CO58" s="34" t="e">
        <f t="shared" si="123"/>
        <v>#REF!</v>
      </c>
      <c r="CP58" s="34" t="e">
        <f t="shared" si="124"/>
        <v>#REF!</v>
      </c>
      <c r="CQ58" s="34" t="e">
        <f t="shared" si="125"/>
        <v>#REF!</v>
      </c>
      <c r="CR58" s="43" t="e">
        <f t="shared" si="126"/>
        <v>#REF!</v>
      </c>
      <c r="CS58" s="44" t="e">
        <f t="shared" si="127"/>
        <v>#REF!</v>
      </c>
      <c r="CT58" s="34" t="e">
        <f t="shared" si="128"/>
        <v>#REF!</v>
      </c>
      <c r="CU58" s="34" t="e">
        <f t="shared" si="128"/>
        <v>#REF!</v>
      </c>
      <c r="CV58" s="34" t="e">
        <f t="shared" si="128"/>
        <v>#REF!</v>
      </c>
      <c r="CW58" s="34" t="e">
        <f t="shared" si="128"/>
        <v>#REF!</v>
      </c>
      <c r="CX58" s="34" t="e">
        <f t="shared" si="128"/>
        <v>#REF!</v>
      </c>
      <c r="CY58" s="34" t="e">
        <f t="shared" si="128"/>
        <v>#REF!</v>
      </c>
      <c r="CZ58" s="34" t="e">
        <f t="shared" si="128"/>
        <v>#REF!</v>
      </c>
      <c r="DA58" s="34" t="e">
        <f t="shared" si="128"/>
        <v>#REF!</v>
      </c>
      <c r="DB58" s="34" t="e">
        <f t="shared" si="128"/>
        <v>#REF!</v>
      </c>
      <c r="DC58" s="43" t="e">
        <f t="shared" si="129"/>
        <v>#REF!</v>
      </c>
      <c r="DD58" s="34" t="e">
        <f t="shared" si="130"/>
        <v>#REF!</v>
      </c>
      <c r="DE58" s="34" t="e">
        <f t="shared" si="130"/>
        <v>#REF!</v>
      </c>
      <c r="DF58" s="34" t="e">
        <f t="shared" si="130"/>
        <v>#REF!</v>
      </c>
      <c r="DG58" s="34" t="e">
        <f t="shared" si="130"/>
        <v>#REF!</v>
      </c>
      <c r="DH58" s="34" t="e">
        <f t="shared" si="130"/>
        <v>#REF!</v>
      </c>
      <c r="DI58" s="34" t="e">
        <f t="shared" si="130"/>
        <v>#REF!</v>
      </c>
      <c r="DJ58" s="34" t="e">
        <f t="shared" si="130"/>
        <v>#REF!</v>
      </c>
      <c r="DK58" s="34" t="e">
        <f t="shared" si="130"/>
        <v>#REF!</v>
      </c>
      <c r="DL58" s="34" t="e">
        <f t="shared" si="130"/>
        <v>#REF!</v>
      </c>
      <c r="DM58" s="43" t="e">
        <f t="shared" si="131"/>
        <v>#REF!</v>
      </c>
      <c r="DN58" s="44" t="e">
        <f t="shared" si="132"/>
        <v>#REF!</v>
      </c>
      <c r="DO58" s="34" t="e">
        <f t="shared" si="133"/>
        <v>#REF!</v>
      </c>
      <c r="DP58" s="34" t="e">
        <f t="shared" si="134"/>
        <v>#REF!</v>
      </c>
      <c r="DQ58" s="34" t="e">
        <f t="shared" si="135"/>
        <v>#REF!</v>
      </c>
      <c r="DR58" s="34" t="e">
        <f t="shared" si="136"/>
        <v>#REF!</v>
      </c>
      <c r="DS58" s="34" t="e">
        <f t="shared" si="137"/>
        <v>#REF!</v>
      </c>
      <c r="DT58" s="34" t="e">
        <f t="shared" si="138"/>
        <v>#REF!</v>
      </c>
      <c r="DU58" s="34" t="e">
        <f t="shared" si="139"/>
        <v>#REF!</v>
      </c>
      <c r="DV58" s="34" t="e">
        <f t="shared" si="140"/>
        <v>#REF!</v>
      </c>
      <c r="DW58" s="34" t="e">
        <f t="shared" si="141"/>
        <v>#REF!</v>
      </c>
      <c r="DX58" s="43" t="e">
        <f t="shared" si="142"/>
        <v>#REF!</v>
      </c>
      <c r="DY58" s="34" t="e">
        <f t="shared" si="143"/>
        <v>#REF!</v>
      </c>
      <c r="DZ58" s="34" t="e">
        <f t="shared" si="143"/>
        <v>#REF!</v>
      </c>
      <c r="EA58" s="34" t="e">
        <f t="shared" si="143"/>
        <v>#REF!</v>
      </c>
      <c r="EB58" s="34" t="e">
        <f t="shared" si="143"/>
        <v>#REF!</v>
      </c>
      <c r="EC58" s="34" t="e">
        <f t="shared" si="143"/>
        <v>#REF!</v>
      </c>
      <c r="ED58" s="34" t="e">
        <f t="shared" si="143"/>
        <v>#REF!</v>
      </c>
      <c r="EE58" s="34" t="e">
        <f t="shared" si="143"/>
        <v>#REF!</v>
      </c>
      <c r="EF58" s="34" t="e">
        <f t="shared" si="143"/>
        <v>#REF!</v>
      </c>
      <c r="EG58" s="34" t="e">
        <f t="shared" si="143"/>
        <v>#REF!</v>
      </c>
      <c r="EH58" s="34" t="e">
        <f t="shared" si="144"/>
        <v>#REF!</v>
      </c>
      <c r="EI58" s="36" t="e">
        <f t="shared" si="145"/>
        <v>#REF!</v>
      </c>
      <c r="EJ58" s="34" t="e">
        <f t="shared" si="146"/>
        <v>#REF!</v>
      </c>
      <c r="EK58" s="34" t="e">
        <f t="shared" si="147"/>
        <v>#REF!</v>
      </c>
      <c r="EL58" s="34" t="e">
        <f t="shared" si="148"/>
        <v>#REF!</v>
      </c>
      <c r="EM58" s="34" t="e">
        <f t="shared" si="149"/>
        <v>#REF!</v>
      </c>
      <c r="EN58" s="34" t="e">
        <f t="shared" si="150"/>
        <v>#REF!</v>
      </c>
      <c r="EO58" s="34" t="e">
        <f t="shared" si="151"/>
        <v>#REF!</v>
      </c>
      <c r="EP58" s="34" t="e">
        <f t="shared" si="152"/>
        <v>#REF!</v>
      </c>
      <c r="EQ58" s="34" t="e">
        <f t="shared" si="153"/>
        <v>#REF!</v>
      </c>
      <c r="ER58" s="34" t="e">
        <f t="shared" si="154"/>
        <v>#REF!</v>
      </c>
      <c r="ES58" s="34"/>
      <c r="ET58" s="44">
        <f t="shared" si="155"/>
        <v>0</v>
      </c>
      <c r="EU58" s="45" t="e">
        <f t="shared" si="156"/>
        <v>#REF!</v>
      </c>
      <c r="EV58" s="37" t="e">
        <f t="shared" si="157"/>
        <v>#REF!</v>
      </c>
      <c r="EW58" s="37" t="e">
        <f t="shared" si="158"/>
        <v>#REF!</v>
      </c>
      <c r="EX58" s="37" t="e">
        <f t="shared" si="159"/>
        <v>#REF!</v>
      </c>
      <c r="EY58" s="37" t="e">
        <f t="shared" si="160"/>
        <v>#REF!</v>
      </c>
      <c r="EZ58" s="37" t="e">
        <f t="shared" si="161"/>
        <v>#REF!</v>
      </c>
      <c r="FA58" s="37" t="e">
        <f t="shared" si="162"/>
        <v>#REF!</v>
      </c>
      <c r="FB58" s="37" t="e">
        <f t="shared" si="163"/>
        <v>#REF!</v>
      </c>
      <c r="FC58" s="37" t="e">
        <f t="shared" si="164"/>
        <v>#REF!</v>
      </c>
      <c r="FD58" s="37" t="e">
        <f t="shared" si="165"/>
        <v>#REF!</v>
      </c>
      <c r="FE58" s="46" t="e">
        <f t="shared" si="166"/>
        <v>#REF!</v>
      </c>
      <c r="FF58" s="36">
        <f t="shared" si="167"/>
        <v>0</v>
      </c>
    </row>
    <row r="59" spans="1:162" ht="18" customHeight="1">
      <c r="A59" s="78"/>
      <c r="B59" s="32"/>
      <c r="C59" s="77"/>
      <c r="D59" s="32"/>
      <c r="E59" s="32"/>
      <c r="F59" s="32"/>
      <c r="G59" s="32"/>
      <c r="H59" s="32"/>
      <c r="I59" s="32"/>
      <c r="J59" s="32"/>
      <c r="K59" s="32"/>
      <c r="L59" s="32"/>
      <c r="M59" s="34"/>
      <c r="N59" s="34"/>
      <c r="O59" s="34"/>
      <c r="P59" s="34"/>
      <c r="Q59" s="32"/>
      <c r="R59" s="32"/>
      <c r="S59" s="32"/>
      <c r="T59" s="32"/>
      <c r="U59" s="32"/>
      <c r="V59" s="32"/>
      <c r="W59" s="32"/>
      <c r="X59" s="32"/>
      <c r="Y59" s="32"/>
      <c r="Z59" s="34"/>
      <c r="AA59" s="34"/>
      <c r="AB59" s="34"/>
      <c r="AC59" s="36"/>
      <c r="AD59" s="36" t="e">
        <f>AC59-#REF!</f>
        <v>#REF!</v>
      </c>
      <c r="AE59" s="34" t="e">
        <f>IF(#REF!&gt;=$D$6,1,0)</f>
        <v>#REF!</v>
      </c>
      <c r="AF59" s="34" t="e">
        <f>IF(#REF!&gt;=$E$6,1,0)</f>
        <v>#REF!</v>
      </c>
      <c r="AG59" s="34" t="e">
        <f>IF(#REF!&gt;=$F$6,1,0)</f>
        <v>#REF!</v>
      </c>
      <c r="AH59" s="34" t="e">
        <f>IF(#REF!&gt;=$G$6,1,0)</f>
        <v>#REF!</v>
      </c>
      <c r="AI59" s="34" t="e">
        <f>IF(#REF!&gt;=$H$6,1,0)</f>
        <v>#REF!</v>
      </c>
      <c r="AJ59" s="34" t="e">
        <f>IF(#REF!&gt;=$I$6,1,0)</f>
        <v>#REF!</v>
      </c>
      <c r="AK59" s="34" t="e">
        <f>IF(#REF!&gt;=$J$6,1,0)</f>
        <v>#REF!</v>
      </c>
      <c r="AL59" s="34" t="e">
        <f>IF(#REF!&gt;=$K$6,1,0)</f>
        <v>#REF!</v>
      </c>
      <c r="AM59" s="34" t="e">
        <f>IF(#REF!&gt;=$L$6,1,0)</f>
        <v>#REF!</v>
      </c>
      <c r="AN59" s="43" t="e">
        <f t="shared" si="82"/>
        <v>#REF!</v>
      </c>
      <c r="AO59" s="34" t="e">
        <f>IF(#REF!&gt;=$Q$6,1,0)</f>
        <v>#REF!</v>
      </c>
      <c r="AP59" s="34" t="e">
        <f>IF(#REF!&gt;=$R$6,1,0)</f>
        <v>#REF!</v>
      </c>
      <c r="AQ59" s="34" t="e">
        <f>IF(#REF!&gt;=$S$6,1,0)</f>
        <v>#REF!</v>
      </c>
      <c r="AR59" s="34" t="e">
        <f>IF(#REF!&gt;=$T$6,1,0)</f>
        <v>#REF!</v>
      </c>
      <c r="AS59" s="34" t="e">
        <f>IF(#REF!&gt;=$U$6,1,0)</f>
        <v>#REF!</v>
      </c>
      <c r="AT59" s="34" t="e">
        <f>IF(#REF!&gt;=$V$6,1,0)</f>
        <v>#REF!</v>
      </c>
      <c r="AU59" s="34" t="e">
        <f>IF(#REF!&gt;=$W$6,1,0)</f>
        <v>#REF!</v>
      </c>
      <c r="AV59" s="34" t="e">
        <f>IF(#REF!&gt;=$X$6,1,0)</f>
        <v>#REF!</v>
      </c>
      <c r="AW59" s="34" t="e">
        <f>IF(#REF!&gt;=$Y$6,1,0)</f>
        <v>#REF!</v>
      </c>
      <c r="AX59" s="43" t="e">
        <f t="shared" si="83"/>
        <v>#REF!</v>
      </c>
      <c r="AY59" s="44" t="e">
        <f t="shared" si="84"/>
        <v>#REF!</v>
      </c>
      <c r="AZ59" s="34"/>
      <c r="BA59" s="34" t="e">
        <f t="shared" si="85"/>
        <v>#REF!</v>
      </c>
      <c r="BB59" s="34" t="e">
        <f t="shared" si="86"/>
        <v>#REF!</v>
      </c>
      <c r="BC59" s="34" t="e">
        <f t="shared" si="87"/>
        <v>#REF!</v>
      </c>
      <c r="BD59" s="34" t="e">
        <f t="shared" si="88"/>
        <v>#REF!</v>
      </c>
      <c r="BE59" s="34" t="e">
        <f t="shared" si="89"/>
        <v>#REF!</v>
      </c>
      <c r="BF59" s="34" t="e">
        <f t="shared" si="90"/>
        <v>#REF!</v>
      </c>
      <c r="BG59" s="34" t="e">
        <f t="shared" si="91"/>
        <v>#REF!</v>
      </c>
      <c r="BH59" s="34" t="e">
        <f t="shared" si="92"/>
        <v>#REF!</v>
      </c>
      <c r="BI59" s="34" t="e">
        <f t="shared" si="93"/>
        <v>#REF!</v>
      </c>
      <c r="BJ59" s="43" t="e">
        <f t="shared" si="94"/>
        <v>#REF!</v>
      </c>
      <c r="BK59" s="34" t="e">
        <f t="shared" si="95"/>
        <v>#REF!</v>
      </c>
      <c r="BL59" s="34" t="e">
        <f t="shared" si="96"/>
        <v>#REF!</v>
      </c>
      <c r="BM59" s="34" t="e">
        <f t="shared" si="97"/>
        <v>#REF!</v>
      </c>
      <c r="BN59" s="34" t="e">
        <f t="shared" si="98"/>
        <v>#REF!</v>
      </c>
      <c r="BO59" s="34" t="e">
        <f t="shared" si="99"/>
        <v>#REF!</v>
      </c>
      <c r="BP59" s="34" t="e">
        <f t="shared" si="100"/>
        <v>#REF!</v>
      </c>
      <c r="BQ59" s="34" t="e">
        <f t="shared" si="101"/>
        <v>#REF!</v>
      </c>
      <c r="BR59" s="34" t="e">
        <f t="shared" si="102"/>
        <v>#REF!</v>
      </c>
      <c r="BS59" s="34" t="e">
        <f t="shared" si="103"/>
        <v>#REF!</v>
      </c>
      <c r="BT59" s="43" t="e">
        <f t="shared" si="104"/>
        <v>#REF!</v>
      </c>
      <c r="BU59" s="44" t="e">
        <f t="shared" si="105"/>
        <v>#REF!</v>
      </c>
      <c r="BV59" s="34" t="e">
        <f>IF(#REF!&gt;18,1,0)</f>
        <v>#REF!</v>
      </c>
      <c r="BW59" s="34" t="e">
        <f>#REF!-18</f>
        <v>#REF!</v>
      </c>
      <c r="BX59" s="34" t="e">
        <f t="shared" si="106"/>
        <v>#REF!</v>
      </c>
      <c r="BY59" s="34" t="e">
        <f t="shared" si="107"/>
        <v>#REF!</v>
      </c>
      <c r="BZ59" s="34" t="e">
        <f t="shared" si="108"/>
        <v>#REF!</v>
      </c>
      <c r="CA59" s="34" t="e">
        <f t="shared" si="109"/>
        <v>#REF!</v>
      </c>
      <c r="CB59" s="34" t="e">
        <f t="shared" si="110"/>
        <v>#REF!</v>
      </c>
      <c r="CC59" s="34" t="e">
        <f t="shared" si="111"/>
        <v>#REF!</v>
      </c>
      <c r="CD59" s="34" t="e">
        <f t="shared" si="112"/>
        <v>#REF!</v>
      </c>
      <c r="CE59" s="34" t="e">
        <f t="shared" si="113"/>
        <v>#REF!</v>
      </c>
      <c r="CF59" s="34" t="e">
        <f t="shared" si="114"/>
        <v>#REF!</v>
      </c>
      <c r="CG59" s="34" t="e">
        <f t="shared" si="115"/>
        <v>#REF!</v>
      </c>
      <c r="CH59" s="43" t="e">
        <f t="shared" si="116"/>
        <v>#REF!</v>
      </c>
      <c r="CI59" s="34" t="e">
        <f t="shared" si="117"/>
        <v>#REF!</v>
      </c>
      <c r="CJ59" s="34" t="e">
        <f t="shared" si="118"/>
        <v>#REF!</v>
      </c>
      <c r="CK59" s="34" t="e">
        <f t="shared" si="119"/>
        <v>#REF!</v>
      </c>
      <c r="CL59" s="34" t="e">
        <f t="shared" si="120"/>
        <v>#REF!</v>
      </c>
      <c r="CM59" s="34" t="e">
        <f t="shared" si="121"/>
        <v>#REF!</v>
      </c>
      <c r="CN59" s="34" t="e">
        <f t="shared" si="122"/>
        <v>#REF!</v>
      </c>
      <c r="CO59" s="34" t="e">
        <f t="shared" si="123"/>
        <v>#REF!</v>
      </c>
      <c r="CP59" s="34" t="e">
        <f t="shared" si="124"/>
        <v>#REF!</v>
      </c>
      <c r="CQ59" s="34" t="e">
        <f t="shared" si="125"/>
        <v>#REF!</v>
      </c>
      <c r="CR59" s="43" t="e">
        <f t="shared" si="126"/>
        <v>#REF!</v>
      </c>
      <c r="CS59" s="44" t="e">
        <f t="shared" si="127"/>
        <v>#REF!</v>
      </c>
      <c r="CT59" s="34" t="e">
        <f t="shared" si="128"/>
        <v>#REF!</v>
      </c>
      <c r="CU59" s="34" t="e">
        <f t="shared" si="128"/>
        <v>#REF!</v>
      </c>
      <c r="CV59" s="34" t="e">
        <f t="shared" si="128"/>
        <v>#REF!</v>
      </c>
      <c r="CW59" s="34" t="e">
        <f t="shared" si="128"/>
        <v>#REF!</v>
      </c>
      <c r="CX59" s="34" t="e">
        <f t="shared" si="128"/>
        <v>#REF!</v>
      </c>
      <c r="CY59" s="34" t="e">
        <f t="shared" si="128"/>
        <v>#REF!</v>
      </c>
      <c r="CZ59" s="34" t="e">
        <f t="shared" si="128"/>
        <v>#REF!</v>
      </c>
      <c r="DA59" s="34" t="e">
        <f t="shared" si="128"/>
        <v>#REF!</v>
      </c>
      <c r="DB59" s="34" t="e">
        <f t="shared" si="128"/>
        <v>#REF!</v>
      </c>
      <c r="DC59" s="43" t="e">
        <f t="shared" si="129"/>
        <v>#REF!</v>
      </c>
      <c r="DD59" s="34" t="e">
        <f t="shared" si="130"/>
        <v>#REF!</v>
      </c>
      <c r="DE59" s="34" t="e">
        <f t="shared" si="130"/>
        <v>#REF!</v>
      </c>
      <c r="DF59" s="34" t="e">
        <f t="shared" si="130"/>
        <v>#REF!</v>
      </c>
      <c r="DG59" s="34" t="e">
        <f t="shared" si="130"/>
        <v>#REF!</v>
      </c>
      <c r="DH59" s="34" t="e">
        <f t="shared" si="130"/>
        <v>#REF!</v>
      </c>
      <c r="DI59" s="34" t="e">
        <f t="shared" si="130"/>
        <v>#REF!</v>
      </c>
      <c r="DJ59" s="34" t="e">
        <f t="shared" si="130"/>
        <v>#REF!</v>
      </c>
      <c r="DK59" s="34" t="e">
        <f t="shared" si="130"/>
        <v>#REF!</v>
      </c>
      <c r="DL59" s="34" t="e">
        <f t="shared" si="130"/>
        <v>#REF!</v>
      </c>
      <c r="DM59" s="43" t="e">
        <f t="shared" si="131"/>
        <v>#REF!</v>
      </c>
      <c r="DN59" s="44" t="e">
        <f t="shared" si="132"/>
        <v>#REF!</v>
      </c>
      <c r="DO59" s="34" t="e">
        <f t="shared" si="133"/>
        <v>#REF!</v>
      </c>
      <c r="DP59" s="34" t="e">
        <f t="shared" si="134"/>
        <v>#REF!</v>
      </c>
      <c r="DQ59" s="34" t="e">
        <f t="shared" si="135"/>
        <v>#REF!</v>
      </c>
      <c r="DR59" s="34" t="e">
        <f t="shared" si="136"/>
        <v>#REF!</v>
      </c>
      <c r="DS59" s="34" t="e">
        <f t="shared" si="137"/>
        <v>#REF!</v>
      </c>
      <c r="DT59" s="34" t="e">
        <f t="shared" si="138"/>
        <v>#REF!</v>
      </c>
      <c r="DU59" s="34" t="e">
        <f t="shared" si="139"/>
        <v>#REF!</v>
      </c>
      <c r="DV59" s="34" t="e">
        <f t="shared" si="140"/>
        <v>#REF!</v>
      </c>
      <c r="DW59" s="34" t="e">
        <f t="shared" si="141"/>
        <v>#REF!</v>
      </c>
      <c r="DX59" s="43" t="e">
        <f t="shared" si="142"/>
        <v>#REF!</v>
      </c>
      <c r="DY59" s="34" t="e">
        <f t="shared" si="143"/>
        <v>#REF!</v>
      </c>
      <c r="DZ59" s="34" t="e">
        <f t="shared" si="143"/>
        <v>#REF!</v>
      </c>
      <c r="EA59" s="34" t="e">
        <f t="shared" si="143"/>
        <v>#REF!</v>
      </c>
      <c r="EB59" s="34" t="e">
        <f t="shared" si="143"/>
        <v>#REF!</v>
      </c>
      <c r="EC59" s="34" t="e">
        <f t="shared" si="143"/>
        <v>#REF!</v>
      </c>
      <c r="ED59" s="34" t="e">
        <f t="shared" si="143"/>
        <v>#REF!</v>
      </c>
      <c r="EE59" s="34" t="e">
        <f t="shared" si="143"/>
        <v>#REF!</v>
      </c>
      <c r="EF59" s="34" t="e">
        <f t="shared" si="143"/>
        <v>#REF!</v>
      </c>
      <c r="EG59" s="34" t="e">
        <f t="shared" si="143"/>
        <v>#REF!</v>
      </c>
      <c r="EH59" s="34" t="e">
        <f t="shared" si="144"/>
        <v>#REF!</v>
      </c>
      <c r="EI59" s="36" t="e">
        <f t="shared" si="145"/>
        <v>#REF!</v>
      </c>
      <c r="EJ59" s="34" t="e">
        <f t="shared" si="146"/>
        <v>#REF!</v>
      </c>
      <c r="EK59" s="34" t="e">
        <f t="shared" si="147"/>
        <v>#REF!</v>
      </c>
      <c r="EL59" s="34" t="e">
        <f t="shared" si="148"/>
        <v>#REF!</v>
      </c>
      <c r="EM59" s="34" t="e">
        <f t="shared" si="149"/>
        <v>#REF!</v>
      </c>
      <c r="EN59" s="34" t="e">
        <f t="shared" si="150"/>
        <v>#REF!</v>
      </c>
      <c r="EO59" s="34" t="e">
        <f t="shared" si="151"/>
        <v>#REF!</v>
      </c>
      <c r="EP59" s="34" t="e">
        <f t="shared" si="152"/>
        <v>#REF!</v>
      </c>
      <c r="EQ59" s="34" t="e">
        <f t="shared" si="153"/>
        <v>#REF!</v>
      </c>
      <c r="ER59" s="34" t="e">
        <f t="shared" si="154"/>
        <v>#REF!</v>
      </c>
      <c r="ES59" s="34"/>
      <c r="ET59" s="44">
        <f t="shared" si="155"/>
        <v>0</v>
      </c>
      <c r="EU59" s="45" t="e">
        <f t="shared" si="156"/>
        <v>#REF!</v>
      </c>
      <c r="EV59" s="37" t="e">
        <f t="shared" si="157"/>
        <v>#REF!</v>
      </c>
      <c r="EW59" s="37" t="e">
        <f t="shared" si="158"/>
        <v>#REF!</v>
      </c>
      <c r="EX59" s="37" t="e">
        <f t="shared" si="159"/>
        <v>#REF!</v>
      </c>
      <c r="EY59" s="37" t="e">
        <f t="shared" si="160"/>
        <v>#REF!</v>
      </c>
      <c r="EZ59" s="37" t="e">
        <f t="shared" si="161"/>
        <v>#REF!</v>
      </c>
      <c r="FA59" s="37" t="e">
        <f t="shared" si="162"/>
        <v>#REF!</v>
      </c>
      <c r="FB59" s="37" t="e">
        <f t="shared" si="163"/>
        <v>#REF!</v>
      </c>
      <c r="FC59" s="37" t="e">
        <f t="shared" si="164"/>
        <v>#REF!</v>
      </c>
      <c r="FD59" s="37" t="e">
        <f t="shared" si="165"/>
        <v>#REF!</v>
      </c>
      <c r="FE59" s="46" t="e">
        <f t="shared" si="166"/>
        <v>#REF!</v>
      </c>
      <c r="FF59" s="36">
        <f t="shared" si="167"/>
        <v>0</v>
      </c>
    </row>
    <row r="60" spans="1:162" ht="18" customHeight="1">
      <c r="A60" s="78"/>
      <c r="B60" s="32"/>
      <c r="C60" s="77"/>
      <c r="D60" s="32"/>
      <c r="E60" s="32"/>
      <c r="F60" s="32"/>
      <c r="G60" s="32"/>
      <c r="H60" s="32"/>
      <c r="I60" s="32"/>
      <c r="J60" s="32"/>
      <c r="K60" s="32"/>
      <c r="L60" s="32"/>
      <c r="M60" s="34"/>
      <c r="N60" s="34"/>
      <c r="O60" s="34"/>
      <c r="P60" s="34"/>
      <c r="Q60" s="32"/>
      <c r="R60" s="32"/>
      <c r="S60" s="32"/>
      <c r="T60" s="32"/>
      <c r="U60" s="32"/>
      <c r="V60" s="32"/>
      <c r="W60" s="32"/>
      <c r="X60" s="32"/>
      <c r="Y60" s="32"/>
      <c r="Z60" s="34"/>
      <c r="AA60" s="34"/>
      <c r="AB60" s="34"/>
      <c r="AC60" s="36"/>
      <c r="AD60" s="36" t="e">
        <f>AC60-#REF!</f>
        <v>#REF!</v>
      </c>
      <c r="AE60" s="34" t="e">
        <f>IF(#REF!&gt;=$D$6,1,0)</f>
        <v>#REF!</v>
      </c>
      <c r="AF60" s="34" t="e">
        <f>IF(#REF!&gt;=$E$6,1,0)</f>
        <v>#REF!</v>
      </c>
      <c r="AG60" s="34" t="e">
        <f>IF(#REF!&gt;=$F$6,1,0)</f>
        <v>#REF!</v>
      </c>
      <c r="AH60" s="34" t="e">
        <f>IF(#REF!&gt;=$G$6,1,0)</f>
        <v>#REF!</v>
      </c>
      <c r="AI60" s="34" t="e">
        <f>IF(#REF!&gt;=$H$6,1,0)</f>
        <v>#REF!</v>
      </c>
      <c r="AJ60" s="34" t="e">
        <f>IF(#REF!&gt;=$I$6,1,0)</f>
        <v>#REF!</v>
      </c>
      <c r="AK60" s="34" t="e">
        <f>IF(#REF!&gt;=$J$6,1,0)</f>
        <v>#REF!</v>
      </c>
      <c r="AL60" s="34" t="e">
        <f>IF(#REF!&gt;=$K$6,1,0)</f>
        <v>#REF!</v>
      </c>
      <c r="AM60" s="34" t="e">
        <f>IF(#REF!&gt;=$L$6,1,0)</f>
        <v>#REF!</v>
      </c>
      <c r="AN60" s="43" t="e">
        <f t="shared" si="82"/>
        <v>#REF!</v>
      </c>
      <c r="AO60" s="34" t="e">
        <f>IF(#REF!&gt;=$Q$6,1,0)</f>
        <v>#REF!</v>
      </c>
      <c r="AP60" s="34" t="e">
        <f>IF(#REF!&gt;=$R$6,1,0)</f>
        <v>#REF!</v>
      </c>
      <c r="AQ60" s="34" t="e">
        <f>IF(#REF!&gt;=$S$6,1,0)</f>
        <v>#REF!</v>
      </c>
      <c r="AR60" s="34" t="e">
        <f>IF(#REF!&gt;=$T$6,1,0)</f>
        <v>#REF!</v>
      </c>
      <c r="AS60" s="34" t="e">
        <f>IF(#REF!&gt;=$U$6,1,0)</f>
        <v>#REF!</v>
      </c>
      <c r="AT60" s="34" t="e">
        <f>IF(#REF!&gt;=$V$6,1,0)</f>
        <v>#REF!</v>
      </c>
      <c r="AU60" s="34" t="e">
        <f>IF(#REF!&gt;=$W$6,1,0)</f>
        <v>#REF!</v>
      </c>
      <c r="AV60" s="34" t="e">
        <f>IF(#REF!&gt;=$X$6,1,0)</f>
        <v>#REF!</v>
      </c>
      <c r="AW60" s="34" t="e">
        <f>IF(#REF!&gt;=$Y$6,1,0)</f>
        <v>#REF!</v>
      </c>
      <c r="AX60" s="43" t="e">
        <f t="shared" si="83"/>
        <v>#REF!</v>
      </c>
      <c r="AY60" s="44" t="e">
        <f t="shared" si="84"/>
        <v>#REF!</v>
      </c>
      <c r="AZ60" s="34"/>
      <c r="BA60" s="34" t="e">
        <f t="shared" si="85"/>
        <v>#REF!</v>
      </c>
      <c r="BB60" s="34" t="e">
        <f t="shared" si="86"/>
        <v>#REF!</v>
      </c>
      <c r="BC60" s="34" t="e">
        <f t="shared" si="87"/>
        <v>#REF!</v>
      </c>
      <c r="BD60" s="34" t="e">
        <f t="shared" si="88"/>
        <v>#REF!</v>
      </c>
      <c r="BE60" s="34" t="e">
        <f t="shared" si="89"/>
        <v>#REF!</v>
      </c>
      <c r="BF60" s="34" t="e">
        <f t="shared" si="90"/>
        <v>#REF!</v>
      </c>
      <c r="BG60" s="34" t="e">
        <f t="shared" si="91"/>
        <v>#REF!</v>
      </c>
      <c r="BH60" s="34" t="e">
        <f t="shared" si="92"/>
        <v>#REF!</v>
      </c>
      <c r="BI60" s="34" t="e">
        <f t="shared" si="93"/>
        <v>#REF!</v>
      </c>
      <c r="BJ60" s="43" t="e">
        <f t="shared" si="94"/>
        <v>#REF!</v>
      </c>
      <c r="BK60" s="34" t="e">
        <f t="shared" si="95"/>
        <v>#REF!</v>
      </c>
      <c r="BL60" s="34" t="e">
        <f t="shared" si="96"/>
        <v>#REF!</v>
      </c>
      <c r="BM60" s="34" t="e">
        <f t="shared" si="97"/>
        <v>#REF!</v>
      </c>
      <c r="BN60" s="34" t="e">
        <f t="shared" si="98"/>
        <v>#REF!</v>
      </c>
      <c r="BO60" s="34" t="e">
        <f t="shared" si="99"/>
        <v>#REF!</v>
      </c>
      <c r="BP60" s="34" t="e">
        <f t="shared" si="100"/>
        <v>#REF!</v>
      </c>
      <c r="BQ60" s="34" t="e">
        <f t="shared" si="101"/>
        <v>#REF!</v>
      </c>
      <c r="BR60" s="34" t="e">
        <f t="shared" si="102"/>
        <v>#REF!</v>
      </c>
      <c r="BS60" s="34" t="e">
        <f t="shared" si="103"/>
        <v>#REF!</v>
      </c>
      <c r="BT60" s="43" t="e">
        <f t="shared" si="104"/>
        <v>#REF!</v>
      </c>
      <c r="BU60" s="44" t="e">
        <f t="shared" si="105"/>
        <v>#REF!</v>
      </c>
      <c r="BV60" s="34" t="e">
        <f>IF(#REF!&gt;18,1,0)</f>
        <v>#REF!</v>
      </c>
      <c r="BW60" s="34" t="e">
        <f>#REF!-18</f>
        <v>#REF!</v>
      </c>
      <c r="BX60" s="34" t="e">
        <f t="shared" si="106"/>
        <v>#REF!</v>
      </c>
      <c r="BY60" s="34" t="e">
        <f t="shared" si="107"/>
        <v>#REF!</v>
      </c>
      <c r="BZ60" s="34" t="e">
        <f t="shared" si="108"/>
        <v>#REF!</v>
      </c>
      <c r="CA60" s="34" t="e">
        <f t="shared" si="109"/>
        <v>#REF!</v>
      </c>
      <c r="CB60" s="34" t="e">
        <f t="shared" si="110"/>
        <v>#REF!</v>
      </c>
      <c r="CC60" s="34" t="e">
        <f t="shared" si="111"/>
        <v>#REF!</v>
      </c>
      <c r="CD60" s="34" t="e">
        <f t="shared" si="112"/>
        <v>#REF!</v>
      </c>
      <c r="CE60" s="34" t="e">
        <f t="shared" si="113"/>
        <v>#REF!</v>
      </c>
      <c r="CF60" s="34" t="e">
        <f t="shared" si="114"/>
        <v>#REF!</v>
      </c>
      <c r="CG60" s="34" t="e">
        <f t="shared" si="115"/>
        <v>#REF!</v>
      </c>
      <c r="CH60" s="43" t="e">
        <f t="shared" si="116"/>
        <v>#REF!</v>
      </c>
      <c r="CI60" s="34" t="e">
        <f t="shared" si="117"/>
        <v>#REF!</v>
      </c>
      <c r="CJ60" s="34" t="e">
        <f t="shared" si="118"/>
        <v>#REF!</v>
      </c>
      <c r="CK60" s="34" t="e">
        <f t="shared" si="119"/>
        <v>#REF!</v>
      </c>
      <c r="CL60" s="34" t="e">
        <f t="shared" si="120"/>
        <v>#REF!</v>
      </c>
      <c r="CM60" s="34" t="e">
        <f t="shared" si="121"/>
        <v>#REF!</v>
      </c>
      <c r="CN60" s="34" t="e">
        <f t="shared" si="122"/>
        <v>#REF!</v>
      </c>
      <c r="CO60" s="34" t="e">
        <f t="shared" si="123"/>
        <v>#REF!</v>
      </c>
      <c r="CP60" s="34" t="e">
        <f t="shared" si="124"/>
        <v>#REF!</v>
      </c>
      <c r="CQ60" s="34" t="e">
        <f t="shared" si="125"/>
        <v>#REF!</v>
      </c>
      <c r="CR60" s="43" t="e">
        <f t="shared" si="126"/>
        <v>#REF!</v>
      </c>
      <c r="CS60" s="44" t="e">
        <f t="shared" si="127"/>
        <v>#REF!</v>
      </c>
      <c r="CT60" s="34" t="e">
        <f t="shared" si="128"/>
        <v>#REF!</v>
      </c>
      <c r="CU60" s="34" t="e">
        <f t="shared" si="128"/>
        <v>#REF!</v>
      </c>
      <c r="CV60" s="34" t="e">
        <f t="shared" si="128"/>
        <v>#REF!</v>
      </c>
      <c r="CW60" s="34" t="e">
        <f t="shared" si="128"/>
        <v>#REF!</v>
      </c>
      <c r="CX60" s="34" t="e">
        <f t="shared" si="128"/>
        <v>#REF!</v>
      </c>
      <c r="CY60" s="34" t="e">
        <f t="shared" si="128"/>
        <v>#REF!</v>
      </c>
      <c r="CZ60" s="34" t="e">
        <f t="shared" si="128"/>
        <v>#REF!</v>
      </c>
      <c r="DA60" s="34" t="e">
        <f t="shared" si="128"/>
        <v>#REF!</v>
      </c>
      <c r="DB60" s="34" t="e">
        <f t="shared" si="128"/>
        <v>#REF!</v>
      </c>
      <c r="DC60" s="43" t="e">
        <f t="shared" si="129"/>
        <v>#REF!</v>
      </c>
      <c r="DD60" s="34" t="e">
        <f t="shared" si="130"/>
        <v>#REF!</v>
      </c>
      <c r="DE60" s="34" t="e">
        <f t="shared" si="130"/>
        <v>#REF!</v>
      </c>
      <c r="DF60" s="34" t="e">
        <f t="shared" si="130"/>
        <v>#REF!</v>
      </c>
      <c r="DG60" s="34" t="e">
        <f t="shared" si="130"/>
        <v>#REF!</v>
      </c>
      <c r="DH60" s="34" t="e">
        <f t="shared" si="130"/>
        <v>#REF!</v>
      </c>
      <c r="DI60" s="34" t="e">
        <f t="shared" si="130"/>
        <v>#REF!</v>
      </c>
      <c r="DJ60" s="34" t="e">
        <f t="shared" si="130"/>
        <v>#REF!</v>
      </c>
      <c r="DK60" s="34" t="e">
        <f t="shared" si="130"/>
        <v>#REF!</v>
      </c>
      <c r="DL60" s="34" t="e">
        <f t="shared" si="130"/>
        <v>#REF!</v>
      </c>
      <c r="DM60" s="43" t="e">
        <f t="shared" si="131"/>
        <v>#REF!</v>
      </c>
      <c r="DN60" s="44" t="e">
        <f t="shared" si="132"/>
        <v>#REF!</v>
      </c>
      <c r="DO60" s="34" t="e">
        <f t="shared" si="133"/>
        <v>#REF!</v>
      </c>
      <c r="DP60" s="34" t="e">
        <f t="shared" si="134"/>
        <v>#REF!</v>
      </c>
      <c r="DQ60" s="34" t="e">
        <f t="shared" si="135"/>
        <v>#REF!</v>
      </c>
      <c r="DR60" s="34" t="e">
        <f t="shared" si="136"/>
        <v>#REF!</v>
      </c>
      <c r="DS60" s="34" t="e">
        <f t="shared" si="137"/>
        <v>#REF!</v>
      </c>
      <c r="DT60" s="34" t="e">
        <f t="shared" si="138"/>
        <v>#REF!</v>
      </c>
      <c r="DU60" s="34" t="e">
        <f t="shared" si="139"/>
        <v>#REF!</v>
      </c>
      <c r="DV60" s="34" t="e">
        <f t="shared" si="140"/>
        <v>#REF!</v>
      </c>
      <c r="DW60" s="34" t="e">
        <f t="shared" si="141"/>
        <v>#REF!</v>
      </c>
      <c r="DX60" s="43" t="e">
        <f t="shared" si="142"/>
        <v>#REF!</v>
      </c>
      <c r="DY60" s="34" t="e">
        <f t="shared" si="143"/>
        <v>#REF!</v>
      </c>
      <c r="DZ60" s="34" t="e">
        <f t="shared" si="143"/>
        <v>#REF!</v>
      </c>
      <c r="EA60" s="34" t="e">
        <f t="shared" si="143"/>
        <v>#REF!</v>
      </c>
      <c r="EB60" s="34" t="e">
        <f t="shared" si="143"/>
        <v>#REF!</v>
      </c>
      <c r="EC60" s="34" t="e">
        <f t="shared" si="143"/>
        <v>#REF!</v>
      </c>
      <c r="ED60" s="34" t="e">
        <f t="shared" si="143"/>
        <v>#REF!</v>
      </c>
      <c r="EE60" s="34" t="e">
        <f t="shared" si="143"/>
        <v>#REF!</v>
      </c>
      <c r="EF60" s="34" t="e">
        <f t="shared" si="143"/>
        <v>#REF!</v>
      </c>
      <c r="EG60" s="34" t="e">
        <f t="shared" si="143"/>
        <v>#REF!</v>
      </c>
      <c r="EH60" s="34" t="e">
        <f t="shared" si="144"/>
        <v>#REF!</v>
      </c>
      <c r="EI60" s="36" t="e">
        <f t="shared" si="145"/>
        <v>#REF!</v>
      </c>
      <c r="EJ60" s="34" t="e">
        <f t="shared" si="146"/>
        <v>#REF!</v>
      </c>
      <c r="EK60" s="34" t="e">
        <f t="shared" si="147"/>
        <v>#REF!</v>
      </c>
      <c r="EL60" s="34" t="e">
        <f t="shared" si="148"/>
        <v>#REF!</v>
      </c>
      <c r="EM60" s="34" t="e">
        <f t="shared" si="149"/>
        <v>#REF!</v>
      </c>
      <c r="EN60" s="34" t="e">
        <f t="shared" si="150"/>
        <v>#REF!</v>
      </c>
      <c r="EO60" s="34" t="e">
        <f t="shared" si="151"/>
        <v>#REF!</v>
      </c>
      <c r="EP60" s="34" t="e">
        <f t="shared" si="152"/>
        <v>#REF!</v>
      </c>
      <c r="EQ60" s="34" t="e">
        <f t="shared" si="153"/>
        <v>#REF!</v>
      </c>
      <c r="ER60" s="34" t="e">
        <f t="shared" si="154"/>
        <v>#REF!</v>
      </c>
      <c r="ES60" s="34"/>
      <c r="ET60" s="44">
        <f t="shared" si="155"/>
        <v>0</v>
      </c>
      <c r="EU60" s="45" t="e">
        <f t="shared" si="156"/>
        <v>#REF!</v>
      </c>
      <c r="EV60" s="37" t="e">
        <f t="shared" si="157"/>
        <v>#REF!</v>
      </c>
      <c r="EW60" s="37" t="e">
        <f t="shared" si="158"/>
        <v>#REF!</v>
      </c>
      <c r="EX60" s="37" t="e">
        <f t="shared" si="159"/>
        <v>#REF!</v>
      </c>
      <c r="EY60" s="37" t="e">
        <f t="shared" si="160"/>
        <v>#REF!</v>
      </c>
      <c r="EZ60" s="37" t="e">
        <f t="shared" si="161"/>
        <v>#REF!</v>
      </c>
      <c r="FA60" s="37" t="e">
        <f t="shared" si="162"/>
        <v>#REF!</v>
      </c>
      <c r="FB60" s="37" t="e">
        <f t="shared" si="163"/>
        <v>#REF!</v>
      </c>
      <c r="FC60" s="37" t="e">
        <f t="shared" si="164"/>
        <v>#REF!</v>
      </c>
      <c r="FD60" s="37" t="e">
        <f t="shared" si="165"/>
        <v>#REF!</v>
      </c>
      <c r="FE60" s="46" t="e">
        <f t="shared" si="166"/>
        <v>#REF!</v>
      </c>
      <c r="FF60" s="36">
        <f t="shared" si="167"/>
        <v>0</v>
      </c>
    </row>
    <row r="61" spans="1:162" ht="18" customHeight="1">
      <c r="A61" s="78"/>
      <c r="B61" s="32"/>
      <c r="C61" s="77"/>
      <c r="D61" s="32"/>
      <c r="E61" s="32"/>
      <c r="F61" s="32"/>
      <c r="G61" s="32"/>
      <c r="H61" s="32"/>
      <c r="I61" s="32"/>
      <c r="J61" s="32"/>
      <c r="K61" s="32"/>
      <c r="L61" s="32"/>
      <c r="M61" s="34"/>
      <c r="N61" s="34"/>
      <c r="O61" s="34"/>
      <c r="P61" s="34"/>
      <c r="Q61" s="32"/>
      <c r="R61" s="32"/>
      <c r="S61" s="32"/>
      <c r="T61" s="32"/>
      <c r="U61" s="32"/>
      <c r="V61" s="32"/>
      <c r="W61" s="32"/>
      <c r="X61" s="32"/>
      <c r="Y61" s="32"/>
      <c r="Z61" s="34"/>
      <c r="AA61" s="34"/>
      <c r="AB61" s="34"/>
      <c r="AC61" s="36"/>
      <c r="AD61" s="36" t="e">
        <f>AC61-#REF!</f>
        <v>#REF!</v>
      </c>
      <c r="AE61" s="34" t="e">
        <f>IF(#REF!&gt;=$D$6,1,0)</f>
        <v>#REF!</v>
      </c>
      <c r="AF61" s="34" t="e">
        <f>IF(#REF!&gt;=$E$6,1,0)</f>
        <v>#REF!</v>
      </c>
      <c r="AG61" s="34" t="e">
        <f>IF(#REF!&gt;=$F$6,1,0)</f>
        <v>#REF!</v>
      </c>
      <c r="AH61" s="34" t="e">
        <f>IF(#REF!&gt;=$G$6,1,0)</f>
        <v>#REF!</v>
      </c>
      <c r="AI61" s="34" t="e">
        <f>IF(#REF!&gt;=$H$6,1,0)</f>
        <v>#REF!</v>
      </c>
      <c r="AJ61" s="34" t="e">
        <f>IF(#REF!&gt;=$I$6,1,0)</f>
        <v>#REF!</v>
      </c>
      <c r="AK61" s="34" t="e">
        <f>IF(#REF!&gt;=$J$6,1,0)</f>
        <v>#REF!</v>
      </c>
      <c r="AL61" s="34" t="e">
        <f>IF(#REF!&gt;=$K$6,1,0)</f>
        <v>#REF!</v>
      </c>
      <c r="AM61" s="34" t="e">
        <f>IF(#REF!&gt;=$L$6,1,0)</f>
        <v>#REF!</v>
      </c>
      <c r="AN61" s="34" t="e">
        <f t="shared" si="82"/>
        <v>#REF!</v>
      </c>
      <c r="AO61" s="34" t="e">
        <f>IF(#REF!&gt;=$Q$6,1,0)</f>
        <v>#REF!</v>
      </c>
      <c r="AP61" s="34" t="e">
        <f>IF(#REF!&gt;=$R$6,1,0)</f>
        <v>#REF!</v>
      </c>
      <c r="AQ61" s="34" t="e">
        <f>IF(#REF!&gt;=$S$6,1,0)</f>
        <v>#REF!</v>
      </c>
      <c r="AR61" s="34" t="e">
        <f>IF(#REF!&gt;=$T$6,1,0)</f>
        <v>#REF!</v>
      </c>
      <c r="AS61" s="34" t="e">
        <f>IF(#REF!&gt;=$U$6,1,0)</f>
        <v>#REF!</v>
      </c>
      <c r="AT61" s="34" t="e">
        <f>IF(#REF!&gt;=$V$6,1,0)</f>
        <v>#REF!</v>
      </c>
      <c r="AU61" s="34" t="e">
        <f>IF(#REF!&gt;=$W$6,1,0)</f>
        <v>#REF!</v>
      </c>
      <c r="AV61" s="34" t="e">
        <f>IF(#REF!&gt;=$X$6,1,0)</f>
        <v>#REF!</v>
      </c>
      <c r="AW61" s="34" t="e">
        <f>IF(#REF!&gt;=$Y$6,1,0)</f>
        <v>#REF!</v>
      </c>
      <c r="AX61" s="34" t="e">
        <f t="shared" si="83"/>
        <v>#REF!</v>
      </c>
      <c r="AY61" s="36" t="e">
        <f t="shared" si="84"/>
        <v>#REF!</v>
      </c>
      <c r="AZ61" s="34"/>
      <c r="BA61" s="34" t="e">
        <f t="shared" si="85"/>
        <v>#REF!</v>
      </c>
      <c r="BB61" s="34" t="e">
        <f t="shared" si="86"/>
        <v>#REF!</v>
      </c>
      <c r="BC61" s="34" t="e">
        <f t="shared" si="87"/>
        <v>#REF!</v>
      </c>
      <c r="BD61" s="34" t="e">
        <f t="shared" si="88"/>
        <v>#REF!</v>
      </c>
      <c r="BE61" s="34" t="e">
        <f t="shared" si="89"/>
        <v>#REF!</v>
      </c>
      <c r="BF61" s="34" t="e">
        <f t="shared" si="90"/>
        <v>#REF!</v>
      </c>
      <c r="BG61" s="34" t="e">
        <f t="shared" si="91"/>
        <v>#REF!</v>
      </c>
      <c r="BH61" s="34" t="e">
        <f t="shared" si="92"/>
        <v>#REF!</v>
      </c>
      <c r="BI61" s="34" t="e">
        <f t="shared" si="93"/>
        <v>#REF!</v>
      </c>
      <c r="BJ61" s="34" t="e">
        <f t="shared" si="94"/>
        <v>#REF!</v>
      </c>
      <c r="BK61" s="34" t="e">
        <f t="shared" si="95"/>
        <v>#REF!</v>
      </c>
      <c r="BL61" s="34" t="e">
        <f t="shared" si="96"/>
        <v>#REF!</v>
      </c>
      <c r="BM61" s="34" t="e">
        <f t="shared" si="97"/>
        <v>#REF!</v>
      </c>
      <c r="BN61" s="34" t="e">
        <f t="shared" si="98"/>
        <v>#REF!</v>
      </c>
      <c r="BO61" s="34" t="e">
        <f t="shared" si="99"/>
        <v>#REF!</v>
      </c>
      <c r="BP61" s="34" t="e">
        <f t="shared" si="100"/>
        <v>#REF!</v>
      </c>
      <c r="BQ61" s="34" t="e">
        <f t="shared" si="101"/>
        <v>#REF!</v>
      </c>
      <c r="BR61" s="34" t="e">
        <f t="shared" si="102"/>
        <v>#REF!</v>
      </c>
      <c r="BS61" s="34" t="e">
        <f t="shared" si="103"/>
        <v>#REF!</v>
      </c>
      <c r="BT61" s="34" t="e">
        <f t="shared" si="104"/>
        <v>#REF!</v>
      </c>
      <c r="BU61" s="36" t="e">
        <f t="shared" si="105"/>
        <v>#REF!</v>
      </c>
      <c r="BV61" s="34" t="e">
        <f>IF(#REF!&gt;18,1,0)</f>
        <v>#REF!</v>
      </c>
      <c r="BW61" s="34" t="e">
        <f>#REF!-18</f>
        <v>#REF!</v>
      </c>
      <c r="BX61" s="34" t="e">
        <f t="shared" si="106"/>
        <v>#REF!</v>
      </c>
      <c r="BY61" s="34" t="e">
        <f t="shared" si="107"/>
        <v>#REF!</v>
      </c>
      <c r="BZ61" s="34" t="e">
        <f t="shared" si="108"/>
        <v>#REF!</v>
      </c>
      <c r="CA61" s="34" t="e">
        <f t="shared" si="109"/>
        <v>#REF!</v>
      </c>
      <c r="CB61" s="34" t="e">
        <f t="shared" si="110"/>
        <v>#REF!</v>
      </c>
      <c r="CC61" s="34" t="e">
        <f t="shared" si="111"/>
        <v>#REF!</v>
      </c>
      <c r="CD61" s="34" t="e">
        <f t="shared" si="112"/>
        <v>#REF!</v>
      </c>
      <c r="CE61" s="34" t="e">
        <f t="shared" si="113"/>
        <v>#REF!</v>
      </c>
      <c r="CF61" s="34" t="e">
        <f t="shared" si="114"/>
        <v>#REF!</v>
      </c>
      <c r="CG61" s="34" t="e">
        <f t="shared" si="115"/>
        <v>#REF!</v>
      </c>
      <c r="CH61" s="34" t="e">
        <f t="shared" si="116"/>
        <v>#REF!</v>
      </c>
      <c r="CI61" s="34" t="e">
        <f t="shared" si="117"/>
        <v>#REF!</v>
      </c>
      <c r="CJ61" s="34" t="e">
        <f t="shared" si="118"/>
        <v>#REF!</v>
      </c>
      <c r="CK61" s="34" t="e">
        <f t="shared" si="119"/>
        <v>#REF!</v>
      </c>
      <c r="CL61" s="34" t="e">
        <f t="shared" si="120"/>
        <v>#REF!</v>
      </c>
      <c r="CM61" s="34" t="e">
        <f t="shared" si="121"/>
        <v>#REF!</v>
      </c>
      <c r="CN61" s="34" t="e">
        <f t="shared" si="122"/>
        <v>#REF!</v>
      </c>
      <c r="CO61" s="34" t="e">
        <f t="shared" si="123"/>
        <v>#REF!</v>
      </c>
      <c r="CP61" s="34" t="e">
        <f t="shared" si="124"/>
        <v>#REF!</v>
      </c>
      <c r="CQ61" s="34" t="e">
        <f t="shared" si="125"/>
        <v>#REF!</v>
      </c>
      <c r="CR61" s="34" t="e">
        <f t="shared" si="126"/>
        <v>#REF!</v>
      </c>
      <c r="CS61" s="36" t="e">
        <f t="shared" si="127"/>
        <v>#REF!</v>
      </c>
      <c r="CT61" s="34" t="e">
        <f t="shared" si="128"/>
        <v>#REF!</v>
      </c>
      <c r="CU61" s="34" t="e">
        <f t="shared" si="128"/>
        <v>#REF!</v>
      </c>
      <c r="CV61" s="34" t="e">
        <f t="shared" si="128"/>
        <v>#REF!</v>
      </c>
      <c r="CW61" s="34" t="e">
        <f t="shared" ref="CW61:DB75" si="168">AH61+CB61</f>
        <v>#REF!</v>
      </c>
      <c r="CX61" s="34" t="e">
        <f t="shared" si="168"/>
        <v>#REF!</v>
      </c>
      <c r="CY61" s="34" t="e">
        <f t="shared" si="168"/>
        <v>#REF!</v>
      </c>
      <c r="CZ61" s="34" t="e">
        <f t="shared" si="168"/>
        <v>#REF!</v>
      </c>
      <c r="DA61" s="34" t="e">
        <f t="shared" si="168"/>
        <v>#REF!</v>
      </c>
      <c r="DB61" s="34" t="e">
        <f t="shared" si="168"/>
        <v>#REF!</v>
      </c>
      <c r="DC61" s="34" t="e">
        <f t="shared" si="129"/>
        <v>#REF!</v>
      </c>
      <c r="DD61" s="34" t="e">
        <f t="shared" si="130"/>
        <v>#REF!</v>
      </c>
      <c r="DE61" s="34" t="e">
        <f t="shared" si="130"/>
        <v>#REF!</v>
      </c>
      <c r="DF61" s="34" t="e">
        <f t="shared" si="130"/>
        <v>#REF!</v>
      </c>
      <c r="DG61" s="34" t="e">
        <f t="shared" ref="DG61:DL75" si="169">AR61+CL61</f>
        <v>#REF!</v>
      </c>
      <c r="DH61" s="34" t="e">
        <f t="shared" si="169"/>
        <v>#REF!</v>
      </c>
      <c r="DI61" s="34" t="e">
        <f t="shared" si="169"/>
        <v>#REF!</v>
      </c>
      <c r="DJ61" s="34" t="e">
        <f t="shared" si="169"/>
        <v>#REF!</v>
      </c>
      <c r="DK61" s="34" t="e">
        <f t="shared" si="169"/>
        <v>#REF!</v>
      </c>
      <c r="DL61" s="34" t="e">
        <f t="shared" si="169"/>
        <v>#REF!</v>
      </c>
      <c r="DM61" s="34" t="e">
        <f t="shared" si="131"/>
        <v>#REF!</v>
      </c>
      <c r="DN61" s="36" t="e">
        <f t="shared" si="132"/>
        <v>#REF!</v>
      </c>
      <c r="DO61" s="34" t="e">
        <f t="shared" si="133"/>
        <v>#REF!</v>
      </c>
      <c r="DP61" s="34" t="e">
        <f t="shared" si="134"/>
        <v>#REF!</v>
      </c>
      <c r="DQ61" s="34" t="e">
        <f t="shared" si="135"/>
        <v>#REF!</v>
      </c>
      <c r="DR61" s="34" t="e">
        <f t="shared" si="136"/>
        <v>#REF!</v>
      </c>
      <c r="DS61" s="34" t="e">
        <f t="shared" si="137"/>
        <v>#REF!</v>
      </c>
      <c r="DT61" s="34" t="e">
        <f t="shared" si="138"/>
        <v>#REF!</v>
      </c>
      <c r="DU61" s="34" t="e">
        <f t="shared" si="139"/>
        <v>#REF!</v>
      </c>
      <c r="DV61" s="34" t="e">
        <f t="shared" si="140"/>
        <v>#REF!</v>
      </c>
      <c r="DW61" s="34" t="e">
        <f t="shared" si="141"/>
        <v>#REF!</v>
      </c>
      <c r="DX61" s="34" t="e">
        <f t="shared" si="142"/>
        <v>#REF!</v>
      </c>
      <c r="DY61" s="34" t="e">
        <f t="shared" si="143"/>
        <v>#REF!</v>
      </c>
      <c r="DZ61" s="34" t="e">
        <f t="shared" si="143"/>
        <v>#REF!</v>
      </c>
      <c r="EA61" s="34" t="e">
        <f t="shared" si="143"/>
        <v>#REF!</v>
      </c>
      <c r="EB61" s="34" t="e">
        <f t="shared" ref="EB61:EG75" si="170">T61-DG61</f>
        <v>#REF!</v>
      </c>
      <c r="EC61" s="34" t="e">
        <f t="shared" si="170"/>
        <v>#REF!</v>
      </c>
      <c r="ED61" s="34" t="e">
        <f t="shared" si="170"/>
        <v>#REF!</v>
      </c>
      <c r="EE61" s="34" t="e">
        <f t="shared" si="170"/>
        <v>#REF!</v>
      </c>
      <c r="EF61" s="34" t="e">
        <f t="shared" si="170"/>
        <v>#REF!</v>
      </c>
      <c r="EG61" s="34" t="e">
        <f t="shared" si="170"/>
        <v>#REF!</v>
      </c>
      <c r="EH61" s="34" t="e">
        <f t="shared" si="144"/>
        <v>#REF!</v>
      </c>
      <c r="EI61" s="36" t="e">
        <f t="shared" si="145"/>
        <v>#REF!</v>
      </c>
      <c r="EJ61" s="34" t="e">
        <f t="shared" si="146"/>
        <v>#REF!</v>
      </c>
      <c r="EK61" s="34" t="e">
        <f t="shared" si="147"/>
        <v>#REF!</v>
      </c>
      <c r="EL61" s="34" t="e">
        <f t="shared" si="148"/>
        <v>#REF!</v>
      </c>
      <c r="EM61" s="34" t="e">
        <f t="shared" si="149"/>
        <v>#REF!</v>
      </c>
      <c r="EN61" s="34" t="e">
        <f t="shared" si="150"/>
        <v>#REF!</v>
      </c>
      <c r="EO61" s="34" t="e">
        <f t="shared" si="151"/>
        <v>#REF!</v>
      </c>
      <c r="EP61" s="34" t="e">
        <f t="shared" si="152"/>
        <v>#REF!</v>
      </c>
      <c r="EQ61" s="34" t="e">
        <f t="shared" si="153"/>
        <v>#REF!</v>
      </c>
      <c r="ER61" s="34" t="e">
        <f t="shared" si="154"/>
        <v>#REF!</v>
      </c>
      <c r="ES61" s="34"/>
      <c r="ET61" s="36">
        <f t="shared" si="155"/>
        <v>0</v>
      </c>
      <c r="EU61" s="37" t="e">
        <f t="shared" si="156"/>
        <v>#REF!</v>
      </c>
      <c r="EV61" s="37" t="e">
        <f t="shared" si="157"/>
        <v>#REF!</v>
      </c>
      <c r="EW61" s="37" t="e">
        <f t="shared" si="158"/>
        <v>#REF!</v>
      </c>
      <c r="EX61" s="37" t="e">
        <f t="shared" si="159"/>
        <v>#REF!</v>
      </c>
      <c r="EY61" s="37" t="e">
        <f t="shared" si="160"/>
        <v>#REF!</v>
      </c>
      <c r="EZ61" s="37" t="e">
        <f t="shared" si="161"/>
        <v>#REF!</v>
      </c>
      <c r="FA61" s="37" t="e">
        <f t="shared" si="162"/>
        <v>#REF!</v>
      </c>
      <c r="FB61" s="37" t="e">
        <f t="shared" si="163"/>
        <v>#REF!</v>
      </c>
      <c r="FC61" s="37" t="e">
        <f t="shared" si="164"/>
        <v>#REF!</v>
      </c>
      <c r="FD61" s="37" t="e">
        <f t="shared" si="165"/>
        <v>#REF!</v>
      </c>
      <c r="FE61" s="38" t="e">
        <f t="shared" si="166"/>
        <v>#REF!</v>
      </c>
      <c r="FF61" s="36">
        <f t="shared" si="167"/>
        <v>0</v>
      </c>
    </row>
    <row r="62" spans="1:162" ht="18" customHeight="1">
      <c r="A62" s="78"/>
      <c r="B62" s="32"/>
      <c r="C62" s="77"/>
      <c r="D62" s="32"/>
      <c r="E62" s="32"/>
      <c r="F62" s="32"/>
      <c r="G62" s="32"/>
      <c r="H62" s="32"/>
      <c r="I62" s="32"/>
      <c r="J62" s="32"/>
      <c r="K62" s="32"/>
      <c r="L62" s="32"/>
      <c r="M62" s="34"/>
      <c r="N62" s="34"/>
      <c r="O62" s="34"/>
      <c r="P62" s="34"/>
      <c r="Q62" s="32"/>
      <c r="R62" s="32"/>
      <c r="S62" s="32"/>
      <c r="T62" s="32"/>
      <c r="U62" s="32"/>
      <c r="V62" s="32"/>
      <c r="W62" s="32"/>
      <c r="X62" s="32"/>
      <c r="Y62" s="32"/>
      <c r="Z62" s="34"/>
      <c r="AA62" s="34"/>
      <c r="AB62" s="34"/>
      <c r="AC62" s="36"/>
      <c r="AD62" s="36" t="e">
        <f>AC62-#REF!</f>
        <v>#REF!</v>
      </c>
      <c r="AE62" s="34" t="e">
        <f>IF(#REF!&gt;=$D$6,1,0)</f>
        <v>#REF!</v>
      </c>
      <c r="AF62" s="34" t="e">
        <f>IF(#REF!&gt;=$E$6,1,0)</f>
        <v>#REF!</v>
      </c>
      <c r="AG62" s="34" t="e">
        <f>IF(#REF!&gt;=$F$6,1,0)</f>
        <v>#REF!</v>
      </c>
      <c r="AH62" s="34" t="e">
        <f>IF(#REF!&gt;=$G$6,1,0)</f>
        <v>#REF!</v>
      </c>
      <c r="AI62" s="34" t="e">
        <f>IF(#REF!&gt;=$H$6,1,0)</f>
        <v>#REF!</v>
      </c>
      <c r="AJ62" s="34" t="e">
        <f>IF(#REF!&gt;=$I$6,1,0)</f>
        <v>#REF!</v>
      </c>
      <c r="AK62" s="34" t="e">
        <f>IF(#REF!&gt;=$J$6,1,0)</f>
        <v>#REF!</v>
      </c>
      <c r="AL62" s="34" t="e">
        <f>IF(#REF!&gt;=$K$6,1,0)</f>
        <v>#REF!</v>
      </c>
      <c r="AM62" s="34" t="e">
        <f>IF(#REF!&gt;=$L$6,1,0)</f>
        <v>#REF!</v>
      </c>
      <c r="AN62" s="34" t="e">
        <f t="shared" si="82"/>
        <v>#REF!</v>
      </c>
      <c r="AO62" s="34" t="e">
        <f>IF(#REF!&gt;=$Q$6,1,0)</f>
        <v>#REF!</v>
      </c>
      <c r="AP62" s="34" t="e">
        <f>IF(#REF!&gt;=$R$6,1,0)</f>
        <v>#REF!</v>
      </c>
      <c r="AQ62" s="34" t="e">
        <f>IF(#REF!&gt;=$S$6,1,0)</f>
        <v>#REF!</v>
      </c>
      <c r="AR62" s="34" t="e">
        <f>IF(#REF!&gt;=$T$6,1,0)</f>
        <v>#REF!</v>
      </c>
      <c r="AS62" s="34" t="e">
        <f>IF(#REF!&gt;=$U$6,1,0)</f>
        <v>#REF!</v>
      </c>
      <c r="AT62" s="34" t="e">
        <f>IF(#REF!&gt;=$V$6,1,0)</f>
        <v>#REF!</v>
      </c>
      <c r="AU62" s="34" t="e">
        <f>IF(#REF!&gt;=$W$6,1,0)</f>
        <v>#REF!</v>
      </c>
      <c r="AV62" s="34" t="e">
        <f>IF(#REF!&gt;=$X$6,1,0)</f>
        <v>#REF!</v>
      </c>
      <c r="AW62" s="34" t="e">
        <f>IF(#REF!&gt;=$Y$6,1,0)</f>
        <v>#REF!</v>
      </c>
      <c r="AX62" s="34" t="e">
        <f t="shared" si="83"/>
        <v>#REF!</v>
      </c>
      <c r="AY62" s="36" t="e">
        <f t="shared" si="84"/>
        <v>#REF!</v>
      </c>
      <c r="AZ62" s="34"/>
      <c r="BA62" s="34" t="e">
        <f t="shared" si="85"/>
        <v>#REF!</v>
      </c>
      <c r="BB62" s="34" t="e">
        <f t="shared" si="86"/>
        <v>#REF!</v>
      </c>
      <c r="BC62" s="34" t="e">
        <f t="shared" si="87"/>
        <v>#REF!</v>
      </c>
      <c r="BD62" s="34" t="e">
        <f t="shared" si="88"/>
        <v>#REF!</v>
      </c>
      <c r="BE62" s="34" t="e">
        <f t="shared" si="89"/>
        <v>#REF!</v>
      </c>
      <c r="BF62" s="34" t="e">
        <f t="shared" si="90"/>
        <v>#REF!</v>
      </c>
      <c r="BG62" s="34" t="e">
        <f t="shared" si="91"/>
        <v>#REF!</v>
      </c>
      <c r="BH62" s="34" t="e">
        <f t="shared" si="92"/>
        <v>#REF!</v>
      </c>
      <c r="BI62" s="34" t="e">
        <f t="shared" si="93"/>
        <v>#REF!</v>
      </c>
      <c r="BJ62" s="34" t="e">
        <f t="shared" si="94"/>
        <v>#REF!</v>
      </c>
      <c r="BK62" s="34" t="e">
        <f t="shared" si="95"/>
        <v>#REF!</v>
      </c>
      <c r="BL62" s="34" t="e">
        <f t="shared" si="96"/>
        <v>#REF!</v>
      </c>
      <c r="BM62" s="34" t="e">
        <f t="shared" si="97"/>
        <v>#REF!</v>
      </c>
      <c r="BN62" s="34" t="e">
        <f t="shared" si="98"/>
        <v>#REF!</v>
      </c>
      <c r="BO62" s="34" t="e">
        <f t="shared" si="99"/>
        <v>#REF!</v>
      </c>
      <c r="BP62" s="34" t="e">
        <f t="shared" si="100"/>
        <v>#REF!</v>
      </c>
      <c r="BQ62" s="34" t="e">
        <f t="shared" si="101"/>
        <v>#REF!</v>
      </c>
      <c r="BR62" s="34" t="e">
        <f t="shared" si="102"/>
        <v>#REF!</v>
      </c>
      <c r="BS62" s="34" t="e">
        <f t="shared" si="103"/>
        <v>#REF!</v>
      </c>
      <c r="BT62" s="34" t="e">
        <f t="shared" si="104"/>
        <v>#REF!</v>
      </c>
      <c r="BU62" s="36" t="e">
        <f t="shared" si="105"/>
        <v>#REF!</v>
      </c>
      <c r="BV62" s="34" t="e">
        <f>IF(#REF!&gt;18,1,0)</f>
        <v>#REF!</v>
      </c>
      <c r="BW62" s="34" t="e">
        <f>#REF!-18</f>
        <v>#REF!</v>
      </c>
      <c r="BX62" s="34" t="e">
        <f t="shared" si="106"/>
        <v>#REF!</v>
      </c>
      <c r="BY62" s="34" t="e">
        <f t="shared" si="107"/>
        <v>#REF!</v>
      </c>
      <c r="BZ62" s="34" t="e">
        <f t="shared" si="108"/>
        <v>#REF!</v>
      </c>
      <c r="CA62" s="34" t="e">
        <f t="shared" si="109"/>
        <v>#REF!</v>
      </c>
      <c r="CB62" s="34" t="e">
        <f t="shared" si="110"/>
        <v>#REF!</v>
      </c>
      <c r="CC62" s="34" t="e">
        <f t="shared" si="111"/>
        <v>#REF!</v>
      </c>
      <c r="CD62" s="34" t="e">
        <f t="shared" si="112"/>
        <v>#REF!</v>
      </c>
      <c r="CE62" s="34" t="e">
        <f t="shared" si="113"/>
        <v>#REF!</v>
      </c>
      <c r="CF62" s="34" t="e">
        <f t="shared" si="114"/>
        <v>#REF!</v>
      </c>
      <c r="CG62" s="34" t="e">
        <f t="shared" si="115"/>
        <v>#REF!</v>
      </c>
      <c r="CH62" s="34" t="e">
        <f t="shared" si="116"/>
        <v>#REF!</v>
      </c>
      <c r="CI62" s="34" t="e">
        <f t="shared" si="117"/>
        <v>#REF!</v>
      </c>
      <c r="CJ62" s="34" t="e">
        <f t="shared" si="118"/>
        <v>#REF!</v>
      </c>
      <c r="CK62" s="34" t="e">
        <f t="shared" si="119"/>
        <v>#REF!</v>
      </c>
      <c r="CL62" s="34" t="e">
        <f t="shared" si="120"/>
        <v>#REF!</v>
      </c>
      <c r="CM62" s="34" t="e">
        <f t="shared" si="121"/>
        <v>#REF!</v>
      </c>
      <c r="CN62" s="34" t="e">
        <f t="shared" si="122"/>
        <v>#REF!</v>
      </c>
      <c r="CO62" s="34" t="e">
        <f t="shared" si="123"/>
        <v>#REF!</v>
      </c>
      <c r="CP62" s="34" t="e">
        <f t="shared" si="124"/>
        <v>#REF!</v>
      </c>
      <c r="CQ62" s="34" t="e">
        <f t="shared" si="125"/>
        <v>#REF!</v>
      </c>
      <c r="CR62" s="34" t="e">
        <f t="shared" si="126"/>
        <v>#REF!</v>
      </c>
      <c r="CS62" s="36" t="e">
        <f t="shared" si="127"/>
        <v>#REF!</v>
      </c>
      <c r="CT62" s="34" t="e">
        <f t="shared" ref="CT62:CV75" si="171">AE62+BY62</f>
        <v>#REF!</v>
      </c>
      <c r="CU62" s="34" t="e">
        <f t="shared" si="171"/>
        <v>#REF!</v>
      </c>
      <c r="CV62" s="34" t="e">
        <f t="shared" si="171"/>
        <v>#REF!</v>
      </c>
      <c r="CW62" s="34" t="e">
        <f t="shared" si="168"/>
        <v>#REF!</v>
      </c>
      <c r="CX62" s="34" t="e">
        <f t="shared" si="168"/>
        <v>#REF!</v>
      </c>
      <c r="CY62" s="34" t="e">
        <f t="shared" si="168"/>
        <v>#REF!</v>
      </c>
      <c r="CZ62" s="34" t="e">
        <f t="shared" si="168"/>
        <v>#REF!</v>
      </c>
      <c r="DA62" s="34" t="e">
        <f t="shared" si="168"/>
        <v>#REF!</v>
      </c>
      <c r="DB62" s="34" t="e">
        <f t="shared" si="168"/>
        <v>#REF!</v>
      </c>
      <c r="DC62" s="34" t="e">
        <f t="shared" si="129"/>
        <v>#REF!</v>
      </c>
      <c r="DD62" s="34" t="e">
        <f t="shared" ref="DD62:DF75" si="172">AO62+CI62</f>
        <v>#REF!</v>
      </c>
      <c r="DE62" s="34" t="e">
        <f t="shared" si="172"/>
        <v>#REF!</v>
      </c>
      <c r="DF62" s="34" t="e">
        <f t="shared" si="172"/>
        <v>#REF!</v>
      </c>
      <c r="DG62" s="34" t="e">
        <f t="shared" si="169"/>
        <v>#REF!</v>
      </c>
      <c r="DH62" s="34" t="e">
        <f t="shared" si="169"/>
        <v>#REF!</v>
      </c>
      <c r="DI62" s="34" t="e">
        <f t="shared" si="169"/>
        <v>#REF!</v>
      </c>
      <c r="DJ62" s="34" t="e">
        <f t="shared" si="169"/>
        <v>#REF!</v>
      </c>
      <c r="DK62" s="34" t="e">
        <f t="shared" si="169"/>
        <v>#REF!</v>
      </c>
      <c r="DL62" s="34" t="e">
        <f t="shared" si="169"/>
        <v>#REF!</v>
      </c>
      <c r="DM62" s="34" t="e">
        <f t="shared" si="131"/>
        <v>#REF!</v>
      </c>
      <c r="DN62" s="36" t="e">
        <f t="shared" si="132"/>
        <v>#REF!</v>
      </c>
      <c r="DO62" s="34" t="e">
        <f t="shared" si="133"/>
        <v>#REF!</v>
      </c>
      <c r="DP62" s="34" t="e">
        <f t="shared" si="134"/>
        <v>#REF!</v>
      </c>
      <c r="DQ62" s="34" t="e">
        <f t="shared" si="135"/>
        <v>#REF!</v>
      </c>
      <c r="DR62" s="34" t="e">
        <f t="shared" si="136"/>
        <v>#REF!</v>
      </c>
      <c r="DS62" s="34" t="e">
        <f t="shared" si="137"/>
        <v>#REF!</v>
      </c>
      <c r="DT62" s="34" t="e">
        <f t="shared" si="138"/>
        <v>#REF!</v>
      </c>
      <c r="DU62" s="34" t="e">
        <f t="shared" si="139"/>
        <v>#REF!</v>
      </c>
      <c r="DV62" s="34" t="e">
        <f t="shared" si="140"/>
        <v>#REF!</v>
      </c>
      <c r="DW62" s="34" t="e">
        <f t="shared" si="141"/>
        <v>#REF!</v>
      </c>
      <c r="DX62" s="34" t="e">
        <f t="shared" si="142"/>
        <v>#REF!</v>
      </c>
      <c r="DY62" s="34" t="e">
        <f t="shared" ref="DY62:EA75" si="173">Q62-DD62</f>
        <v>#REF!</v>
      </c>
      <c r="DZ62" s="34" t="e">
        <f t="shared" si="173"/>
        <v>#REF!</v>
      </c>
      <c r="EA62" s="34" t="e">
        <f t="shared" si="173"/>
        <v>#REF!</v>
      </c>
      <c r="EB62" s="34" t="e">
        <f t="shared" si="170"/>
        <v>#REF!</v>
      </c>
      <c r="EC62" s="34" t="e">
        <f t="shared" si="170"/>
        <v>#REF!</v>
      </c>
      <c r="ED62" s="34" t="e">
        <f t="shared" si="170"/>
        <v>#REF!</v>
      </c>
      <c r="EE62" s="34" t="e">
        <f t="shared" si="170"/>
        <v>#REF!</v>
      </c>
      <c r="EF62" s="34" t="e">
        <f t="shared" si="170"/>
        <v>#REF!</v>
      </c>
      <c r="EG62" s="34" t="e">
        <f t="shared" si="170"/>
        <v>#REF!</v>
      </c>
      <c r="EH62" s="34" t="e">
        <f t="shared" si="144"/>
        <v>#REF!</v>
      </c>
      <c r="EI62" s="36" t="e">
        <f t="shared" si="145"/>
        <v>#REF!</v>
      </c>
      <c r="EJ62" s="34" t="e">
        <f t="shared" si="146"/>
        <v>#REF!</v>
      </c>
      <c r="EK62" s="34" t="e">
        <f t="shared" si="147"/>
        <v>#REF!</v>
      </c>
      <c r="EL62" s="34" t="e">
        <f t="shared" si="148"/>
        <v>#REF!</v>
      </c>
      <c r="EM62" s="34" t="e">
        <f t="shared" si="149"/>
        <v>#REF!</v>
      </c>
      <c r="EN62" s="34" t="e">
        <f t="shared" si="150"/>
        <v>#REF!</v>
      </c>
      <c r="EO62" s="34" t="e">
        <f t="shared" si="151"/>
        <v>#REF!</v>
      </c>
      <c r="EP62" s="34" t="e">
        <f t="shared" si="152"/>
        <v>#REF!</v>
      </c>
      <c r="EQ62" s="34" t="e">
        <f t="shared" si="153"/>
        <v>#REF!</v>
      </c>
      <c r="ER62" s="34" t="e">
        <f t="shared" si="154"/>
        <v>#REF!</v>
      </c>
      <c r="ES62" s="34"/>
      <c r="ET62" s="36">
        <f t="shared" si="155"/>
        <v>0</v>
      </c>
      <c r="EU62" s="37" t="e">
        <f t="shared" si="156"/>
        <v>#REF!</v>
      </c>
      <c r="EV62" s="37" t="e">
        <f t="shared" si="157"/>
        <v>#REF!</v>
      </c>
      <c r="EW62" s="37" t="e">
        <f t="shared" si="158"/>
        <v>#REF!</v>
      </c>
      <c r="EX62" s="37" t="e">
        <f t="shared" si="159"/>
        <v>#REF!</v>
      </c>
      <c r="EY62" s="37" t="e">
        <f t="shared" si="160"/>
        <v>#REF!</v>
      </c>
      <c r="EZ62" s="37" t="e">
        <f t="shared" si="161"/>
        <v>#REF!</v>
      </c>
      <c r="FA62" s="37" t="e">
        <f t="shared" si="162"/>
        <v>#REF!</v>
      </c>
      <c r="FB62" s="37" t="e">
        <f t="shared" si="163"/>
        <v>#REF!</v>
      </c>
      <c r="FC62" s="37" t="e">
        <f t="shared" si="164"/>
        <v>#REF!</v>
      </c>
      <c r="FD62" s="37" t="e">
        <f t="shared" si="165"/>
        <v>#REF!</v>
      </c>
      <c r="FE62" s="38" t="e">
        <f t="shared" si="166"/>
        <v>#REF!</v>
      </c>
      <c r="FF62" s="36">
        <f t="shared" si="167"/>
        <v>0</v>
      </c>
    </row>
    <row r="63" spans="1:162" ht="18" customHeight="1">
      <c r="A63" s="78"/>
      <c r="B63" s="32"/>
      <c r="C63" s="77"/>
      <c r="D63" s="49"/>
      <c r="E63" s="49"/>
      <c r="F63" s="49"/>
      <c r="G63" s="49"/>
      <c r="H63" s="49"/>
      <c r="I63" s="49"/>
      <c r="J63" s="49"/>
      <c r="K63" s="49"/>
      <c r="L63" s="49"/>
      <c r="M63" s="34"/>
      <c r="N63" s="34"/>
      <c r="O63" s="34"/>
      <c r="P63" s="34"/>
      <c r="Q63" s="49"/>
      <c r="R63" s="49"/>
      <c r="S63" s="49"/>
      <c r="T63" s="49"/>
      <c r="U63" s="49"/>
      <c r="V63" s="49"/>
      <c r="W63" s="49"/>
      <c r="X63" s="49"/>
      <c r="Y63" s="49"/>
      <c r="Z63" s="34"/>
      <c r="AA63" s="34"/>
      <c r="AB63" s="34"/>
      <c r="AC63" s="36"/>
      <c r="AD63" s="36" t="e">
        <f>AC63-#REF!</f>
        <v>#REF!</v>
      </c>
      <c r="AE63" s="34" t="e">
        <f>IF(#REF!&gt;=$D$6,1,0)</f>
        <v>#REF!</v>
      </c>
      <c r="AF63" s="34" t="e">
        <f>IF(#REF!&gt;=$E$6,1,0)</f>
        <v>#REF!</v>
      </c>
      <c r="AG63" s="34" t="e">
        <f>IF(#REF!&gt;=$F$6,1,0)</f>
        <v>#REF!</v>
      </c>
      <c r="AH63" s="34" t="e">
        <f>IF(#REF!&gt;=$G$6,1,0)</f>
        <v>#REF!</v>
      </c>
      <c r="AI63" s="34" t="e">
        <f>IF(#REF!&gt;=$H$6,1,0)</f>
        <v>#REF!</v>
      </c>
      <c r="AJ63" s="34" t="e">
        <f>IF(#REF!&gt;=$I$6,1,0)</f>
        <v>#REF!</v>
      </c>
      <c r="AK63" s="34" t="e">
        <f>IF(#REF!&gt;=$J$6,1,0)</f>
        <v>#REF!</v>
      </c>
      <c r="AL63" s="34" t="e">
        <f>IF(#REF!&gt;=$K$6,1,0)</f>
        <v>#REF!</v>
      </c>
      <c r="AM63" s="34" t="e">
        <f>IF(#REF!&gt;=$L$6,1,0)</f>
        <v>#REF!</v>
      </c>
      <c r="AN63" s="34" t="e">
        <f t="shared" si="82"/>
        <v>#REF!</v>
      </c>
      <c r="AO63" s="34" t="e">
        <f>IF(#REF!&gt;=$Q$6,1,0)</f>
        <v>#REF!</v>
      </c>
      <c r="AP63" s="34" t="e">
        <f>IF(#REF!&gt;=$R$6,1,0)</f>
        <v>#REF!</v>
      </c>
      <c r="AQ63" s="34" t="e">
        <f>IF(#REF!&gt;=$S$6,1,0)</f>
        <v>#REF!</v>
      </c>
      <c r="AR63" s="34" t="e">
        <f>IF(#REF!&gt;=$T$6,1,0)</f>
        <v>#REF!</v>
      </c>
      <c r="AS63" s="34" t="e">
        <f>IF(#REF!&gt;=$U$6,1,0)</f>
        <v>#REF!</v>
      </c>
      <c r="AT63" s="34" t="e">
        <f>IF(#REF!&gt;=$V$6,1,0)</f>
        <v>#REF!</v>
      </c>
      <c r="AU63" s="34" t="e">
        <f>IF(#REF!&gt;=$W$6,1,0)</f>
        <v>#REF!</v>
      </c>
      <c r="AV63" s="34" t="e">
        <f>IF(#REF!&gt;=$X$6,1,0)</f>
        <v>#REF!</v>
      </c>
      <c r="AW63" s="34" t="e">
        <f>IF(#REF!&gt;=$Y$6,1,0)</f>
        <v>#REF!</v>
      </c>
      <c r="AX63" s="34" t="e">
        <f t="shared" si="83"/>
        <v>#REF!</v>
      </c>
      <c r="AY63" s="36" t="e">
        <f t="shared" si="84"/>
        <v>#REF!</v>
      </c>
      <c r="AZ63" s="34"/>
      <c r="BA63" s="34" t="e">
        <f t="shared" si="85"/>
        <v>#REF!</v>
      </c>
      <c r="BB63" s="34" t="e">
        <f t="shared" si="86"/>
        <v>#REF!</v>
      </c>
      <c r="BC63" s="34" t="e">
        <f t="shared" si="87"/>
        <v>#REF!</v>
      </c>
      <c r="BD63" s="34" t="e">
        <f t="shared" si="88"/>
        <v>#REF!</v>
      </c>
      <c r="BE63" s="34" t="e">
        <f t="shared" si="89"/>
        <v>#REF!</v>
      </c>
      <c r="BF63" s="34" t="e">
        <f t="shared" si="90"/>
        <v>#REF!</v>
      </c>
      <c r="BG63" s="34" t="e">
        <f t="shared" si="91"/>
        <v>#REF!</v>
      </c>
      <c r="BH63" s="34" t="e">
        <f t="shared" si="92"/>
        <v>#REF!</v>
      </c>
      <c r="BI63" s="34" t="e">
        <f t="shared" si="93"/>
        <v>#REF!</v>
      </c>
      <c r="BJ63" s="34" t="e">
        <f t="shared" si="94"/>
        <v>#REF!</v>
      </c>
      <c r="BK63" s="34" t="e">
        <f t="shared" si="95"/>
        <v>#REF!</v>
      </c>
      <c r="BL63" s="34" t="e">
        <f t="shared" si="96"/>
        <v>#REF!</v>
      </c>
      <c r="BM63" s="34" t="e">
        <f t="shared" si="97"/>
        <v>#REF!</v>
      </c>
      <c r="BN63" s="34" t="e">
        <f t="shared" si="98"/>
        <v>#REF!</v>
      </c>
      <c r="BO63" s="34" t="e">
        <f t="shared" si="99"/>
        <v>#REF!</v>
      </c>
      <c r="BP63" s="34" t="e">
        <f t="shared" si="100"/>
        <v>#REF!</v>
      </c>
      <c r="BQ63" s="34" t="e">
        <f t="shared" si="101"/>
        <v>#REF!</v>
      </c>
      <c r="BR63" s="34" t="e">
        <f t="shared" si="102"/>
        <v>#REF!</v>
      </c>
      <c r="BS63" s="34" t="e">
        <f t="shared" si="103"/>
        <v>#REF!</v>
      </c>
      <c r="BT63" s="34" t="e">
        <f t="shared" si="104"/>
        <v>#REF!</v>
      </c>
      <c r="BU63" s="36" t="e">
        <f t="shared" si="105"/>
        <v>#REF!</v>
      </c>
      <c r="BV63" s="34" t="e">
        <f>IF(#REF!&gt;18,1,0)</f>
        <v>#REF!</v>
      </c>
      <c r="BW63" s="34" t="e">
        <f>#REF!-18</f>
        <v>#REF!</v>
      </c>
      <c r="BX63" s="34" t="e">
        <f t="shared" si="106"/>
        <v>#REF!</v>
      </c>
      <c r="BY63" s="34" t="e">
        <f t="shared" si="107"/>
        <v>#REF!</v>
      </c>
      <c r="BZ63" s="34" t="e">
        <f t="shared" si="108"/>
        <v>#REF!</v>
      </c>
      <c r="CA63" s="34" t="e">
        <f t="shared" si="109"/>
        <v>#REF!</v>
      </c>
      <c r="CB63" s="34" t="e">
        <f t="shared" si="110"/>
        <v>#REF!</v>
      </c>
      <c r="CC63" s="34" t="e">
        <f t="shared" si="111"/>
        <v>#REF!</v>
      </c>
      <c r="CD63" s="34" t="e">
        <f t="shared" si="112"/>
        <v>#REF!</v>
      </c>
      <c r="CE63" s="34" t="e">
        <f t="shared" si="113"/>
        <v>#REF!</v>
      </c>
      <c r="CF63" s="34" t="e">
        <f t="shared" si="114"/>
        <v>#REF!</v>
      </c>
      <c r="CG63" s="34" t="e">
        <f t="shared" si="115"/>
        <v>#REF!</v>
      </c>
      <c r="CH63" s="34" t="e">
        <f t="shared" si="116"/>
        <v>#REF!</v>
      </c>
      <c r="CI63" s="34" t="e">
        <f t="shared" si="117"/>
        <v>#REF!</v>
      </c>
      <c r="CJ63" s="34" t="e">
        <f t="shared" si="118"/>
        <v>#REF!</v>
      </c>
      <c r="CK63" s="34" t="e">
        <f t="shared" si="119"/>
        <v>#REF!</v>
      </c>
      <c r="CL63" s="34" t="e">
        <f t="shared" si="120"/>
        <v>#REF!</v>
      </c>
      <c r="CM63" s="34" t="e">
        <f t="shared" si="121"/>
        <v>#REF!</v>
      </c>
      <c r="CN63" s="34" t="e">
        <f t="shared" si="122"/>
        <v>#REF!</v>
      </c>
      <c r="CO63" s="34" t="e">
        <f t="shared" si="123"/>
        <v>#REF!</v>
      </c>
      <c r="CP63" s="34" t="e">
        <f t="shared" si="124"/>
        <v>#REF!</v>
      </c>
      <c r="CQ63" s="34" t="e">
        <f t="shared" si="125"/>
        <v>#REF!</v>
      </c>
      <c r="CR63" s="34" t="e">
        <f t="shared" si="126"/>
        <v>#REF!</v>
      </c>
      <c r="CS63" s="36" t="e">
        <f t="shared" si="127"/>
        <v>#REF!</v>
      </c>
      <c r="CT63" s="34" t="e">
        <f t="shared" si="171"/>
        <v>#REF!</v>
      </c>
      <c r="CU63" s="34" t="e">
        <f t="shared" si="171"/>
        <v>#REF!</v>
      </c>
      <c r="CV63" s="34" t="e">
        <f t="shared" si="171"/>
        <v>#REF!</v>
      </c>
      <c r="CW63" s="34" t="e">
        <f t="shared" si="168"/>
        <v>#REF!</v>
      </c>
      <c r="CX63" s="34" t="e">
        <f t="shared" si="168"/>
        <v>#REF!</v>
      </c>
      <c r="CY63" s="34" t="e">
        <f t="shared" si="168"/>
        <v>#REF!</v>
      </c>
      <c r="CZ63" s="34" t="e">
        <f t="shared" si="168"/>
        <v>#REF!</v>
      </c>
      <c r="DA63" s="34" t="e">
        <f t="shared" si="168"/>
        <v>#REF!</v>
      </c>
      <c r="DB63" s="34" t="e">
        <f t="shared" si="168"/>
        <v>#REF!</v>
      </c>
      <c r="DC63" s="34" t="e">
        <f t="shared" si="129"/>
        <v>#REF!</v>
      </c>
      <c r="DD63" s="34" t="e">
        <f t="shared" si="172"/>
        <v>#REF!</v>
      </c>
      <c r="DE63" s="34" t="e">
        <f t="shared" si="172"/>
        <v>#REF!</v>
      </c>
      <c r="DF63" s="34" t="e">
        <f t="shared" si="172"/>
        <v>#REF!</v>
      </c>
      <c r="DG63" s="34" t="e">
        <f t="shared" si="169"/>
        <v>#REF!</v>
      </c>
      <c r="DH63" s="34" t="e">
        <f t="shared" si="169"/>
        <v>#REF!</v>
      </c>
      <c r="DI63" s="34" t="e">
        <f t="shared" si="169"/>
        <v>#REF!</v>
      </c>
      <c r="DJ63" s="34" t="e">
        <f t="shared" si="169"/>
        <v>#REF!</v>
      </c>
      <c r="DK63" s="34" t="e">
        <f t="shared" si="169"/>
        <v>#REF!</v>
      </c>
      <c r="DL63" s="34" t="e">
        <f t="shared" si="169"/>
        <v>#REF!</v>
      </c>
      <c r="DM63" s="34" t="e">
        <f t="shared" si="131"/>
        <v>#REF!</v>
      </c>
      <c r="DN63" s="36" t="e">
        <f t="shared" si="132"/>
        <v>#REF!</v>
      </c>
      <c r="DO63" s="34" t="e">
        <f t="shared" si="133"/>
        <v>#REF!</v>
      </c>
      <c r="DP63" s="34" t="e">
        <f t="shared" si="134"/>
        <v>#REF!</v>
      </c>
      <c r="DQ63" s="34" t="e">
        <f t="shared" si="135"/>
        <v>#REF!</v>
      </c>
      <c r="DR63" s="34" t="e">
        <f t="shared" si="136"/>
        <v>#REF!</v>
      </c>
      <c r="DS63" s="34" t="e">
        <f t="shared" si="137"/>
        <v>#REF!</v>
      </c>
      <c r="DT63" s="34" t="e">
        <f t="shared" si="138"/>
        <v>#REF!</v>
      </c>
      <c r="DU63" s="34" t="e">
        <f t="shared" si="139"/>
        <v>#REF!</v>
      </c>
      <c r="DV63" s="34" t="e">
        <f t="shared" si="140"/>
        <v>#REF!</v>
      </c>
      <c r="DW63" s="34" t="e">
        <f t="shared" si="141"/>
        <v>#REF!</v>
      </c>
      <c r="DX63" s="34" t="e">
        <f t="shared" si="142"/>
        <v>#REF!</v>
      </c>
      <c r="DY63" s="34" t="e">
        <f t="shared" si="173"/>
        <v>#REF!</v>
      </c>
      <c r="DZ63" s="34" t="e">
        <f t="shared" si="173"/>
        <v>#REF!</v>
      </c>
      <c r="EA63" s="34" t="e">
        <f t="shared" si="173"/>
        <v>#REF!</v>
      </c>
      <c r="EB63" s="34" t="e">
        <f t="shared" si="170"/>
        <v>#REF!</v>
      </c>
      <c r="EC63" s="34" t="e">
        <f t="shared" si="170"/>
        <v>#REF!</v>
      </c>
      <c r="ED63" s="34" t="e">
        <f t="shared" si="170"/>
        <v>#REF!</v>
      </c>
      <c r="EE63" s="34" t="e">
        <f t="shared" si="170"/>
        <v>#REF!</v>
      </c>
      <c r="EF63" s="34" t="e">
        <f t="shared" si="170"/>
        <v>#REF!</v>
      </c>
      <c r="EG63" s="34" t="e">
        <f t="shared" si="170"/>
        <v>#REF!</v>
      </c>
      <c r="EH63" s="34" t="e">
        <f t="shared" si="144"/>
        <v>#REF!</v>
      </c>
      <c r="EI63" s="36" t="e">
        <f t="shared" si="145"/>
        <v>#REF!</v>
      </c>
      <c r="EJ63" s="34" t="e">
        <f t="shared" si="146"/>
        <v>#REF!</v>
      </c>
      <c r="EK63" s="34" t="e">
        <f t="shared" si="147"/>
        <v>#REF!</v>
      </c>
      <c r="EL63" s="34" t="e">
        <f t="shared" si="148"/>
        <v>#REF!</v>
      </c>
      <c r="EM63" s="34" t="e">
        <f t="shared" si="149"/>
        <v>#REF!</v>
      </c>
      <c r="EN63" s="34" t="e">
        <f t="shared" si="150"/>
        <v>#REF!</v>
      </c>
      <c r="EO63" s="34" t="e">
        <f t="shared" si="151"/>
        <v>#REF!</v>
      </c>
      <c r="EP63" s="34" t="e">
        <f t="shared" si="152"/>
        <v>#REF!</v>
      </c>
      <c r="EQ63" s="34" t="e">
        <f t="shared" si="153"/>
        <v>#REF!</v>
      </c>
      <c r="ER63" s="34" t="e">
        <f t="shared" si="154"/>
        <v>#REF!</v>
      </c>
      <c r="ES63" s="34"/>
      <c r="ET63" s="36">
        <f t="shared" si="155"/>
        <v>0</v>
      </c>
      <c r="EU63" s="37" t="e">
        <f t="shared" si="156"/>
        <v>#REF!</v>
      </c>
      <c r="EV63" s="37" t="e">
        <f t="shared" si="157"/>
        <v>#REF!</v>
      </c>
      <c r="EW63" s="37" t="e">
        <f t="shared" si="158"/>
        <v>#REF!</v>
      </c>
      <c r="EX63" s="37" t="e">
        <f t="shared" si="159"/>
        <v>#REF!</v>
      </c>
      <c r="EY63" s="37" t="e">
        <f t="shared" si="160"/>
        <v>#REF!</v>
      </c>
      <c r="EZ63" s="37" t="e">
        <f t="shared" si="161"/>
        <v>#REF!</v>
      </c>
      <c r="FA63" s="37" t="e">
        <f t="shared" si="162"/>
        <v>#REF!</v>
      </c>
      <c r="FB63" s="37" t="e">
        <f t="shared" si="163"/>
        <v>#REF!</v>
      </c>
      <c r="FC63" s="37" t="e">
        <f t="shared" si="164"/>
        <v>#REF!</v>
      </c>
      <c r="FD63" s="37" t="e">
        <f t="shared" si="165"/>
        <v>#REF!</v>
      </c>
      <c r="FE63" s="38" t="e">
        <f t="shared" si="166"/>
        <v>#REF!</v>
      </c>
      <c r="FF63" s="36">
        <f t="shared" si="167"/>
        <v>0</v>
      </c>
    </row>
    <row r="64" spans="1:162" ht="18" customHeight="1">
      <c r="A64" s="78"/>
      <c r="B64" s="32"/>
      <c r="C64" s="77"/>
      <c r="D64" s="32"/>
      <c r="E64" s="32"/>
      <c r="F64" s="32"/>
      <c r="G64" s="32"/>
      <c r="H64" s="32"/>
      <c r="I64" s="32"/>
      <c r="J64" s="32"/>
      <c r="K64" s="32"/>
      <c r="L64" s="32"/>
      <c r="M64" s="34"/>
      <c r="N64" s="34"/>
      <c r="O64" s="34"/>
      <c r="P64" s="34"/>
      <c r="Q64" s="32"/>
      <c r="R64" s="32"/>
      <c r="S64" s="32"/>
      <c r="T64" s="32"/>
      <c r="U64" s="32"/>
      <c r="V64" s="32"/>
      <c r="W64" s="32"/>
      <c r="X64" s="32"/>
      <c r="Y64" s="32"/>
      <c r="Z64" s="34"/>
      <c r="AA64" s="34"/>
      <c r="AB64" s="34"/>
      <c r="AC64" s="36"/>
      <c r="AD64" s="36" t="e">
        <f>AC64-#REF!</f>
        <v>#REF!</v>
      </c>
      <c r="AE64" s="34" t="e">
        <f>IF(#REF!&gt;=$D$6,1,0)</f>
        <v>#REF!</v>
      </c>
      <c r="AF64" s="34" t="e">
        <f>IF(#REF!&gt;=$E$6,1,0)</f>
        <v>#REF!</v>
      </c>
      <c r="AG64" s="34" t="e">
        <f>IF(#REF!&gt;=$F$6,1,0)</f>
        <v>#REF!</v>
      </c>
      <c r="AH64" s="34" t="e">
        <f>IF(#REF!&gt;=$G$6,1,0)</f>
        <v>#REF!</v>
      </c>
      <c r="AI64" s="34" t="e">
        <f>IF(#REF!&gt;=$H$6,1,0)</f>
        <v>#REF!</v>
      </c>
      <c r="AJ64" s="34" t="e">
        <f>IF(#REF!&gt;=$I$6,1,0)</f>
        <v>#REF!</v>
      </c>
      <c r="AK64" s="34" t="e">
        <f>IF(#REF!&gt;=$J$6,1,0)</f>
        <v>#REF!</v>
      </c>
      <c r="AL64" s="34" t="e">
        <f>IF(#REF!&gt;=$K$6,1,0)</f>
        <v>#REF!</v>
      </c>
      <c r="AM64" s="34" t="e">
        <f>IF(#REF!&gt;=$L$6,1,0)</f>
        <v>#REF!</v>
      </c>
      <c r="AN64" s="43" t="e">
        <f t="shared" si="82"/>
        <v>#REF!</v>
      </c>
      <c r="AO64" s="34" t="e">
        <f>IF(#REF!&gt;=$Q$6,1,0)</f>
        <v>#REF!</v>
      </c>
      <c r="AP64" s="34" t="e">
        <f>IF(#REF!&gt;=$R$6,1,0)</f>
        <v>#REF!</v>
      </c>
      <c r="AQ64" s="34" t="e">
        <f>IF(#REF!&gt;=$S$6,1,0)</f>
        <v>#REF!</v>
      </c>
      <c r="AR64" s="34" t="e">
        <f>IF(#REF!&gt;=$T$6,1,0)</f>
        <v>#REF!</v>
      </c>
      <c r="AS64" s="34" t="e">
        <f>IF(#REF!&gt;=$U$6,1,0)</f>
        <v>#REF!</v>
      </c>
      <c r="AT64" s="34" t="e">
        <f>IF(#REF!&gt;=$V$6,1,0)</f>
        <v>#REF!</v>
      </c>
      <c r="AU64" s="34" t="e">
        <f>IF(#REF!&gt;=$W$6,1,0)</f>
        <v>#REF!</v>
      </c>
      <c r="AV64" s="34" t="e">
        <f>IF(#REF!&gt;=$X$6,1,0)</f>
        <v>#REF!</v>
      </c>
      <c r="AW64" s="34" t="e">
        <f>IF(#REF!&gt;=$Y$6,1,0)</f>
        <v>#REF!</v>
      </c>
      <c r="AX64" s="43" t="e">
        <f t="shared" si="83"/>
        <v>#REF!</v>
      </c>
      <c r="AY64" s="44" t="e">
        <f t="shared" si="84"/>
        <v>#REF!</v>
      </c>
      <c r="AZ64" s="34"/>
      <c r="BA64" s="34" t="e">
        <f t="shared" si="85"/>
        <v>#REF!</v>
      </c>
      <c r="BB64" s="34" t="e">
        <f t="shared" si="86"/>
        <v>#REF!</v>
      </c>
      <c r="BC64" s="34" t="e">
        <f t="shared" si="87"/>
        <v>#REF!</v>
      </c>
      <c r="BD64" s="34" t="e">
        <f t="shared" si="88"/>
        <v>#REF!</v>
      </c>
      <c r="BE64" s="34" t="e">
        <f t="shared" si="89"/>
        <v>#REF!</v>
      </c>
      <c r="BF64" s="34" t="e">
        <f t="shared" si="90"/>
        <v>#REF!</v>
      </c>
      <c r="BG64" s="34" t="e">
        <f t="shared" si="91"/>
        <v>#REF!</v>
      </c>
      <c r="BH64" s="34" t="e">
        <f t="shared" si="92"/>
        <v>#REF!</v>
      </c>
      <c r="BI64" s="34" t="e">
        <f t="shared" si="93"/>
        <v>#REF!</v>
      </c>
      <c r="BJ64" s="43" t="e">
        <f t="shared" si="94"/>
        <v>#REF!</v>
      </c>
      <c r="BK64" s="34" t="e">
        <f t="shared" si="95"/>
        <v>#REF!</v>
      </c>
      <c r="BL64" s="34" t="e">
        <f t="shared" si="96"/>
        <v>#REF!</v>
      </c>
      <c r="BM64" s="34" t="e">
        <f t="shared" si="97"/>
        <v>#REF!</v>
      </c>
      <c r="BN64" s="34" t="e">
        <f t="shared" si="98"/>
        <v>#REF!</v>
      </c>
      <c r="BO64" s="34" t="e">
        <f t="shared" si="99"/>
        <v>#REF!</v>
      </c>
      <c r="BP64" s="34" t="e">
        <f t="shared" si="100"/>
        <v>#REF!</v>
      </c>
      <c r="BQ64" s="34" t="e">
        <f t="shared" si="101"/>
        <v>#REF!</v>
      </c>
      <c r="BR64" s="34" t="e">
        <f t="shared" si="102"/>
        <v>#REF!</v>
      </c>
      <c r="BS64" s="34" t="e">
        <f t="shared" si="103"/>
        <v>#REF!</v>
      </c>
      <c r="BT64" s="43" t="e">
        <f t="shared" si="104"/>
        <v>#REF!</v>
      </c>
      <c r="BU64" s="44" t="e">
        <f t="shared" si="105"/>
        <v>#REF!</v>
      </c>
      <c r="BV64" s="34" t="e">
        <f>IF(#REF!&gt;18,1,0)</f>
        <v>#REF!</v>
      </c>
      <c r="BW64" s="34" t="e">
        <f>#REF!-18</f>
        <v>#REF!</v>
      </c>
      <c r="BX64" s="34" t="e">
        <f t="shared" si="106"/>
        <v>#REF!</v>
      </c>
      <c r="BY64" s="34" t="e">
        <f t="shared" si="107"/>
        <v>#REF!</v>
      </c>
      <c r="BZ64" s="34" t="e">
        <f t="shared" si="108"/>
        <v>#REF!</v>
      </c>
      <c r="CA64" s="34" t="e">
        <f t="shared" si="109"/>
        <v>#REF!</v>
      </c>
      <c r="CB64" s="34" t="e">
        <f t="shared" si="110"/>
        <v>#REF!</v>
      </c>
      <c r="CC64" s="34" t="e">
        <f t="shared" si="111"/>
        <v>#REF!</v>
      </c>
      <c r="CD64" s="34" t="e">
        <f t="shared" si="112"/>
        <v>#REF!</v>
      </c>
      <c r="CE64" s="34" t="e">
        <f t="shared" si="113"/>
        <v>#REF!</v>
      </c>
      <c r="CF64" s="34" t="e">
        <f t="shared" si="114"/>
        <v>#REF!</v>
      </c>
      <c r="CG64" s="34" t="e">
        <f t="shared" si="115"/>
        <v>#REF!</v>
      </c>
      <c r="CH64" s="43" t="e">
        <f t="shared" si="116"/>
        <v>#REF!</v>
      </c>
      <c r="CI64" s="34" t="e">
        <f t="shared" si="117"/>
        <v>#REF!</v>
      </c>
      <c r="CJ64" s="34" t="e">
        <f t="shared" si="118"/>
        <v>#REF!</v>
      </c>
      <c r="CK64" s="34" t="e">
        <f t="shared" si="119"/>
        <v>#REF!</v>
      </c>
      <c r="CL64" s="34" t="e">
        <f t="shared" si="120"/>
        <v>#REF!</v>
      </c>
      <c r="CM64" s="34" t="e">
        <f t="shared" si="121"/>
        <v>#REF!</v>
      </c>
      <c r="CN64" s="34" t="e">
        <f t="shared" si="122"/>
        <v>#REF!</v>
      </c>
      <c r="CO64" s="34" t="e">
        <f t="shared" si="123"/>
        <v>#REF!</v>
      </c>
      <c r="CP64" s="34" t="e">
        <f t="shared" si="124"/>
        <v>#REF!</v>
      </c>
      <c r="CQ64" s="34" t="e">
        <f t="shared" si="125"/>
        <v>#REF!</v>
      </c>
      <c r="CR64" s="43" t="e">
        <f t="shared" si="126"/>
        <v>#REF!</v>
      </c>
      <c r="CS64" s="44" t="e">
        <f t="shared" si="127"/>
        <v>#REF!</v>
      </c>
      <c r="CT64" s="34" t="e">
        <f t="shared" si="171"/>
        <v>#REF!</v>
      </c>
      <c r="CU64" s="34" t="e">
        <f t="shared" si="171"/>
        <v>#REF!</v>
      </c>
      <c r="CV64" s="34" t="e">
        <f t="shared" si="171"/>
        <v>#REF!</v>
      </c>
      <c r="CW64" s="34" t="e">
        <f t="shared" si="168"/>
        <v>#REF!</v>
      </c>
      <c r="CX64" s="34" t="e">
        <f t="shared" si="168"/>
        <v>#REF!</v>
      </c>
      <c r="CY64" s="34" t="e">
        <f t="shared" si="168"/>
        <v>#REF!</v>
      </c>
      <c r="CZ64" s="34" t="e">
        <f t="shared" si="168"/>
        <v>#REF!</v>
      </c>
      <c r="DA64" s="34" t="e">
        <f t="shared" si="168"/>
        <v>#REF!</v>
      </c>
      <c r="DB64" s="34" t="e">
        <f t="shared" si="168"/>
        <v>#REF!</v>
      </c>
      <c r="DC64" s="43" t="e">
        <f t="shared" si="129"/>
        <v>#REF!</v>
      </c>
      <c r="DD64" s="34" t="e">
        <f t="shared" si="172"/>
        <v>#REF!</v>
      </c>
      <c r="DE64" s="34" t="e">
        <f t="shared" si="172"/>
        <v>#REF!</v>
      </c>
      <c r="DF64" s="34" t="e">
        <f t="shared" si="172"/>
        <v>#REF!</v>
      </c>
      <c r="DG64" s="34" t="e">
        <f t="shared" si="169"/>
        <v>#REF!</v>
      </c>
      <c r="DH64" s="34" t="e">
        <f t="shared" si="169"/>
        <v>#REF!</v>
      </c>
      <c r="DI64" s="34" t="e">
        <f t="shared" si="169"/>
        <v>#REF!</v>
      </c>
      <c r="DJ64" s="34" t="e">
        <f t="shared" si="169"/>
        <v>#REF!</v>
      </c>
      <c r="DK64" s="34" t="e">
        <f t="shared" si="169"/>
        <v>#REF!</v>
      </c>
      <c r="DL64" s="34" t="e">
        <f t="shared" si="169"/>
        <v>#REF!</v>
      </c>
      <c r="DM64" s="43" t="e">
        <f t="shared" si="131"/>
        <v>#REF!</v>
      </c>
      <c r="DN64" s="44" t="e">
        <f t="shared" si="132"/>
        <v>#REF!</v>
      </c>
      <c r="DO64" s="34" t="e">
        <f t="shared" si="133"/>
        <v>#REF!</v>
      </c>
      <c r="DP64" s="34" t="e">
        <f t="shared" si="134"/>
        <v>#REF!</v>
      </c>
      <c r="DQ64" s="34" t="e">
        <f t="shared" si="135"/>
        <v>#REF!</v>
      </c>
      <c r="DR64" s="34" t="e">
        <f t="shared" si="136"/>
        <v>#REF!</v>
      </c>
      <c r="DS64" s="34" t="e">
        <f t="shared" si="137"/>
        <v>#REF!</v>
      </c>
      <c r="DT64" s="34" t="e">
        <f t="shared" si="138"/>
        <v>#REF!</v>
      </c>
      <c r="DU64" s="34" t="e">
        <f t="shared" si="139"/>
        <v>#REF!</v>
      </c>
      <c r="DV64" s="34" t="e">
        <f t="shared" si="140"/>
        <v>#REF!</v>
      </c>
      <c r="DW64" s="34" t="e">
        <f t="shared" si="141"/>
        <v>#REF!</v>
      </c>
      <c r="DX64" s="43" t="e">
        <f t="shared" si="142"/>
        <v>#REF!</v>
      </c>
      <c r="DY64" s="34" t="e">
        <f t="shared" si="173"/>
        <v>#REF!</v>
      </c>
      <c r="DZ64" s="34" t="e">
        <f t="shared" si="173"/>
        <v>#REF!</v>
      </c>
      <c r="EA64" s="34" t="e">
        <f t="shared" si="173"/>
        <v>#REF!</v>
      </c>
      <c r="EB64" s="34" t="e">
        <f t="shared" si="170"/>
        <v>#REF!</v>
      </c>
      <c r="EC64" s="34" t="e">
        <f t="shared" si="170"/>
        <v>#REF!</v>
      </c>
      <c r="ED64" s="34" t="e">
        <f t="shared" si="170"/>
        <v>#REF!</v>
      </c>
      <c r="EE64" s="34" t="e">
        <f t="shared" si="170"/>
        <v>#REF!</v>
      </c>
      <c r="EF64" s="34" t="e">
        <f t="shared" si="170"/>
        <v>#REF!</v>
      </c>
      <c r="EG64" s="34" t="e">
        <f t="shared" si="170"/>
        <v>#REF!</v>
      </c>
      <c r="EH64" s="34" t="e">
        <f t="shared" si="144"/>
        <v>#REF!</v>
      </c>
      <c r="EI64" s="36" t="e">
        <f t="shared" si="145"/>
        <v>#REF!</v>
      </c>
      <c r="EJ64" s="34" t="e">
        <f t="shared" si="146"/>
        <v>#REF!</v>
      </c>
      <c r="EK64" s="34" t="e">
        <f t="shared" si="147"/>
        <v>#REF!</v>
      </c>
      <c r="EL64" s="34" t="e">
        <f t="shared" si="148"/>
        <v>#REF!</v>
      </c>
      <c r="EM64" s="34" t="e">
        <f t="shared" si="149"/>
        <v>#REF!</v>
      </c>
      <c r="EN64" s="34" t="e">
        <f t="shared" si="150"/>
        <v>#REF!</v>
      </c>
      <c r="EO64" s="34" t="e">
        <f t="shared" si="151"/>
        <v>#REF!</v>
      </c>
      <c r="EP64" s="34" t="e">
        <f t="shared" si="152"/>
        <v>#REF!</v>
      </c>
      <c r="EQ64" s="34" t="e">
        <f t="shared" si="153"/>
        <v>#REF!</v>
      </c>
      <c r="ER64" s="34" t="e">
        <f t="shared" si="154"/>
        <v>#REF!</v>
      </c>
      <c r="ES64" s="34"/>
      <c r="ET64" s="44">
        <f t="shared" si="155"/>
        <v>0</v>
      </c>
      <c r="EU64" s="45" t="e">
        <f t="shared" si="156"/>
        <v>#REF!</v>
      </c>
      <c r="EV64" s="37" t="e">
        <f t="shared" si="157"/>
        <v>#REF!</v>
      </c>
      <c r="EW64" s="37" t="e">
        <f t="shared" si="158"/>
        <v>#REF!</v>
      </c>
      <c r="EX64" s="37" t="e">
        <f t="shared" si="159"/>
        <v>#REF!</v>
      </c>
      <c r="EY64" s="37" t="e">
        <f t="shared" si="160"/>
        <v>#REF!</v>
      </c>
      <c r="EZ64" s="37" t="e">
        <f t="shared" si="161"/>
        <v>#REF!</v>
      </c>
      <c r="FA64" s="37" t="e">
        <f t="shared" si="162"/>
        <v>#REF!</v>
      </c>
      <c r="FB64" s="37" t="e">
        <f t="shared" si="163"/>
        <v>#REF!</v>
      </c>
      <c r="FC64" s="37" t="e">
        <f t="shared" si="164"/>
        <v>#REF!</v>
      </c>
      <c r="FD64" s="37" t="e">
        <f t="shared" si="165"/>
        <v>#REF!</v>
      </c>
      <c r="FE64" s="46" t="e">
        <f t="shared" si="166"/>
        <v>#REF!</v>
      </c>
      <c r="FF64" s="36">
        <f t="shared" si="167"/>
        <v>0</v>
      </c>
    </row>
    <row r="65" spans="1:162" ht="18" customHeight="1">
      <c r="A65" s="78"/>
      <c r="B65" s="32"/>
      <c r="C65" s="77"/>
      <c r="D65" s="32"/>
      <c r="E65" s="32"/>
      <c r="F65" s="32"/>
      <c r="G65" s="32"/>
      <c r="H65" s="32"/>
      <c r="I65" s="32"/>
      <c r="J65" s="32"/>
      <c r="K65" s="32"/>
      <c r="L65" s="32"/>
      <c r="M65" s="34"/>
      <c r="N65" s="34"/>
      <c r="O65" s="34"/>
      <c r="P65" s="34"/>
      <c r="Q65" s="32"/>
      <c r="R65" s="32"/>
      <c r="S65" s="32"/>
      <c r="T65" s="32"/>
      <c r="U65" s="32"/>
      <c r="V65" s="32"/>
      <c r="W65" s="32"/>
      <c r="X65" s="32"/>
      <c r="Y65" s="32"/>
      <c r="Z65" s="34"/>
      <c r="AA65" s="34"/>
      <c r="AB65" s="34"/>
      <c r="AC65" s="36"/>
      <c r="AD65" s="36" t="e">
        <f>AC65-#REF!</f>
        <v>#REF!</v>
      </c>
      <c r="AE65" s="34" t="e">
        <f>IF(#REF!&gt;=$D$6,1,0)</f>
        <v>#REF!</v>
      </c>
      <c r="AF65" s="34" t="e">
        <f>IF(#REF!&gt;=$E$6,1,0)</f>
        <v>#REF!</v>
      </c>
      <c r="AG65" s="34" t="e">
        <f>IF(#REF!&gt;=$F$6,1,0)</f>
        <v>#REF!</v>
      </c>
      <c r="AH65" s="34" t="e">
        <f>IF(#REF!&gt;=$G$6,1,0)</f>
        <v>#REF!</v>
      </c>
      <c r="AI65" s="34" t="e">
        <f>IF(#REF!&gt;=$H$6,1,0)</f>
        <v>#REF!</v>
      </c>
      <c r="AJ65" s="34" t="e">
        <f>IF(#REF!&gt;=$I$6,1,0)</f>
        <v>#REF!</v>
      </c>
      <c r="AK65" s="34" t="e">
        <f>IF(#REF!&gt;=$J$6,1,0)</f>
        <v>#REF!</v>
      </c>
      <c r="AL65" s="34" t="e">
        <f>IF(#REF!&gt;=$K$6,1,0)</f>
        <v>#REF!</v>
      </c>
      <c r="AM65" s="34" t="e">
        <f>IF(#REF!&gt;=$L$6,1,0)</f>
        <v>#REF!</v>
      </c>
      <c r="AN65" s="34" t="e">
        <f t="shared" si="82"/>
        <v>#REF!</v>
      </c>
      <c r="AO65" s="34" t="e">
        <f>IF(#REF!&gt;=$Q$6,1,0)</f>
        <v>#REF!</v>
      </c>
      <c r="AP65" s="34" t="e">
        <f>IF(#REF!&gt;=$R$6,1,0)</f>
        <v>#REF!</v>
      </c>
      <c r="AQ65" s="34" t="e">
        <f>IF(#REF!&gt;=$S$6,1,0)</f>
        <v>#REF!</v>
      </c>
      <c r="AR65" s="34" t="e">
        <f>IF(#REF!&gt;=$T$6,1,0)</f>
        <v>#REF!</v>
      </c>
      <c r="AS65" s="34" t="e">
        <f>IF(#REF!&gt;=$U$6,1,0)</f>
        <v>#REF!</v>
      </c>
      <c r="AT65" s="34" t="e">
        <f>IF(#REF!&gt;=$V$6,1,0)</f>
        <v>#REF!</v>
      </c>
      <c r="AU65" s="34" t="e">
        <f>IF(#REF!&gt;=$W$6,1,0)</f>
        <v>#REF!</v>
      </c>
      <c r="AV65" s="34" t="e">
        <f>IF(#REF!&gt;=$X$6,1,0)</f>
        <v>#REF!</v>
      </c>
      <c r="AW65" s="34" t="e">
        <f>IF(#REF!&gt;=$Y$6,1,0)</f>
        <v>#REF!</v>
      </c>
      <c r="AX65" s="34" t="e">
        <f t="shared" si="83"/>
        <v>#REF!</v>
      </c>
      <c r="AY65" s="36" t="e">
        <f t="shared" si="84"/>
        <v>#REF!</v>
      </c>
      <c r="AZ65" s="34"/>
      <c r="BA65" s="34" t="e">
        <f t="shared" si="85"/>
        <v>#REF!</v>
      </c>
      <c r="BB65" s="34" t="e">
        <f t="shared" si="86"/>
        <v>#REF!</v>
      </c>
      <c r="BC65" s="34" t="e">
        <f t="shared" si="87"/>
        <v>#REF!</v>
      </c>
      <c r="BD65" s="34" t="e">
        <f t="shared" si="88"/>
        <v>#REF!</v>
      </c>
      <c r="BE65" s="34" t="e">
        <f t="shared" si="89"/>
        <v>#REF!</v>
      </c>
      <c r="BF65" s="34" t="e">
        <f t="shared" si="90"/>
        <v>#REF!</v>
      </c>
      <c r="BG65" s="34" t="e">
        <f t="shared" si="91"/>
        <v>#REF!</v>
      </c>
      <c r="BH65" s="34" t="e">
        <f t="shared" si="92"/>
        <v>#REF!</v>
      </c>
      <c r="BI65" s="34" t="e">
        <f t="shared" si="93"/>
        <v>#REF!</v>
      </c>
      <c r="BJ65" s="34" t="e">
        <f t="shared" si="94"/>
        <v>#REF!</v>
      </c>
      <c r="BK65" s="34" t="e">
        <f t="shared" si="95"/>
        <v>#REF!</v>
      </c>
      <c r="BL65" s="34" t="e">
        <f t="shared" si="96"/>
        <v>#REF!</v>
      </c>
      <c r="BM65" s="34" t="e">
        <f t="shared" si="97"/>
        <v>#REF!</v>
      </c>
      <c r="BN65" s="34" t="e">
        <f t="shared" si="98"/>
        <v>#REF!</v>
      </c>
      <c r="BO65" s="34" t="e">
        <f t="shared" si="99"/>
        <v>#REF!</v>
      </c>
      <c r="BP65" s="34" t="e">
        <f t="shared" si="100"/>
        <v>#REF!</v>
      </c>
      <c r="BQ65" s="34" t="e">
        <f t="shared" si="101"/>
        <v>#REF!</v>
      </c>
      <c r="BR65" s="34" t="e">
        <f t="shared" si="102"/>
        <v>#REF!</v>
      </c>
      <c r="BS65" s="34" t="e">
        <f t="shared" si="103"/>
        <v>#REF!</v>
      </c>
      <c r="BT65" s="34" t="e">
        <f t="shared" si="104"/>
        <v>#REF!</v>
      </c>
      <c r="BU65" s="36" t="e">
        <f t="shared" si="105"/>
        <v>#REF!</v>
      </c>
      <c r="BV65" s="34" t="e">
        <f>IF(#REF!&gt;18,1,0)</f>
        <v>#REF!</v>
      </c>
      <c r="BW65" s="34" t="e">
        <f>#REF!-18</f>
        <v>#REF!</v>
      </c>
      <c r="BX65" s="34" t="e">
        <f t="shared" si="106"/>
        <v>#REF!</v>
      </c>
      <c r="BY65" s="34" t="e">
        <f t="shared" si="107"/>
        <v>#REF!</v>
      </c>
      <c r="BZ65" s="34" t="e">
        <f t="shared" si="108"/>
        <v>#REF!</v>
      </c>
      <c r="CA65" s="34" t="e">
        <f t="shared" si="109"/>
        <v>#REF!</v>
      </c>
      <c r="CB65" s="34" t="e">
        <f t="shared" si="110"/>
        <v>#REF!</v>
      </c>
      <c r="CC65" s="34" t="e">
        <f t="shared" si="111"/>
        <v>#REF!</v>
      </c>
      <c r="CD65" s="34" t="e">
        <f t="shared" si="112"/>
        <v>#REF!</v>
      </c>
      <c r="CE65" s="34" t="e">
        <f t="shared" si="113"/>
        <v>#REF!</v>
      </c>
      <c r="CF65" s="34" t="e">
        <f t="shared" si="114"/>
        <v>#REF!</v>
      </c>
      <c r="CG65" s="34" t="e">
        <f t="shared" si="115"/>
        <v>#REF!</v>
      </c>
      <c r="CH65" s="34" t="e">
        <f t="shared" si="116"/>
        <v>#REF!</v>
      </c>
      <c r="CI65" s="34" t="e">
        <f t="shared" si="117"/>
        <v>#REF!</v>
      </c>
      <c r="CJ65" s="34" t="e">
        <f t="shared" si="118"/>
        <v>#REF!</v>
      </c>
      <c r="CK65" s="34" t="e">
        <f t="shared" si="119"/>
        <v>#REF!</v>
      </c>
      <c r="CL65" s="34" t="e">
        <f t="shared" si="120"/>
        <v>#REF!</v>
      </c>
      <c r="CM65" s="34" t="e">
        <f t="shared" si="121"/>
        <v>#REF!</v>
      </c>
      <c r="CN65" s="34" t="e">
        <f t="shared" si="122"/>
        <v>#REF!</v>
      </c>
      <c r="CO65" s="34" t="e">
        <f t="shared" si="123"/>
        <v>#REF!</v>
      </c>
      <c r="CP65" s="34" t="e">
        <f t="shared" si="124"/>
        <v>#REF!</v>
      </c>
      <c r="CQ65" s="34" t="e">
        <f t="shared" si="125"/>
        <v>#REF!</v>
      </c>
      <c r="CR65" s="34" t="e">
        <f t="shared" si="126"/>
        <v>#REF!</v>
      </c>
      <c r="CS65" s="36" t="e">
        <f t="shared" si="127"/>
        <v>#REF!</v>
      </c>
      <c r="CT65" s="34" t="e">
        <f t="shared" si="171"/>
        <v>#REF!</v>
      </c>
      <c r="CU65" s="34" t="e">
        <f t="shared" si="171"/>
        <v>#REF!</v>
      </c>
      <c r="CV65" s="34" t="e">
        <f t="shared" si="171"/>
        <v>#REF!</v>
      </c>
      <c r="CW65" s="34" t="e">
        <f t="shared" si="168"/>
        <v>#REF!</v>
      </c>
      <c r="CX65" s="34" t="e">
        <f t="shared" si="168"/>
        <v>#REF!</v>
      </c>
      <c r="CY65" s="34" t="e">
        <f t="shared" si="168"/>
        <v>#REF!</v>
      </c>
      <c r="CZ65" s="34" t="e">
        <f t="shared" si="168"/>
        <v>#REF!</v>
      </c>
      <c r="DA65" s="34" t="e">
        <f t="shared" si="168"/>
        <v>#REF!</v>
      </c>
      <c r="DB65" s="34" t="e">
        <f t="shared" si="168"/>
        <v>#REF!</v>
      </c>
      <c r="DC65" s="34" t="e">
        <f t="shared" si="129"/>
        <v>#REF!</v>
      </c>
      <c r="DD65" s="34" t="e">
        <f t="shared" si="172"/>
        <v>#REF!</v>
      </c>
      <c r="DE65" s="34" t="e">
        <f t="shared" si="172"/>
        <v>#REF!</v>
      </c>
      <c r="DF65" s="34" t="e">
        <f t="shared" si="172"/>
        <v>#REF!</v>
      </c>
      <c r="DG65" s="34" t="e">
        <f t="shared" si="169"/>
        <v>#REF!</v>
      </c>
      <c r="DH65" s="34" t="e">
        <f t="shared" si="169"/>
        <v>#REF!</v>
      </c>
      <c r="DI65" s="34" t="e">
        <f t="shared" si="169"/>
        <v>#REF!</v>
      </c>
      <c r="DJ65" s="34" t="e">
        <f t="shared" si="169"/>
        <v>#REF!</v>
      </c>
      <c r="DK65" s="34" t="e">
        <f t="shared" si="169"/>
        <v>#REF!</v>
      </c>
      <c r="DL65" s="34" t="e">
        <f t="shared" si="169"/>
        <v>#REF!</v>
      </c>
      <c r="DM65" s="34" t="e">
        <f t="shared" si="131"/>
        <v>#REF!</v>
      </c>
      <c r="DN65" s="36" t="e">
        <f t="shared" si="132"/>
        <v>#REF!</v>
      </c>
      <c r="DO65" s="34" t="e">
        <f t="shared" si="133"/>
        <v>#REF!</v>
      </c>
      <c r="DP65" s="34" t="e">
        <f t="shared" si="134"/>
        <v>#REF!</v>
      </c>
      <c r="DQ65" s="34" t="e">
        <f t="shared" si="135"/>
        <v>#REF!</v>
      </c>
      <c r="DR65" s="34" t="e">
        <f t="shared" si="136"/>
        <v>#REF!</v>
      </c>
      <c r="DS65" s="34" t="e">
        <f t="shared" si="137"/>
        <v>#REF!</v>
      </c>
      <c r="DT65" s="34" t="e">
        <f t="shared" si="138"/>
        <v>#REF!</v>
      </c>
      <c r="DU65" s="34" t="e">
        <f t="shared" si="139"/>
        <v>#REF!</v>
      </c>
      <c r="DV65" s="34" t="e">
        <f t="shared" si="140"/>
        <v>#REF!</v>
      </c>
      <c r="DW65" s="34" t="e">
        <f t="shared" si="141"/>
        <v>#REF!</v>
      </c>
      <c r="DX65" s="34" t="e">
        <f t="shared" si="142"/>
        <v>#REF!</v>
      </c>
      <c r="DY65" s="34" t="e">
        <f t="shared" si="173"/>
        <v>#REF!</v>
      </c>
      <c r="DZ65" s="34" t="e">
        <f t="shared" si="173"/>
        <v>#REF!</v>
      </c>
      <c r="EA65" s="34" t="e">
        <f t="shared" si="173"/>
        <v>#REF!</v>
      </c>
      <c r="EB65" s="34" t="e">
        <f t="shared" si="170"/>
        <v>#REF!</v>
      </c>
      <c r="EC65" s="34" t="e">
        <f t="shared" si="170"/>
        <v>#REF!</v>
      </c>
      <c r="ED65" s="34" t="e">
        <f t="shared" si="170"/>
        <v>#REF!</v>
      </c>
      <c r="EE65" s="34" t="e">
        <f t="shared" si="170"/>
        <v>#REF!</v>
      </c>
      <c r="EF65" s="34" t="e">
        <f t="shared" si="170"/>
        <v>#REF!</v>
      </c>
      <c r="EG65" s="34" t="e">
        <f t="shared" si="170"/>
        <v>#REF!</v>
      </c>
      <c r="EH65" s="34" t="e">
        <f t="shared" si="144"/>
        <v>#REF!</v>
      </c>
      <c r="EI65" s="36" t="e">
        <f t="shared" si="145"/>
        <v>#REF!</v>
      </c>
      <c r="EJ65" s="34" t="e">
        <f t="shared" si="146"/>
        <v>#REF!</v>
      </c>
      <c r="EK65" s="34" t="e">
        <f t="shared" si="147"/>
        <v>#REF!</v>
      </c>
      <c r="EL65" s="34" t="e">
        <f t="shared" si="148"/>
        <v>#REF!</v>
      </c>
      <c r="EM65" s="34" t="e">
        <f t="shared" si="149"/>
        <v>#REF!</v>
      </c>
      <c r="EN65" s="34" t="e">
        <f t="shared" si="150"/>
        <v>#REF!</v>
      </c>
      <c r="EO65" s="34" t="e">
        <f t="shared" si="151"/>
        <v>#REF!</v>
      </c>
      <c r="EP65" s="34" t="e">
        <f t="shared" si="152"/>
        <v>#REF!</v>
      </c>
      <c r="EQ65" s="34" t="e">
        <f t="shared" si="153"/>
        <v>#REF!</v>
      </c>
      <c r="ER65" s="34" t="e">
        <f t="shared" si="154"/>
        <v>#REF!</v>
      </c>
      <c r="ES65" s="34"/>
      <c r="ET65" s="36">
        <f t="shared" si="155"/>
        <v>0</v>
      </c>
      <c r="EU65" s="37" t="e">
        <f t="shared" si="156"/>
        <v>#REF!</v>
      </c>
      <c r="EV65" s="37" t="e">
        <f t="shared" si="157"/>
        <v>#REF!</v>
      </c>
      <c r="EW65" s="37" t="e">
        <f t="shared" si="158"/>
        <v>#REF!</v>
      </c>
      <c r="EX65" s="37" t="e">
        <f t="shared" si="159"/>
        <v>#REF!</v>
      </c>
      <c r="EY65" s="37" t="e">
        <f t="shared" si="160"/>
        <v>#REF!</v>
      </c>
      <c r="EZ65" s="37" t="e">
        <f t="shared" si="161"/>
        <v>#REF!</v>
      </c>
      <c r="FA65" s="37" t="e">
        <f t="shared" si="162"/>
        <v>#REF!</v>
      </c>
      <c r="FB65" s="37" t="e">
        <f t="shared" si="163"/>
        <v>#REF!</v>
      </c>
      <c r="FC65" s="37" t="e">
        <f t="shared" si="164"/>
        <v>#REF!</v>
      </c>
      <c r="FD65" s="37" t="e">
        <f t="shared" si="165"/>
        <v>#REF!</v>
      </c>
      <c r="FE65" s="38" t="e">
        <f t="shared" si="166"/>
        <v>#REF!</v>
      </c>
      <c r="FF65" s="36">
        <f t="shared" si="167"/>
        <v>0</v>
      </c>
    </row>
    <row r="66" spans="1:162" ht="18" customHeight="1">
      <c r="A66" s="78"/>
      <c r="B66" s="32"/>
      <c r="C66" s="77"/>
      <c r="D66" s="32"/>
      <c r="E66" s="32"/>
      <c r="F66" s="32"/>
      <c r="G66" s="32"/>
      <c r="H66" s="32"/>
      <c r="I66" s="32"/>
      <c r="J66" s="32"/>
      <c r="K66" s="32"/>
      <c r="L66" s="32"/>
      <c r="M66" s="34"/>
      <c r="N66" s="34"/>
      <c r="O66" s="34"/>
      <c r="P66" s="34"/>
      <c r="Q66" s="32"/>
      <c r="R66" s="32"/>
      <c r="S66" s="32"/>
      <c r="T66" s="32"/>
      <c r="U66" s="32"/>
      <c r="V66" s="32"/>
      <c r="W66" s="32"/>
      <c r="X66" s="32"/>
      <c r="Y66" s="32"/>
      <c r="Z66" s="34"/>
      <c r="AA66" s="34"/>
      <c r="AB66" s="34"/>
      <c r="AC66" s="36"/>
      <c r="AD66" s="36" t="e">
        <f>AC66-#REF!</f>
        <v>#REF!</v>
      </c>
      <c r="AE66" s="34" t="e">
        <f>IF(#REF!&gt;=$D$6,1,0)</f>
        <v>#REF!</v>
      </c>
      <c r="AF66" s="34" t="e">
        <f>IF(#REF!&gt;=$E$6,1,0)</f>
        <v>#REF!</v>
      </c>
      <c r="AG66" s="34" t="e">
        <f>IF(#REF!&gt;=$F$6,1,0)</f>
        <v>#REF!</v>
      </c>
      <c r="AH66" s="34" t="e">
        <f>IF(#REF!&gt;=$G$6,1,0)</f>
        <v>#REF!</v>
      </c>
      <c r="AI66" s="34" t="e">
        <f>IF(#REF!&gt;=$H$6,1,0)</f>
        <v>#REF!</v>
      </c>
      <c r="AJ66" s="34" t="e">
        <f>IF(#REF!&gt;=$I$6,1,0)</f>
        <v>#REF!</v>
      </c>
      <c r="AK66" s="34" t="e">
        <f>IF(#REF!&gt;=$J$6,1,0)</f>
        <v>#REF!</v>
      </c>
      <c r="AL66" s="34" t="e">
        <f>IF(#REF!&gt;=$K$6,1,0)</f>
        <v>#REF!</v>
      </c>
      <c r="AM66" s="34" t="e">
        <f>IF(#REF!&gt;=$L$6,1,0)</f>
        <v>#REF!</v>
      </c>
      <c r="AN66" s="43" t="e">
        <f t="shared" si="82"/>
        <v>#REF!</v>
      </c>
      <c r="AO66" s="34" t="e">
        <f>IF(#REF!&gt;=$Q$6,1,0)</f>
        <v>#REF!</v>
      </c>
      <c r="AP66" s="34" t="e">
        <f>IF(#REF!&gt;=$R$6,1,0)</f>
        <v>#REF!</v>
      </c>
      <c r="AQ66" s="34" t="e">
        <f>IF(#REF!&gt;=$S$6,1,0)</f>
        <v>#REF!</v>
      </c>
      <c r="AR66" s="34" t="e">
        <f>IF(#REF!&gt;=$T$6,1,0)</f>
        <v>#REF!</v>
      </c>
      <c r="AS66" s="34" t="e">
        <f>IF(#REF!&gt;=$U$6,1,0)</f>
        <v>#REF!</v>
      </c>
      <c r="AT66" s="34" t="e">
        <f>IF(#REF!&gt;=$V$6,1,0)</f>
        <v>#REF!</v>
      </c>
      <c r="AU66" s="34" t="e">
        <f>IF(#REF!&gt;=$W$6,1,0)</f>
        <v>#REF!</v>
      </c>
      <c r="AV66" s="34" t="e">
        <f>IF(#REF!&gt;=$X$6,1,0)</f>
        <v>#REF!</v>
      </c>
      <c r="AW66" s="34" t="e">
        <f>IF(#REF!&gt;=$Y$6,1,0)</f>
        <v>#REF!</v>
      </c>
      <c r="AX66" s="43" t="e">
        <f t="shared" si="83"/>
        <v>#REF!</v>
      </c>
      <c r="AY66" s="44" t="e">
        <f t="shared" si="84"/>
        <v>#REF!</v>
      </c>
      <c r="AZ66" s="34"/>
      <c r="BA66" s="34" t="e">
        <f t="shared" si="85"/>
        <v>#REF!</v>
      </c>
      <c r="BB66" s="34" t="e">
        <f t="shared" si="86"/>
        <v>#REF!</v>
      </c>
      <c r="BC66" s="34" t="e">
        <f t="shared" si="87"/>
        <v>#REF!</v>
      </c>
      <c r="BD66" s="34" t="e">
        <f t="shared" si="88"/>
        <v>#REF!</v>
      </c>
      <c r="BE66" s="34" t="e">
        <f t="shared" si="89"/>
        <v>#REF!</v>
      </c>
      <c r="BF66" s="34" t="e">
        <f t="shared" si="90"/>
        <v>#REF!</v>
      </c>
      <c r="BG66" s="34" t="e">
        <f t="shared" si="91"/>
        <v>#REF!</v>
      </c>
      <c r="BH66" s="34" t="e">
        <f t="shared" si="92"/>
        <v>#REF!</v>
      </c>
      <c r="BI66" s="34" t="e">
        <f t="shared" si="93"/>
        <v>#REF!</v>
      </c>
      <c r="BJ66" s="43" t="e">
        <f t="shared" si="94"/>
        <v>#REF!</v>
      </c>
      <c r="BK66" s="34" t="e">
        <f t="shared" si="95"/>
        <v>#REF!</v>
      </c>
      <c r="BL66" s="34" t="e">
        <f t="shared" si="96"/>
        <v>#REF!</v>
      </c>
      <c r="BM66" s="34" t="e">
        <f t="shared" si="97"/>
        <v>#REF!</v>
      </c>
      <c r="BN66" s="34" t="e">
        <f t="shared" si="98"/>
        <v>#REF!</v>
      </c>
      <c r="BO66" s="34" t="e">
        <f t="shared" si="99"/>
        <v>#REF!</v>
      </c>
      <c r="BP66" s="34" t="e">
        <f t="shared" si="100"/>
        <v>#REF!</v>
      </c>
      <c r="BQ66" s="34" t="e">
        <f t="shared" si="101"/>
        <v>#REF!</v>
      </c>
      <c r="BR66" s="34" t="e">
        <f t="shared" si="102"/>
        <v>#REF!</v>
      </c>
      <c r="BS66" s="34" t="e">
        <f t="shared" si="103"/>
        <v>#REF!</v>
      </c>
      <c r="BT66" s="43" t="e">
        <f t="shared" si="104"/>
        <v>#REF!</v>
      </c>
      <c r="BU66" s="44" t="e">
        <f t="shared" si="105"/>
        <v>#REF!</v>
      </c>
      <c r="BV66" s="34" t="e">
        <f>IF(#REF!&gt;18,1,0)</f>
        <v>#REF!</v>
      </c>
      <c r="BW66" s="34" t="e">
        <f>#REF!-18</f>
        <v>#REF!</v>
      </c>
      <c r="BX66" s="34" t="e">
        <f t="shared" si="106"/>
        <v>#REF!</v>
      </c>
      <c r="BY66" s="34" t="e">
        <f t="shared" si="107"/>
        <v>#REF!</v>
      </c>
      <c r="BZ66" s="34" t="e">
        <f t="shared" si="108"/>
        <v>#REF!</v>
      </c>
      <c r="CA66" s="34" t="e">
        <f t="shared" si="109"/>
        <v>#REF!</v>
      </c>
      <c r="CB66" s="34" t="e">
        <f t="shared" si="110"/>
        <v>#REF!</v>
      </c>
      <c r="CC66" s="34" t="e">
        <f t="shared" si="111"/>
        <v>#REF!</v>
      </c>
      <c r="CD66" s="34" t="e">
        <f t="shared" si="112"/>
        <v>#REF!</v>
      </c>
      <c r="CE66" s="34" t="e">
        <f t="shared" si="113"/>
        <v>#REF!</v>
      </c>
      <c r="CF66" s="34" t="e">
        <f t="shared" si="114"/>
        <v>#REF!</v>
      </c>
      <c r="CG66" s="34" t="e">
        <f t="shared" si="115"/>
        <v>#REF!</v>
      </c>
      <c r="CH66" s="43" t="e">
        <f t="shared" si="116"/>
        <v>#REF!</v>
      </c>
      <c r="CI66" s="34" t="e">
        <f t="shared" si="117"/>
        <v>#REF!</v>
      </c>
      <c r="CJ66" s="34" t="e">
        <f t="shared" si="118"/>
        <v>#REF!</v>
      </c>
      <c r="CK66" s="34" t="e">
        <f t="shared" si="119"/>
        <v>#REF!</v>
      </c>
      <c r="CL66" s="34" t="e">
        <f t="shared" si="120"/>
        <v>#REF!</v>
      </c>
      <c r="CM66" s="34" t="e">
        <f t="shared" si="121"/>
        <v>#REF!</v>
      </c>
      <c r="CN66" s="34" t="e">
        <f t="shared" si="122"/>
        <v>#REF!</v>
      </c>
      <c r="CO66" s="34" t="e">
        <f t="shared" si="123"/>
        <v>#REF!</v>
      </c>
      <c r="CP66" s="34" t="e">
        <f t="shared" si="124"/>
        <v>#REF!</v>
      </c>
      <c r="CQ66" s="34" t="e">
        <f t="shared" si="125"/>
        <v>#REF!</v>
      </c>
      <c r="CR66" s="43" t="e">
        <f t="shared" si="126"/>
        <v>#REF!</v>
      </c>
      <c r="CS66" s="44" t="e">
        <f t="shared" si="127"/>
        <v>#REF!</v>
      </c>
      <c r="CT66" s="34" t="e">
        <f t="shared" si="171"/>
        <v>#REF!</v>
      </c>
      <c r="CU66" s="34" t="e">
        <f t="shared" si="171"/>
        <v>#REF!</v>
      </c>
      <c r="CV66" s="34" t="e">
        <f t="shared" si="171"/>
        <v>#REF!</v>
      </c>
      <c r="CW66" s="34" t="e">
        <f t="shared" si="168"/>
        <v>#REF!</v>
      </c>
      <c r="CX66" s="34" t="e">
        <f t="shared" si="168"/>
        <v>#REF!</v>
      </c>
      <c r="CY66" s="34" t="e">
        <f t="shared" si="168"/>
        <v>#REF!</v>
      </c>
      <c r="CZ66" s="34" t="e">
        <f t="shared" si="168"/>
        <v>#REF!</v>
      </c>
      <c r="DA66" s="34" t="e">
        <f t="shared" si="168"/>
        <v>#REF!</v>
      </c>
      <c r="DB66" s="34" t="e">
        <f t="shared" si="168"/>
        <v>#REF!</v>
      </c>
      <c r="DC66" s="43" t="e">
        <f t="shared" si="129"/>
        <v>#REF!</v>
      </c>
      <c r="DD66" s="34" t="e">
        <f t="shared" si="172"/>
        <v>#REF!</v>
      </c>
      <c r="DE66" s="34" t="e">
        <f t="shared" si="172"/>
        <v>#REF!</v>
      </c>
      <c r="DF66" s="34" t="e">
        <f t="shared" si="172"/>
        <v>#REF!</v>
      </c>
      <c r="DG66" s="34" t="e">
        <f t="shared" si="169"/>
        <v>#REF!</v>
      </c>
      <c r="DH66" s="34" t="e">
        <f t="shared" si="169"/>
        <v>#REF!</v>
      </c>
      <c r="DI66" s="34" t="e">
        <f t="shared" si="169"/>
        <v>#REF!</v>
      </c>
      <c r="DJ66" s="34" t="e">
        <f t="shared" si="169"/>
        <v>#REF!</v>
      </c>
      <c r="DK66" s="34" t="e">
        <f t="shared" si="169"/>
        <v>#REF!</v>
      </c>
      <c r="DL66" s="34" t="e">
        <f t="shared" si="169"/>
        <v>#REF!</v>
      </c>
      <c r="DM66" s="43" t="e">
        <f t="shared" si="131"/>
        <v>#REF!</v>
      </c>
      <c r="DN66" s="44" t="e">
        <f t="shared" si="132"/>
        <v>#REF!</v>
      </c>
      <c r="DO66" s="34" t="e">
        <f t="shared" si="133"/>
        <v>#REF!</v>
      </c>
      <c r="DP66" s="34" t="e">
        <f t="shared" si="134"/>
        <v>#REF!</v>
      </c>
      <c r="DQ66" s="34" t="e">
        <f t="shared" si="135"/>
        <v>#REF!</v>
      </c>
      <c r="DR66" s="34" t="e">
        <f t="shared" si="136"/>
        <v>#REF!</v>
      </c>
      <c r="DS66" s="34" t="e">
        <f t="shared" si="137"/>
        <v>#REF!</v>
      </c>
      <c r="DT66" s="34" t="e">
        <f t="shared" si="138"/>
        <v>#REF!</v>
      </c>
      <c r="DU66" s="34" t="e">
        <f t="shared" si="139"/>
        <v>#REF!</v>
      </c>
      <c r="DV66" s="34" t="e">
        <f t="shared" si="140"/>
        <v>#REF!</v>
      </c>
      <c r="DW66" s="34" t="e">
        <f t="shared" si="141"/>
        <v>#REF!</v>
      </c>
      <c r="DX66" s="43" t="e">
        <f t="shared" si="142"/>
        <v>#REF!</v>
      </c>
      <c r="DY66" s="34" t="e">
        <f t="shared" si="173"/>
        <v>#REF!</v>
      </c>
      <c r="DZ66" s="34" t="e">
        <f t="shared" si="173"/>
        <v>#REF!</v>
      </c>
      <c r="EA66" s="34" t="e">
        <f t="shared" si="173"/>
        <v>#REF!</v>
      </c>
      <c r="EB66" s="34" t="e">
        <f t="shared" si="170"/>
        <v>#REF!</v>
      </c>
      <c r="EC66" s="34" t="e">
        <f t="shared" si="170"/>
        <v>#REF!</v>
      </c>
      <c r="ED66" s="34" t="e">
        <f t="shared" si="170"/>
        <v>#REF!</v>
      </c>
      <c r="EE66" s="34" t="e">
        <f t="shared" si="170"/>
        <v>#REF!</v>
      </c>
      <c r="EF66" s="34" t="e">
        <f t="shared" si="170"/>
        <v>#REF!</v>
      </c>
      <c r="EG66" s="34" t="e">
        <f t="shared" si="170"/>
        <v>#REF!</v>
      </c>
      <c r="EH66" s="34" t="e">
        <f t="shared" si="144"/>
        <v>#REF!</v>
      </c>
      <c r="EI66" s="36" t="e">
        <f t="shared" si="145"/>
        <v>#REF!</v>
      </c>
      <c r="EJ66" s="34" t="e">
        <f t="shared" si="146"/>
        <v>#REF!</v>
      </c>
      <c r="EK66" s="34" t="e">
        <f t="shared" si="147"/>
        <v>#REF!</v>
      </c>
      <c r="EL66" s="34" t="e">
        <f t="shared" si="148"/>
        <v>#REF!</v>
      </c>
      <c r="EM66" s="34" t="e">
        <f t="shared" si="149"/>
        <v>#REF!</v>
      </c>
      <c r="EN66" s="34" t="e">
        <f t="shared" si="150"/>
        <v>#REF!</v>
      </c>
      <c r="EO66" s="34" t="e">
        <f t="shared" si="151"/>
        <v>#REF!</v>
      </c>
      <c r="EP66" s="34" t="e">
        <f t="shared" si="152"/>
        <v>#REF!</v>
      </c>
      <c r="EQ66" s="34" t="e">
        <f t="shared" si="153"/>
        <v>#REF!</v>
      </c>
      <c r="ER66" s="34" t="e">
        <f t="shared" si="154"/>
        <v>#REF!</v>
      </c>
      <c r="ES66" s="34"/>
      <c r="ET66" s="44">
        <f t="shared" si="155"/>
        <v>0</v>
      </c>
      <c r="EU66" s="45" t="e">
        <f t="shared" si="156"/>
        <v>#REF!</v>
      </c>
      <c r="EV66" s="37" t="e">
        <f t="shared" si="157"/>
        <v>#REF!</v>
      </c>
      <c r="EW66" s="37" t="e">
        <f t="shared" si="158"/>
        <v>#REF!</v>
      </c>
      <c r="EX66" s="37" t="e">
        <f t="shared" si="159"/>
        <v>#REF!</v>
      </c>
      <c r="EY66" s="37" t="e">
        <f t="shared" si="160"/>
        <v>#REF!</v>
      </c>
      <c r="EZ66" s="37" t="e">
        <f t="shared" si="161"/>
        <v>#REF!</v>
      </c>
      <c r="FA66" s="37" t="e">
        <f t="shared" si="162"/>
        <v>#REF!</v>
      </c>
      <c r="FB66" s="37" t="e">
        <f t="shared" si="163"/>
        <v>#REF!</v>
      </c>
      <c r="FC66" s="37" t="e">
        <f t="shared" si="164"/>
        <v>#REF!</v>
      </c>
      <c r="FD66" s="37" t="e">
        <f t="shared" si="165"/>
        <v>#REF!</v>
      </c>
      <c r="FE66" s="46" t="e">
        <f t="shared" si="166"/>
        <v>#REF!</v>
      </c>
      <c r="FF66" s="36">
        <f t="shared" si="167"/>
        <v>0</v>
      </c>
    </row>
    <row r="67" spans="1:162" ht="18" customHeight="1">
      <c r="A67" s="78"/>
      <c r="B67" s="32"/>
      <c r="C67" s="77"/>
      <c r="D67" s="49"/>
      <c r="E67" s="49"/>
      <c r="F67" s="49"/>
      <c r="G67" s="49"/>
      <c r="H67" s="49"/>
      <c r="I67" s="49"/>
      <c r="J67" s="49"/>
      <c r="K67" s="49"/>
      <c r="L67" s="49"/>
      <c r="M67" s="34"/>
      <c r="N67" s="34"/>
      <c r="O67" s="34"/>
      <c r="P67" s="34"/>
      <c r="Q67" s="49"/>
      <c r="R67" s="49"/>
      <c r="S67" s="49"/>
      <c r="T67" s="49"/>
      <c r="U67" s="49"/>
      <c r="V67" s="49"/>
      <c r="W67" s="49"/>
      <c r="X67" s="49"/>
      <c r="Y67" s="49"/>
      <c r="Z67" s="34"/>
      <c r="AA67" s="34"/>
      <c r="AB67" s="34"/>
      <c r="AC67" s="36"/>
      <c r="AD67" s="36" t="e">
        <f>AC67-#REF!</f>
        <v>#REF!</v>
      </c>
      <c r="AE67" s="34" t="e">
        <f>IF(#REF!&gt;=$D$6,1,0)</f>
        <v>#REF!</v>
      </c>
      <c r="AF67" s="34" t="e">
        <f>IF(#REF!&gt;=$E$6,1,0)</f>
        <v>#REF!</v>
      </c>
      <c r="AG67" s="34" t="e">
        <f>IF(#REF!&gt;=$F$6,1,0)</f>
        <v>#REF!</v>
      </c>
      <c r="AH67" s="34" t="e">
        <f>IF(#REF!&gt;=$G$6,1,0)</f>
        <v>#REF!</v>
      </c>
      <c r="AI67" s="34" t="e">
        <f>IF(#REF!&gt;=$H$6,1,0)</f>
        <v>#REF!</v>
      </c>
      <c r="AJ67" s="34" t="e">
        <f>IF(#REF!&gt;=$I$6,1,0)</f>
        <v>#REF!</v>
      </c>
      <c r="AK67" s="34" t="e">
        <f>IF(#REF!&gt;=$J$6,1,0)</f>
        <v>#REF!</v>
      </c>
      <c r="AL67" s="34" t="e">
        <f>IF(#REF!&gt;=$K$6,1,0)</f>
        <v>#REF!</v>
      </c>
      <c r="AM67" s="34" t="e">
        <f>IF(#REF!&gt;=$L$6,1,0)</f>
        <v>#REF!</v>
      </c>
      <c r="AN67" s="34" t="e">
        <f t="shared" si="82"/>
        <v>#REF!</v>
      </c>
      <c r="AO67" s="34" t="e">
        <f>IF(#REF!&gt;=$Q$6,1,0)</f>
        <v>#REF!</v>
      </c>
      <c r="AP67" s="34" t="e">
        <f>IF(#REF!&gt;=$R$6,1,0)</f>
        <v>#REF!</v>
      </c>
      <c r="AQ67" s="34" t="e">
        <f>IF(#REF!&gt;=$S$6,1,0)</f>
        <v>#REF!</v>
      </c>
      <c r="AR67" s="34" t="e">
        <f>IF(#REF!&gt;=$T$6,1,0)</f>
        <v>#REF!</v>
      </c>
      <c r="AS67" s="34" t="e">
        <f>IF(#REF!&gt;=$U$6,1,0)</f>
        <v>#REF!</v>
      </c>
      <c r="AT67" s="34" t="e">
        <f>IF(#REF!&gt;=$V$6,1,0)</f>
        <v>#REF!</v>
      </c>
      <c r="AU67" s="34" t="e">
        <f>IF(#REF!&gt;=$W$6,1,0)</f>
        <v>#REF!</v>
      </c>
      <c r="AV67" s="34" t="e">
        <f>IF(#REF!&gt;=$X$6,1,0)</f>
        <v>#REF!</v>
      </c>
      <c r="AW67" s="34" t="e">
        <f>IF(#REF!&gt;=$Y$6,1,0)</f>
        <v>#REF!</v>
      </c>
      <c r="AX67" s="34" t="e">
        <f t="shared" si="83"/>
        <v>#REF!</v>
      </c>
      <c r="AY67" s="36" t="e">
        <f t="shared" si="84"/>
        <v>#REF!</v>
      </c>
      <c r="AZ67" s="34"/>
      <c r="BA67" s="34" t="e">
        <f t="shared" si="85"/>
        <v>#REF!</v>
      </c>
      <c r="BB67" s="34" t="e">
        <f t="shared" si="86"/>
        <v>#REF!</v>
      </c>
      <c r="BC67" s="34" t="e">
        <f t="shared" si="87"/>
        <v>#REF!</v>
      </c>
      <c r="BD67" s="34" t="e">
        <f t="shared" si="88"/>
        <v>#REF!</v>
      </c>
      <c r="BE67" s="34" t="e">
        <f t="shared" si="89"/>
        <v>#REF!</v>
      </c>
      <c r="BF67" s="34" t="e">
        <f t="shared" si="90"/>
        <v>#REF!</v>
      </c>
      <c r="BG67" s="34" t="e">
        <f t="shared" si="91"/>
        <v>#REF!</v>
      </c>
      <c r="BH67" s="34" t="e">
        <f t="shared" si="92"/>
        <v>#REF!</v>
      </c>
      <c r="BI67" s="34" t="e">
        <f t="shared" si="93"/>
        <v>#REF!</v>
      </c>
      <c r="BJ67" s="34" t="e">
        <f t="shared" si="94"/>
        <v>#REF!</v>
      </c>
      <c r="BK67" s="34" t="e">
        <f t="shared" si="95"/>
        <v>#REF!</v>
      </c>
      <c r="BL67" s="34" t="e">
        <f t="shared" si="96"/>
        <v>#REF!</v>
      </c>
      <c r="BM67" s="34" t="e">
        <f t="shared" si="97"/>
        <v>#REF!</v>
      </c>
      <c r="BN67" s="34" t="e">
        <f t="shared" si="98"/>
        <v>#REF!</v>
      </c>
      <c r="BO67" s="34" t="e">
        <f t="shared" si="99"/>
        <v>#REF!</v>
      </c>
      <c r="BP67" s="34" t="e">
        <f t="shared" si="100"/>
        <v>#REF!</v>
      </c>
      <c r="BQ67" s="34" t="e">
        <f t="shared" si="101"/>
        <v>#REF!</v>
      </c>
      <c r="BR67" s="34" t="e">
        <f t="shared" si="102"/>
        <v>#REF!</v>
      </c>
      <c r="BS67" s="34" t="e">
        <f t="shared" si="103"/>
        <v>#REF!</v>
      </c>
      <c r="BT67" s="34" t="e">
        <f t="shared" si="104"/>
        <v>#REF!</v>
      </c>
      <c r="BU67" s="36" t="e">
        <f t="shared" si="105"/>
        <v>#REF!</v>
      </c>
      <c r="BV67" s="34" t="e">
        <f>IF(#REF!&gt;18,1,0)</f>
        <v>#REF!</v>
      </c>
      <c r="BW67" s="34" t="e">
        <f>#REF!-18</f>
        <v>#REF!</v>
      </c>
      <c r="BX67" s="34" t="e">
        <f t="shared" si="106"/>
        <v>#REF!</v>
      </c>
      <c r="BY67" s="34" t="e">
        <f t="shared" si="107"/>
        <v>#REF!</v>
      </c>
      <c r="BZ67" s="34" t="e">
        <f t="shared" si="108"/>
        <v>#REF!</v>
      </c>
      <c r="CA67" s="34" t="e">
        <f t="shared" si="109"/>
        <v>#REF!</v>
      </c>
      <c r="CB67" s="34" t="e">
        <f t="shared" si="110"/>
        <v>#REF!</v>
      </c>
      <c r="CC67" s="34" t="e">
        <f t="shared" si="111"/>
        <v>#REF!</v>
      </c>
      <c r="CD67" s="34" t="e">
        <f t="shared" si="112"/>
        <v>#REF!</v>
      </c>
      <c r="CE67" s="34" t="e">
        <f t="shared" si="113"/>
        <v>#REF!</v>
      </c>
      <c r="CF67" s="34" t="e">
        <f t="shared" si="114"/>
        <v>#REF!</v>
      </c>
      <c r="CG67" s="34" t="e">
        <f t="shared" si="115"/>
        <v>#REF!</v>
      </c>
      <c r="CH67" s="34" t="e">
        <f t="shared" si="116"/>
        <v>#REF!</v>
      </c>
      <c r="CI67" s="34" t="e">
        <f t="shared" si="117"/>
        <v>#REF!</v>
      </c>
      <c r="CJ67" s="34" t="e">
        <f t="shared" si="118"/>
        <v>#REF!</v>
      </c>
      <c r="CK67" s="34" t="e">
        <f t="shared" si="119"/>
        <v>#REF!</v>
      </c>
      <c r="CL67" s="34" t="e">
        <f t="shared" si="120"/>
        <v>#REF!</v>
      </c>
      <c r="CM67" s="34" t="e">
        <f t="shared" si="121"/>
        <v>#REF!</v>
      </c>
      <c r="CN67" s="34" t="e">
        <f t="shared" si="122"/>
        <v>#REF!</v>
      </c>
      <c r="CO67" s="34" t="e">
        <f t="shared" si="123"/>
        <v>#REF!</v>
      </c>
      <c r="CP67" s="34" t="e">
        <f t="shared" si="124"/>
        <v>#REF!</v>
      </c>
      <c r="CQ67" s="34" t="e">
        <f t="shared" si="125"/>
        <v>#REF!</v>
      </c>
      <c r="CR67" s="34" t="e">
        <f t="shared" si="126"/>
        <v>#REF!</v>
      </c>
      <c r="CS67" s="36" t="e">
        <f t="shared" si="127"/>
        <v>#REF!</v>
      </c>
      <c r="CT67" s="34" t="e">
        <f t="shared" si="171"/>
        <v>#REF!</v>
      </c>
      <c r="CU67" s="34" t="e">
        <f t="shared" si="171"/>
        <v>#REF!</v>
      </c>
      <c r="CV67" s="34" t="e">
        <f t="shared" si="171"/>
        <v>#REF!</v>
      </c>
      <c r="CW67" s="34" t="e">
        <f t="shared" si="168"/>
        <v>#REF!</v>
      </c>
      <c r="CX67" s="34" t="e">
        <f t="shared" si="168"/>
        <v>#REF!</v>
      </c>
      <c r="CY67" s="34" t="e">
        <f t="shared" si="168"/>
        <v>#REF!</v>
      </c>
      <c r="CZ67" s="34" t="e">
        <f t="shared" si="168"/>
        <v>#REF!</v>
      </c>
      <c r="DA67" s="34" t="e">
        <f t="shared" si="168"/>
        <v>#REF!</v>
      </c>
      <c r="DB67" s="34" t="e">
        <f t="shared" si="168"/>
        <v>#REF!</v>
      </c>
      <c r="DC67" s="34" t="e">
        <f t="shared" si="129"/>
        <v>#REF!</v>
      </c>
      <c r="DD67" s="34" t="e">
        <f t="shared" si="172"/>
        <v>#REF!</v>
      </c>
      <c r="DE67" s="34" t="e">
        <f t="shared" si="172"/>
        <v>#REF!</v>
      </c>
      <c r="DF67" s="34" t="e">
        <f t="shared" si="172"/>
        <v>#REF!</v>
      </c>
      <c r="DG67" s="34" t="e">
        <f t="shared" si="169"/>
        <v>#REF!</v>
      </c>
      <c r="DH67" s="34" t="e">
        <f t="shared" si="169"/>
        <v>#REF!</v>
      </c>
      <c r="DI67" s="34" t="e">
        <f t="shared" si="169"/>
        <v>#REF!</v>
      </c>
      <c r="DJ67" s="34" t="e">
        <f t="shared" si="169"/>
        <v>#REF!</v>
      </c>
      <c r="DK67" s="34" t="e">
        <f t="shared" si="169"/>
        <v>#REF!</v>
      </c>
      <c r="DL67" s="34" t="e">
        <f t="shared" si="169"/>
        <v>#REF!</v>
      </c>
      <c r="DM67" s="34" t="e">
        <f t="shared" si="131"/>
        <v>#REF!</v>
      </c>
      <c r="DN67" s="36" t="e">
        <f t="shared" si="132"/>
        <v>#REF!</v>
      </c>
      <c r="DO67" s="34" t="e">
        <f t="shared" si="133"/>
        <v>#REF!</v>
      </c>
      <c r="DP67" s="34" t="e">
        <f t="shared" si="134"/>
        <v>#REF!</v>
      </c>
      <c r="DQ67" s="34" t="e">
        <f t="shared" si="135"/>
        <v>#REF!</v>
      </c>
      <c r="DR67" s="34" t="e">
        <f t="shared" si="136"/>
        <v>#REF!</v>
      </c>
      <c r="DS67" s="34" t="e">
        <f t="shared" si="137"/>
        <v>#REF!</v>
      </c>
      <c r="DT67" s="34" t="e">
        <f t="shared" si="138"/>
        <v>#REF!</v>
      </c>
      <c r="DU67" s="34" t="e">
        <f t="shared" si="139"/>
        <v>#REF!</v>
      </c>
      <c r="DV67" s="34" t="e">
        <f t="shared" si="140"/>
        <v>#REF!</v>
      </c>
      <c r="DW67" s="34" t="e">
        <f t="shared" si="141"/>
        <v>#REF!</v>
      </c>
      <c r="DX67" s="34" t="e">
        <f t="shared" si="142"/>
        <v>#REF!</v>
      </c>
      <c r="DY67" s="34" t="e">
        <f t="shared" si="173"/>
        <v>#REF!</v>
      </c>
      <c r="DZ67" s="34" t="e">
        <f t="shared" si="173"/>
        <v>#REF!</v>
      </c>
      <c r="EA67" s="34" t="e">
        <f t="shared" si="173"/>
        <v>#REF!</v>
      </c>
      <c r="EB67" s="34" t="e">
        <f t="shared" si="170"/>
        <v>#REF!</v>
      </c>
      <c r="EC67" s="34" t="e">
        <f t="shared" si="170"/>
        <v>#REF!</v>
      </c>
      <c r="ED67" s="34" t="e">
        <f t="shared" si="170"/>
        <v>#REF!</v>
      </c>
      <c r="EE67" s="34" t="e">
        <f t="shared" si="170"/>
        <v>#REF!</v>
      </c>
      <c r="EF67" s="34" t="e">
        <f t="shared" si="170"/>
        <v>#REF!</v>
      </c>
      <c r="EG67" s="34" t="e">
        <f t="shared" si="170"/>
        <v>#REF!</v>
      </c>
      <c r="EH67" s="34" t="e">
        <f t="shared" si="144"/>
        <v>#REF!</v>
      </c>
      <c r="EI67" s="36" t="e">
        <f t="shared" si="145"/>
        <v>#REF!</v>
      </c>
      <c r="EJ67" s="34" t="e">
        <f t="shared" si="146"/>
        <v>#REF!</v>
      </c>
      <c r="EK67" s="34" t="e">
        <f t="shared" si="147"/>
        <v>#REF!</v>
      </c>
      <c r="EL67" s="34" t="e">
        <f t="shared" si="148"/>
        <v>#REF!</v>
      </c>
      <c r="EM67" s="34" t="e">
        <f t="shared" si="149"/>
        <v>#REF!</v>
      </c>
      <c r="EN67" s="34" t="e">
        <f t="shared" si="150"/>
        <v>#REF!</v>
      </c>
      <c r="EO67" s="34" t="e">
        <f t="shared" si="151"/>
        <v>#REF!</v>
      </c>
      <c r="EP67" s="34" t="e">
        <f t="shared" si="152"/>
        <v>#REF!</v>
      </c>
      <c r="EQ67" s="34" t="e">
        <f t="shared" si="153"/>
        <v>#REF!</v>
      </c>
      <c r="ER67" s="34" t="e">
        <f t="shared" si="154"/>
        <v>#REF!</v>
      </c>
      <c r="ES67" s="34"/>
      <c r="ET67" s="36">
        <f t="shared" si="155"/>
        <v>0</v>
      </c>
      <c r="EU67" s="37" t="e">
        <f t="shared" si="156"/>
        <v>#REF!</v>
      </c>
      <c r="EV67" s="37" t="e">
        <f t="shared" si="157"/>
        <v>#REF!</v>
      </c>
      <c r="EW67" s="37" t="e">
        <f t="shared" si="158"/>
        <v>#REF!</v>
      </c>
      <c r="EX67" s="37" t="e">
        <f t="shared" si="159"/>
        <v>#REF!</v>
      </c>
      <c r="EY67" s="37" t="e">
        <f t="shared" si="160"/>
        <v>#REF!</v>
      </c>
      <c r="EZ67" s="37" t="e">
        <f t="shared" si="161"/>
        <v>#REF!</v>
      </c>
      <c r="FA67" s="37" t="e">
        <f t="shared" si="162"/>
        <v>#REF!</v>
      </c>
      <c r="FB67" s="37" t="e">
        <f t="shared" si="163"/>
        <v>#REF!</v>
      </c>
      <c r="FC67" s="37" t="e">
        <f t="shared" si="164"/>
        <v>#REF!</v>
      </c>
      <c r="FD67" s="37" t="e">
        <f t="shared" si="165"/>
        <v>#REF!</v>
      </c>
      <c r="FE67" s="38" t="e">
        <f t="shared" si="166"/>
        <v>#REF!</v>
      </c>
      <c r="FF67" s="36">
        <f t="shared" si="167"/>
        <v>0</v>
      </c>
    </row>
    <row r="68" spans="1:162" ht="18" customHeight="1">
      <c r="A68" s="78"/>
      <c r="B68" s="32"/>
      <c r="C68" s="77"/>
      <c r="D68" s="32"/>
      <c r="E68" s="32"/>
      <c r="F68" s="32"/>
      <c r="G68" s="32"/>
      <c r="H68" s="32"/>
      <c r="I68" s="32"/>
      <c r="J68" s="32"/>
      <c r="K68" s="32"/>
      <c r="L68" s="32"/>
      <c r="M68" s="34"/>
      <c r="N68" s="34"/>
      <c r="O68" s="34"/>
      <c r="P68" s="34"/>
      <c r="Q68" s="32"/>
      <c r="R68" s="32"/>
      <c r="S68" s="32"/>
      <c r="T68" s="32"/>
      <c r="U68" s="32"/>
      <c r="V68" s="32"/>
      <c r="W68" s="32"/>
      <c r="X68" s="32"/>
      <c r="Y68" s="32"/>
      <c r="Z68" s="34"/>
      <c r="AA68" s="34"/>
      <c r="AB68" s="34"/>
      <c r="AC68" s="36"/>
      <c r="AD68" s="36" t="e">
        <f>AC68-#REF!</f>
        <v>#REF!</v>
      </c>
      <c r="AE68" s="34" t="e">
        <f>IF(#REF!&gt;=$D$6,1,0)</f>
        <v>#REF!</v>
      </c>
      <c r="AF68" s="34" t="e">
        <f>IF(#REF!&gt;=$E$6,1,0)</f>
        <v>#REF!</v>
      </c>
      <c r="AG68" s="34" t="e">
        <f>IF(#REF!&gt;=$F$6,1,0)</f>
        <v>#REF!</v>
      </c>
      <c r="AH68" s="34" t="e">
        <f>IF(#REF!&gt;=$G$6,1,0)</f>
        <v>#REF!</v>
      </c>
      <c r="AI68" s="34" t="e">
        <f>IF(#REF!&gt;=$H$6,1,0)</f>
        <v>#REF!</v>
      </c>
      <c r="AJ68" s="34" t="e">
        <f>IF(#REF!&gt;=$I$6,1,0)</f>
        <v>#REF!</v>
      </c>
      <c r="AK68" s="34" t="e">
        <f>IF(#REF!&gt;=$J$6,1,0)</f>
        <v>#REF!</v>
      </c>
      <c r="AL68" s="34" t="e">
        <f>IF(#REF!&gt;=$K$6,1,0)</f>
        <v>#REF!</v>
      </c>
      <c r="AM68" s="34" t="e">
        <f>IF(#REF!&gt;=$L$6,1,0)</f>
        <v>#REF!</v>
      </c>
      <c r="AN68" s="43" t="e">
        <f t="shared" si="82"/>
        <v>#REF!</v>
      </c>
      <c r="AO68" s="34" t="e">
        <f>IF(#REF!&gt;=$Q$6,1,0)</f>
        <v>#REF!</v>
      </c>
      <c r="AP68" s="34" t="e">
        <f>IF(#REF!&gt;=$R$6,1,0)</f>
        <v>#REF!</v>
      </c>
      <c r="AQ68" s="34" t="e">
        <f>IF(#REF!&gt;=$S$6,1,0)</f>
        <v>#REF!</v>
      </c>
      <c r="AR68" s="34" t="e">
        <f>IF(#REF!&gt;=$T$6,1,0)</f>
        <v>#REF!</v>
      </c>
      <c r="AS68" s="34" t="e">
        <f>IF(#REF!&gt;=$U$6,1,0)</f>
        <v>#REF!</v>
      </c>
      <c r="AT68" s="34" t="e">
        <f>IF(#REF!&gt;=$V$6,1,0)</f>
        <v>#REF!</v>
      </c>
      <c r="AU68" s="34" t="e">
        <f>IF(#REF!&gt;=$W$6,1,0)</f>
        <v>#REF!</v>
      </c>
      <c r="AV68" s="34" t="e">
        <f>IF(#REF!&gt;=$X$6,1,0)</f>
        <v>#REF!</v>
      </c>
      <c r="AW68" s="34" t="e">
        <f>IF(#REF!&gt;=$Y$6,1,0)</f>
        <v>#REF!</v>
      </c>
      <c r="AX68" s="43" t="e">
        <f t="shared" si="83"/>
        <v>#REF!</v>
      </c>
      <c r="AY68" s="44" t="e">
        <f t="shared" si="84"/>
        <v>#REF!</v>
      </c>
      <c r="AZ68" s="34"/>
      <c r="BA68" s="34" t="e">
        <f t="shared" si="85"/>
        <v>#REF!</v>
      </c>
      <c r="BB68" s="34" t="e">
        <f t="shared" si="86"/>
        <v>#REF!</v>
      </c>
      <c r="BC68" s="34" t="e">
        <f t="shared" si="87"/>
        <v>#REF!</v>
      </c>
      <c r="BD68" s="34" t="e">
        <f t="shared" si="88"/>
        <v>#REF!</v>
      </c>
      <c r="BE68" s="34" t="e">
        <f t="shared" si="89"/>
        <v>#REF!</v>
      </c>
      <c r="BF68" s="34" t="e">
        <f t="shared" si="90"/>
        <v>#REF!</v>
      </c>
      <c r="BG68" s="34" t="e">
        <f t="shared" si="91"/>
        <v>#REF!</v>
      </c>
      <c r="BH68" s="34" t="e">
        <f t="shared" si="92"/>
        <v>#REF!</v>
      </c>
      <c r="BI68" s="34" t="e">
        <f t="shared" si="93"/>
        <v>#REF!</v>
      </c>
      <c r="BJ68" s="43" t="e">
        <f t="shared" si="94"/>
        <v>#REF!</v>
      </c>
      <c r="BK68" s="34" t="e">
        <f t="shared" si="95"/>
        <v>#REF!</v>
      </c>
      <c r="BL68" s="34" t="e">
        <f t="shared" si="96"/>
        <v>#REF!</v>
      </c>
      <c r="BM68" s="34" t="e">
        <f t="shared" si="97"/>
        <v>#REF!</v>
      </c>
      <c r="BN68" s="34" t="e">
        <f t="shared" si="98"/>
        <v>#REF!</v>
      </c>
      <c r="BO68" s="34" t="e">
        <f t="shared" si="99"/>
        <v>#REF!</v>
      </c>
      <c r="BP68" s="34" t="e">
        <f t="shared" si="100"/>
        <v>#REF!</v>
      </c>
      <c r="BQ68" s="34" t="e">
        <f t="shared" si="101"/>
        <v>#REF!</v>
      </c>
      <c r="BR68" s="34" t="e">
        <f t="shared" si="102"/>
        <v>#REF!</v>
      </c>
      <c r="BS68" s="34" t="e">
        <f t="shared" si="103"/>
        <v>#REF!</v>
      </c>
      <c r="BT68" s="43" t="e">
        <f t="shared" si="104"/>
        <v>#REF!</v>
      </c>
      <c r="BU68" s="44" t="e">
        <f t="shared" si="105"/>
        <v>#REF!</v>
      </c>
      <c r="BV68" s="34" t="e">
        <f>IF(#REF!&gt;18,1,0)</f>
        <v>#REF!</v>
      </c>
      <c r="BW68" s="34" t="e">
        <f>#REF!-18</f>
        <v>#REF!</v>
      </c>
      <c r="BX68" s="34" t="e">
        <f t="shared" si="106"/>
        <v>#REF!</v>
      </c>
      <c r="BY68" s="34" t="e">
        <f t="shared" si="107"/>
        <v>#REF!</v>
      </c>
      <c r="BZ68" s="34" t="e">
        <f t="shared" si="108"/>
        <v>#REF!</v>
      </c>
      <c r="CA68" s="34" t="e">
        <f t="shared" si="109"/>
        <v>#REF!</v>
      </c>
      <c r="CB68" s="34" t="e">
        <f t="shared" si="110"/>
        <v>#REF!</v>
      </c>
      <c r="CC68" s="34" t="e">
        <f t="shared" si="111"/>
        <v>#REF!</v>
      </c>
      <c r="CD68" s="34" t="e">
        <f t="shared" si="112"/>
        <v>#REF!</v>
      </c>
      <c r="CE68" s="34" t="e">
        <f t="shared" si="113"/>
        <v>#REF!</v>
      </c>
      <c r="CF68" s="34" t="e">
        <f t="shared" si="114"/>
        <v>#REF!</v>
      </c>
      <c r="CG68" s="34" t="e">
        <f t="shared" si="115"/>
        <v>#REF!</v>
      </c>
      <c r="CH68" s="43" t="e">
        <f t="shared" si="116"/>
        <v>#REF!</v>
      </c>
      <c r="CI68" s="34" t="e">
        <f t="shared" si="117"/>
        <v>#REF!</v>
      </c>
      <c r="CJ68" s="34" t="e">
        <f t="shared" si="118"/>
        <v>#REF!</v>
      </c>
      <c r="CK68" s="34" t="e">
        <f t="shared" si="119"/>
        <v>#REF!</v>
      </c>
      <c r="CL68" s="34" t="e">
        <f t="shared" si="120"/>
        <v>#REF!</v>
      </c>
      <c r="CM68" s="34" t="e">
        <f t="shared" si="121"/>
        <v>#REF!</v>
      </c>
      <c r="CN68" s="34" t="e">
        <f t="shared" si="122"/>
        <v>#REF!</v>
      </c>
      <c r="CO68" s="34" t="e">
        <f t="shared" si="123"/>
        <v>#REF!</v>
      </c>
      <c r="CP68" s="34" t="e">
        <f t="shared" si="124"/>
        <v>#REF!</v>
      </c>
      <c r="CQ68" s="34" t="e">
        <f t="shared" si="125"/>
        <v>#REF!</v>
      </c>
      <c r="CR68" s="43" t="e">
        <f t="shared" si="126"/>
        <v>#REF!</v>
      </c>
      <c r="CS68" s="44" t="e">
        <f t="shared" si="127"/>
        <v>#REF!</v>
      </c>
      <c r="CT68" s="34" t="e">
        <f t="shared" si="171"/>
        <v>#REF!</v>
      </c>
      <c r="CU68" s="34" t="e">
        <f t="shared" si="171"/>
        <v>#REF!</v>
      </c>
      <c r="CV68" s="34" t="e">
        <f t="shared" si="171"/>
        <v>#REF!</v>
      </c>
      <c r="CW68" s="34" t="e">
        <f t="shared" si="168"/>
        <v>#REF!</v>
      </c>
      <c r="CX68" s="34" t="e">
        <f t="shared" si="168"/>
        <v>#REF!</v>
      </c>
      <c r="CY68" s="34" t="e">
        <f t="shared" si="168"/>
        <v>#REF!</v>
      </c>
      <c r="CZ68" s="34" t="e">
        <f t="shared" si="168"/>
        <v>#REF!</v>
      </c>
      <c r="DA68" s="34" t="e">
        <f t="shared" si="168"/>
        <v>#REF!</v>
      </c>
      <c r="DB68" s="34" t="e">
        <f t="shared" si="168"/>
        <v>#REF!</v>
      </c>
      <c r="DC68" s="43" t="e">
        <f t="shared" si="129"/>
        <v>#REF!</v>
      </c>
      <c r="DD68" s="34" t="e">
        <f t="shared" si="172"/>
        <v>#REF!</v>
      </c>
      <c r="DE68" s="34" t="e">
        <f t="shared" si="172"/>
        <v>#REF!</v>
      </c>
      <c r="DF68" s="34" t="e">
        <f t="shared" si="172"/>
        <v>#REF!</v>
      </c>
      <c r="DG68" s="34" t="e">
        <f t="shared" si="169"/>
        <v>#REF!</v>
      </c>
      <c r="DH68" s="34" t="e">
        <f t="shared" si="169"/>
        <v>#REF!</v>
      </c>
      <c r="DI68" s="34" t="e">
        <f t="shared" si="169"/>
        <v>#REF!</v>
      </c>
      <c r="DJ68" s="34" t="e">
        <f t="shared" si="169"/>
        <v>#REF!</v>
      </c>
      <c r="DK68" s="34" t="e">
        <f t="shared" si="169"/>
        <v>#REF!</v>
      </c>
      <c r="DL68" s="34" t="e">
        <f t="shared" si="169"/>
        <v>#REF!</v>
      </c>
      <c r="DM68" s="43" t="e">
        <f t="shared" si="131"/>
        <v>#REF!</v>
      </c>
      <c r="DN68" s="44" t="e">
        <f t="shared" si="132"/>
        <v>#REF!</v>
      </c>
      <c r="DO68" s="34" t="e">
        <f t="shared" si="133"/>
        <v>#REF!</v>
      </c>
      <c r="DP68" s="34" t="e">
        <f t="shared" si="134"/>
        <v>#REF!</v>
      </c>
      <c r="DQ68" s="34" t="e">
        <f t="shared" si="135"/>
        <v>#REF!</v>
      </c>
      <c r="DR68" s="34" t="e">
        <f t="shared" si="136"/>
        <v>#REF!</v>
      </c>
      <c r="DS68" s="34" t="e">
        <f t="shared" si="137"/>
        <v>#REF!</v>
      </c>
      <c r="DT68" s="34" t="e">
        <f t="shared" si="138"/>
        <v>#REF!</v>
      </c>
      <c r="DU68" s="34" t="e">
        <f t="shared" si="139"/>
        <v>#REF!</v>
      </c>
      <c r="DV68" s="34" t="e">
        <f t="shared" si="140"/>
        <v>#REF!</v>
      </c>
      <c r="DW68" s="34" t="e">
        <f t="shared" si="141"/>
        <v>#REF!</v>
      </c>
      <c r="DX68" s="43" t="e">
        <f t="shared" si="142"/>
        <v>#REF!</v>
      </c>
      <c r="DY68" s="34" t="e">
        <f t="shared" si="173"/>
        <v>#REF!</v>
      </c>
      <c r="DZ68" s="34" t="e">
        <f t="shared" si="173"/>
        <v>#REF!</v>
      </c>
      <c r="EA68" s="34" t="e">
        <f t="shared" si="173"/>
        <v>#REF!</v>
      </c>
      <c r="EB68" s="34" t="e">
        <f t="shared" si="170"/>
        <v>#REF!</v>
      </c>
      <c r="EC68" s="34" t="e">
        <f t="shared" si="170"/>
        <v>#REF!</v>
      </c>
      <c r="ED68" s="34" t="e">
        <f t="shared" si="170"/>
        <v>#REF!</v>
      </c>
      <c r="EE68" s="34" t="e">
        <f t="shared" si="170"/>
        <v>#REF!</v>
      </c>
      <c r="EF68" s="34" t="e">
        <f t="shared" si="170"/>
        <v>#REF!</v>
      </c>
      <c r="EG68" s="34" t="e">
        <f t="shared" si="170"/>
        <v>#REF!</v>
      </c>
      <c r="EH68" s="34" t="e">
        <f t="shared" si="144"/>
        <v>#REF!</v>
      </c>
      <c r="EI68" s="36" t="e">
        <f t="shared" si="145"/>
        <v>#REF!</v>
      </c>
      <c r="EJ68" s="34" t="e">
        <f t="shared" si="146"/>
        <v>#REF!</v>
      </c>
      <c r="EK68" s="34" t="e">
        <f t="shared" si="147"/>
        <v>#REF!</v>
      </c>
      <c r="EL68" s="34" t="e">
        <f t="shared" si="148"/>
        <v>#REF!</v>
      </c>
      <c r="EM68" s="34" t="e">
        <f t="shared" si="149"/>
        <v>#REF!</v>
      </c>
      <c r="EN68" s="34" t="e">
        <f t="shared" si="150"/>
        <v>#REF!</v>
      </c>
      <c r="EO68" s="34" t="e">
        <f t="shared" si="151"/>
        <v>#REF!</v>
      </c>
      <c r="EP68" s="34" t="e">
        <f t="shared" si="152"/>
        <v>#REF!</v>
      </c>
      <c r="EQ68" s="34" t="e">
        <f t="shared" si="153"/>
        <v>#REF!</v>
      </c>
      <c r="ER68" s="34" t="e">
        <f t="shared" si="154"/>
        <v>#REF!</v>
      </c>
      <c r="ES68" s="34"/>
      <c r="ET68" s="44">
        <f t="shared" si="155"/>
        <v>0</v>
      </c>
      <c r="EU68" s="45" t="e">
        <f t="shared" si="156"/>
        <v>#REF!</v>
      </c>
      <c r="EV68" s="37" t="e">
        <f t="shared" si="157"/>
        <v>#REF!</v>
      </c>
      <c r="EW68" s="37" t="e">
        <f t="shared" si="158"/>
        <v>#REF!</v>
      </c>
      <c r="EX68" s="37" t="e">
        <f t="shared" si="159"/>
        <v>#REF!</v>
      </c>
      <c r="EY68" s="37" t="e">
        <f t="shared" si="160"/>
        <v>#REF!</v>
      </c>
      <c r="EZ68" s="37" t="e">
        <f t="shared" si="161"/>
        <v>#REF!</v>
      </c>
      <c r="FA68" s="37" t="e">
        <f t="shared" si="162"/>
        <v>#REF!</v>
      </c>
      <c r="FB68" s="37" t="e">
        <f t="shared" si="163"/>
        <v>#REF!</v>
      </c>
      <c r="FC68" s="37" t="e">
        <f t="shared" si="164"/>
        <v>#REF!</v>
      </c>
      <c r="FD68" s="37" t="e">
        <f t="shared" si="165"/>
        <v>#REF!</v>
      </c>
      <c r="FE68" s="46" t="e">
        <f t="shared" si="166"/>
        <v>#REF!</v>
      </c>
      <c r="FF68" s="36">
        <f t="shared" si="167"/>
        <v>0</v>
      </c>
    </row>
    <row r="69" spans="1:162" ht="18" customHeight="1">
      <c r="A69" s="78"/>
      <c r="B69" s="32"/>
      <c r="C69" s="77"/>
      <c r="D69" s="49"/>
      <c r="E69" s="49"/>
      <c r="F69" s="49"/>
      <c r="G69" s="49"/>
      <c r="H69" s="49"/>
      <c r="I69" s="49"/>
      <c r="J69" s="49"/>
      <c r="K69" s="49"/>
      <c r="L69" s="49"/>
      <c r="M69" s="34"/>
      <c r="N69" s="34"/>
      <c r="O69" s="34"/>
      <c r="P69" s="34"/>
      <c r="Q69" s="32"/>
      <c r="R69" s="32"/>
      <c r="S69" s="32"/>
      <c r="T69" s="32"/>
      <c r="U69" s="32"/>
      <c r="V69" s="32"/>
      <c r="W69" s="32"/>
      <c r="X69" s="32"/>
      <c r="Y69" s="32"/>
      <c r="Z69" s="34"/>
      <c r="AA69" s="34"/>
      <c r="AB69" s="34"/>
      <c r="AC69" s="36"/>
      <c r="AD69" s="36" t="e">
        <f>AC69-#REF!</f>
        <v>#REF!</v>
      </c>
      <c r="AE69" s="34" t="e">
        <f>IF(#REF!&gt;=$D$6,1,0)</f>
        <v>#REF!</v>
      </c>
      <c r="AF69" s="34" t="e">
        <f>IF(#REF!&gt;=$E$6,1,0)</f>
        <v>#REF!</v>
      </c>
      <c r="AG69" s="34" t="e">
        <f>IF(#REF!&gt;=$F$6,1,0)</f>
        <v>#REF!</v>
      </c>
      <c r="AH69" s="34" t="e">
        <f>IF(#REF!&gt;=$G$6,1,0)</f>
        <v>#REF!</v>
      </c>
      <c r="AI69" s="34" t="e">
        <f>IF(#REF!&gt;=$H$6,1,0)</f>
        <v>#REF!</v>
      </c>
      <c r="AJ69" s="34" t="e">
        <f>IF(#REF!&gt;=$I$6,1,0)</f>
        <v>#REF!</v>
      </c>
      <c r="AK69" s="34" t="e">
        <f>IF(#REF!&gt;=$J$6,1,0)</f>
        <v>#REF!</v>
      </c>
      <c r="AL69" s="34" t="e">
        <f>IF(#REF!&gt;=$K$6,1,0)</f>
        <v>#REF!</v>
      </c>
      <c r="AM69" s="34" t="e">
        <f>IF(#REF!&gt;=$L$6,1,0)</f>
        <v>#REF!</v>
      </c>
      <c r="AN69" s="43" t="e">
        <f t="shared" si="82"/>
        <v>#REF!</v>
      </c>
      <c r="AO69" s="34" t="e">
        <f>IF(#REF!&gt;=$Q$6,1,0)</f>
        <v>#REF!</v>
      </c>
      <c r="AP69" s="34" t="e">
        <f>IF(#REF!&gt;=$R$6,1,0)</f>
        <v>#REF!</v>
      </c>
      <c r="AQ69" s="34" t="e">
        <f>IF(#REF!&gt;=$S$6,1,0)</f>
        <v>#REF!</v>
      </c>
      <c r="AR69" s="34" t="e">
        <f>IF(#REF!&gt;=$T$6,1,0)</f>
        <v>#REF!</v>
      </c>
      <c r="AS69" s="34" t="e">
        <f>IF(#REF!&gt;=$U$6,1,0)</f>
        <v>#REF!</v>
      </c>
      <c r="AT69" s="34" t="e">
        <f>IF(#REF!&gt;=$V$6,1,0)</f>
        <v>#REF!</v>
      </c>
      <c r="AU69" s="34" t="e">
        <f>IF(#REF!&gt;=$W$6,1,0)</f>
        <v>#REF!</v>
      </c>
      <c r="AV69" s="34" t="e">
        <f>IF(#REF!&gt;=$X$6,1,0)</f>
        <v>#REF!</v>
      </c>
      <c r="AW69" s="34" t="e">
        <f>IF(#REF!&gt;=$Y$6,1,0)</f>
        <v>#REF!</v>
      </c>
      <c r="AX69" s="43" t="e">
        <f t="shared" si="83"/>
        <v>#REF!</v>
      </c>
      <c r="AY69" s="44" t="e">
        <f t="shared" si="84"/>
        <v>#REF!</v>
      </c>
      <c r="AZ69" s="34"/>
      <c r="BA69" s="34" t="e">
        <f t="shared" si="85"/>
        <v>#REF!</v>
      </c>
      <c r="BB69" s="34" t="e">
        <f t="shared" si="86"/>
        <v>#REF!</v>
      </c>
      <c r="BC69" s="34" t="e">
        <f t="shared" si="87"/>
        <v>#REF!</v>
      </c>
      <c r="BD69" s="34" t="e">
        <f t="shared" si="88"/>
        <v>#REF!</v>
      </c>
      <c r="BE69" s="34" t="e">
        <f t="shared" si="89"/>
        <v>#REF!</v>
      </c>
      <c r="BF69" s="34" t="e">
        <f t="shared" si="90"/>
        <v>#REF!</v>
      </c>
      <c r="BG69" s="34" t="e">
        <f t="shared" si="91"/>
        <v>#REF!</v>
      </c>
      <c r="BH69" s="34" t="e">
        <f t="shared" si="92"/>
        <v>#REF!</v>
      </c>
      <c r="BI69" s="34" t="e">
        <f t="shared" si="93"/>
        <v>#REF!</v>
      </c>
      <c r="BJ69" s="43" t="e">
        <f t="shared" si="94"/>
        <v>#REF!</v>
      </c>
      <c r="BK69" s="34" t="e">
        <f t="shared" si="95"/>
        <v>#REF!</v>
      </c>
      <c r="BL69" s="34" t="e">
        <f t="shared" si="96"/>
        <v>#REF!</v>
      </c>
      <c r="BM69" s="34" t="e">
        <f t="shared" si="97"/>
        <v>#REF!</v>
      </c>
      <c r="BN69" s="34" t="e">
        <f t="shared" si="98"/>
        <v>#REF!</v>
      </c>
      <c r="BO69" s="34" t="e">
        <f t="shared" si="99"/>
        <v>#REF!</v>
      </c>
      <c r="BP69" s="34" t="e">
        <f t="shared" si="100"/>
        <v>#REF!</v>
      </c>
      <c r="BQ69" s="34" t="e">
        <f t="shared" si="101"/>
        <v>#REF!</v>
      </c>
      <c r="BR69" s="34" t="e">
        <f t="shared" si="102"/>
        <v>#REF!</v>
      </c>
      <c r="BS69" s="34" t="e">
        <f t="shared" si="103"/>
        <v>#REF!</v>
      </c>
      <c r="BT69" s="43" t="e">
        <f t="shared" si="104"/>
        <v>#REF!</v>
      </c>
      <c r="BU69" s="44" t="e">
        <f t="shared" si="105"/>
        <v>#REF!</v>
      </c>
      <c r="BV69" s="34" t="e">
        <f>IF(#REF!&gt;18,1,0)</f>
        <v>#REF!</v>
      </c>
      <c r="BW69" s="34" t="e">
        <f>#REF!-18</f>
        <v>#REF!</v>
      </c>
      <c r="BX69" s="34" t="e">
        <f t="shared" si="106"/>
        <v>#REF!</v>
      </c>
      <c r="BY69" s="34" t="e">
        <f t="shared" si="107"/>
        <v>#REF!</v>
      </c>
      <c r="BZ69" s="34" t="e">
        <f t="shared" si="108"/>
        <v>#REF!</v>
      </c>
      <c r="CA69" s="34" t="e">
        <f t="shared" si="109"/>
        <v>#REF!</v>
      </c>
      <c r="CB69" s="34" t="e">
        <f t="shared" si="110"/>
        <v>#REF!</v>
      </c>
      <c r="CC69" s="34" t="e">
        <f t="shared" si="111"/>
        <v>#REF!</v>
      </c>
      <c r="CD69" s="34" t="e">
        <f t="shared" si="112"/>
        <v>#REF!</v>
      </c>
      <c r="CE69" s="34" t="e">
        <f t="shared" si="113"/>
        <v>#REF!</v>
      </c>
      <c r="CF69" s="34" t="e">
        <f t="shared" si="114"/>
        <v>#REF!</v>
      </c>
      <c r="CG69" s="34" t="e">
        <f t="shared" si="115"/>
        <v>#REF!</v>
      </c>
      <c r="CH69" s="43" t="e">
        <f t="shared" si="116"/>
        <v>#REF!</v>
      </c>
      <c r="CI69" s="34" t="e">
        <f t="shared" si="117"/>
        <v>#REF!</v>
      </c>
      <c r="CJ69" s="34" t="e">
        <f t="shared" si="118"/>
        <v>#REF!</v>
      </c>
      <c r="CK69" s="34" t="e">
        <f t="shared" si="119"/>
        <v>#REF!</v>
      </c>
      <c r="CL69" s="34" t="e">
        <f t="shared" si="120"/>
        <v>#REF!</v>
      </c>
      <c r="CM69" s="34" t="e">
        <f t="shared" si="121"/>
        <v>#REF!</v>
      </c>
      <c r="CN69" s="34" t="e">
        <f t="shared" si="122"/>
        <v>#REF!</v>
      </c>
      <c r="CO69" s="34" t="e">
        <f t="shared" si="123"/>
        <v>#REF!</v>
      </c>
      <c r="CP69" s="34" t="e">
        <f t="shared" si="124"/>
        <v>#REF!</v>
      </c>
      <c r="CQ69" s="34" t="e">
        <f t="shared" si="125"/>
        <v>#REF!</v>
      </c>
      <c r="CR69" s="43" t="e">
        <f t="shared" si="126"/>
        <v>#REF!</v>
      </c>
      <c r="CS69" s="44" t="e">
        <f t="shared" si="127"/>
        <v>#REF!</v>
      </c>
      <c r="CT69" s="34" t="e">
        <f t="shared" si="171"/>
        <v>#REF!</v>
      </c>
      <c r="CU69" s="34" t="e">
        <f t="shared" si="171"/>
        <v>#REF!</v>
      </c>
      <c r="CV69" s="34" t="e">
        <f t="shared" si="171"/>
        <v>#REF!</v>
      </c>
      <c r="CW69" s="34" t="e">
        <f t="shared" si="168"/>
        <v>#REF!</v>
      </c>
      <c r="CX69" s="34" t="e">
        <f t="shared" si="168"/>
        <v>#REF!</v>
      </c>
      <c r="CY69" s="34" t="e">
        <f t="shared" si="168"/>
        <v>#REF!</v>
      </c>
      <c r="CZ69" s="34" t="e">
        <f t="shared" si="168"/>
        <v>#REF!</v>
      </c>
      <c r="DA69" s="34" t="e">
        <f t="shared" si="168"/>
        <v>#REF!</v>
      </c>
      <c r="DB69" s="34" t="e">
        <f t="shared" si="168"/>
        <v>#REF!</v>
      </c>
      <c r="DC69" s="43" t="e">
        <f t="shared" si="129"/>
        <v>#REF!</v>
      </c>
      <c r="DD69" s="34" t="e">
        <f t="shared" si="172"/>
        <v>#REF!</v>
      </c>
      <c r="DE69" s="34" t="e">
        <f t="shared" si="172"/>
        <v>#REF!</v>
      </c>
      <c r="DF69" s="34" t="e">
        <f t="shared" si="172"/>
        <v>#REF!</v>
      </c>
      <c r="DG69" s="34" t="e">
        <f t="shared" si="169"/>
        <v>#REF!</v>
      </c>
      <c r="DH69" s="34" t="e">
        <f t="shared" si="169"/>
        <v>#REF!</v>
      </c>
      <c r="DI69" s="34" t="e">
        <f t="shared" si="169"/>
        <v>#REF!</v>
      </c>
      <c r="DJ69" s="34" t="e">
        <f t="shared" si="169"/>
        <v>#REF!</v>
      </c>
      <c r="DK69" s="34" t="e">
        <f t="shared" si="169"/>
        <v>#REF!</v>
      </c>
      <c r="DL69" s="34" t="e">
        <f t="shared" si="169"/>
        <v>#REF!</v>
      </c>
      <c r="DM69" s="43" t="e">
        <f t="shared" si="131"/>
        <v>#REF!</v>
      </c>
      <c r="DN69" s="44" t="e">
        <f t="shared" si="132"/>
        <v>#REF!</v>
      </c>
      <c r="DO69" s="34" t="e">
        <f t="shared" si="133"/>
        <v>#REF!</v>
      </c>
      <c r="DP69" s="34" t="e">
        <f t="shared" si="134"/>
        <v>#REF!</v>
      </c>
      <c r="DQ69" s="34" t="e">
        <f t="shared" si="135"/>
        <v>#REF!</v>
      </c>
      <c r="DR69" s="34" t="e">
        <f t="shared" si="136"/>
        <v>#REF!</v>
      </c>
      <c r="DS69" s="34" t="e">
        <f t="shared" si="137"/>
        <v>#REF!</v>
      </c>
      <c r="DT69" s="34" t="e">
        <f t="shared" si="138"/>
        <v>#REF!</v>
      </c>
      <c r="DU69" s="34" t="e">
        <f t="shared" si="139"/>
        <v>#REF!</v>
      </c>
      <c r="DV69" s="34" t="e">
        <f t="shared" si="140"/>
        <v>#REF!</v>
      </c>
      <c r="DW69" s="34" t="e">
        <f t="shared" si="141"/>
        <v>#REF!</v>
      </c>
      <c r="DX69" s="43" t="e">
        <f t="shared" si="142"/>
        <v>#REF!</v>
      </c>
      <c r="DY69" s="34" t="e">
        <f t="shared" si="173"/>
        <v>#REF!</v>
      </c>
      <c r="DZ69" s="34" t="e">
        <f t="shared" si="173"/>
        <v>#REF!</v>
      </c>
      <c r="EA69" s="34" t="e">
        <f t="shared" si="173"/>
        <v>#REF!</v>
      </c>
      <c r="EB69" s="34" t="e">
        <f t="shared" si="170"/>
        <v>#REF!</v>
      </c>
      <c r="EC69" s="34" t="e">
        <f t="shared" si="170"/>
        <v>#REF!</v>
      </c>
      <c r="ED69" s="34" t="e">
        <f t="shared" si="170"/>
        <v>#REF!</v>
      </c>
      <c r="EE69" s="34" t="e">
        <f t="shared" si="170"/>
        <v>#REF!</v>
      </c>
      <c r="EF69" s="34" t="e">
        <f t="shared" si="170"/>
        <v>#REF!</v>
      </c>
      <c r="EG69" s="34" t="e">
        <f t="shared" si="170"/>
        <v>#REF!</v>
      </c>
      <c r="EH69" s="34" t="e">
        <f t="shared" si="144"/>
        <v>#REF!</v>
      </c>
      <c r="EI69" s="36" t="e">
        <f t="shared" si="145"/>
        <v>#REF!</v>
      </c>
      <c r="EJ69" s="34" t="e">
        <f t="shared" si="146"/>
        <v>#REF!</v>
      </c>
      <c r="EK69" s="34" t="e">
        <f t="shared" si="147"/>
        <v>#REF!</v>
      </c>
      <c r="EL69" s="34" t="e">
        <f t="shared" si="148"/>
        <v>#REF!</v>
      </c>
      <c r="EM69" s="34" t="e">
        <f t="shared" si="149"/>
        <v>#REF!</v>
      </c>
      <c r="EN69" s="34" t="e">
        <f t="shared" si="150"/>
        <v>#REF!</v>
      </c>
      <c r="EO69" s="34" t="e">
        <f t="shared" si="151"/>
        <v>#REF!</v>
      </c>
      <c r="EP69" s="34" t="e">
        <f t="shared" si="152"/>
        <v>#REF!</v>
      </c>
      <c r="EQ69" s="34" t="e">
        <f t="shared" si="153"/>
        <v>#REF!</v>
      </c>
      <c r="ER69" s="34" t="e">
        <f t="shared" si="154"/>
        <v>#REF!</v>
      </c>
      <c r="ES69" s="34"/>
      <c r="ET69" s="44">
        <f t="shared" si="155"/>
        <v>0</v>
      </c>
      <c r="EU69" s="45" t="e">
        <f t="shared" si="156"/>
        <v>#REF!</v>
      </c>
      <c r="EV69" s="37" t="e">
        <f t="shared" si="157"/>
        <v>#REF!</v>
      </c>
      <c r="EW69" s="37" t="e">
        <f t="shared" si="158"/>
        <v>#REF!</v>
      </c>
      <c r="EX69" s="37" t="e">
        <f t="shared" si="159"/>
        <v>#REF!</v>
      </c>
      <c r="EY69" s="37" t="e">
        <f t="shared" si="160"/>
        <v>#REF!</v>
      </c>
      <c r="EZ69" s="37" t="e">
        <f t="shared" si="161"/>
        <v>#REF!</v>
      </c>
      <c r="FA69" s="37" t="e">
        <f t="shared" si="162"/>
        <v>#REF!</v>
      </c>
      <c r="FB69" s="37" t="e">
        <f t="shared" si="163"/>
        <v>#REF!</v>
      </c>
      <c r="FC69" s="37" t="e">
        <f t="shared" si="164"/>
        <v>#REF!</v>
      </c>
      <c r="FD69" s="37" t="e">
        <f t="shared" si="165"/>
        <v>#REF!</v>
      </c>
      <c r="FE69" s="46" t="e">
        <f t="shared" si="166"/>
        <v>#REF!</v>
      </c>
      <c r="FF69" s="36">
        <f t="shared" si="167"/>
        <v>0</v>
      </c>
    </row>
    <row r="70" spans="1:162" ht="18" customHeight="1">
      <c r="A70" s="78"/>
      <c r="B70" s="32"/>
      <c r="C70" s="77"/>
      <c r="D70" s="32"/>
      <c r="E70" s="32"/>
      <c r="F70" s="32"/>
      <c r="G70" s="32"/>
      <c r="H70" s="32"/>
      <c r="I70" s="32"/>
      <c r="J70" s="32"/>
      <c r="K70" s="32"/>
      <c r="L70" s="32"/>
      <c r="M70" s="34"/>
      <c r="N70" s="34"/>
      <c r="O70" s="34"/>
      <c r="P70" s="34"/>
      <c r="Q70" s="32"/>
      <c r="R70" s="32"/>
      <c r="S70" s="32"/>
      <c r="T70" s="32"/>
      <c r="U70" s="32"/>
      <c r="V70" s="32"/>
      <c r="W70" s="32"/>
      <c r="X70" s="32"/>
      <c r="Y70" s="32"/>
      <c r="Z70" s="34"/>
      <c r="AA70" s="34"/>
      <c r="AB70" s="34"/>
      <c r="AC70" s="36"/>
      <c r="AD70" s="36" t="e">
        <f>AC70-#REF!</f>
        <v>#REF!</v>
      </c>
      <c r="AE70" s="34" t="e">
        <f>IF(#REF!&gt;=$D$6,1,0)</f>
        <v>#REF!</v>
      </c>
      <c r="AF70" s="34" t="e">
        <f>IF(#REF!&gt;=$E$6,1,0)</f>
        <v>#REF!</v>
      </c>
      <c r="AG70" s="34" t="e">
        <f>IF(#REF!&gt;=$F$6,1,0)</f>
        <v>#REF!</v>
      </c>
      <c r="AH70" s="34" t="e">
        <f>IF(#REF!&gt;=$G$6,1,0)</f>
        <v>#REF!</v>
      </c>
      <c r="AI70" s="34" t="e">
        <f>IF(#REF!&gt;=$H$6,1,0)</f>
        <v>#REF!</v>
      </c>
      <c r="AJ70" s="34" t="e">
        <f>IF(#REF!&gt;=$I$6,1,0)</f>
        <v>#REF!</v>
      </c>
      <c r="AK70" s="34" t="e">
        <f>IF(#REF!&gt;=$J$6,1,0)</f>
        <v>#REF!</v>
      </c>
      <c r="AL70" s="34" t="e">
        <f>IF(#REF!&gt;=$K$6,1,0)</f>
        <v>#REF!</v>
      </c>
      <c r="AM70" s="34" t="e">
        <f>IF(#REF!&gt;=$L$6,1,0)</f>
        <v>#REF!</v>
      </c>
      <c r="AN70" s="43" t="e">
        <f t="shared" si="82"/>
        <v>#REF!</v>
      </c>
      <c r="AO70" s="34" t="e">
        <f>IF(#REF!&gt;=$Q$6,1,0)</f>
        <v>#REF!</v>
      </c>
      <c r="AP70" s="34" t="e">
        <f>IF(#REF!&gt;=$R$6,1,0)</f>
        <v>#REF!</v>
      </c>
      <c r="AQ70" s="34" t="e">
        <f>IF(#REF!&gt;=$S$6,1,0)</f>
        <v>#REF!</v>
      </c>
      <c r="AR70" s="34" t="e">
        <f>IF(#REF!&gt;=$T$6,1,0)</f>
        <v>#REF!</v>
      </c>
      <c r="AS70" s="34" t="e">
        <f>IF(#REF!&gt;=$U$6,1,0)</f>
        <v>#REF!</v>
      </c>
      <c r="AT70" s="34" t="e">
        <f>IF(#REF!&gt;=$V$6,1,0)</f>
        <v>#REF!</v>
      </c>
      <c r="AU70" s="34" t="e">
        <f>IF(#REF!&gt;=$W$6,1,0)</f>
        <v>#REF!</v>
      </c>
      <c r="AV70" s="34" t="e">
        <f>IF(#REF!&gt;=$X$6,1,0)</f>
        <v>#REF!</v>
      </c>
      <c r="AW70" s="34" t="e">
        <f>IF(#REF!&gt;=$Y$6,1,0)</f>
        <v>#REF!</v>
      </c>
      <c r="AX70" s="43" t="e">
        <f t="shared" si="83"/>
        <v>#REF!</v>
      </c>
      <c r="AY70" s="44" t="e">
        <f t="shared" si="84"/>
        <v>#REF!</v>
      </c>
      <c r="AZ70" s="34"/>
      <c r="BA70" s="34" t="e">
        <f t="shared" si="85"/>
        <v>#REF!</v>
      </c>
      <c r="BB70" s="34" t="e">
        <f t="shared" si="86"/>
        <v>#REF!</v>
      </c>
      <c r="BC70" s="34" t="e">
        <f t="shared" si="87"/>
        <v>#REF!</v>
      </c>
      <c r="BD70" s="34" t="e">
        <f t="shared" si="88"/>
        <v>#REF!</v>
      </c>
      <c r="BE70" s="34" t="e">
        <f t="shared" si="89"/>
        <v>#REF!</v>
      </c>
      <c r="BF70" s="34" t="e">
        <f t="shared" si="90"/>
        <v>#REF!</v>
      </c>
      <c r="BG70" s="34" t="e">
        <f t="shared" si="91"/>
        <v>#REF!</v>
      </c>
      <c r="BH70" s="34" t="e">
        <f t="shared" si="92"/>
        <v>#REF!</v>
      </c>
      <c r="BI70" s="34" t="e">
        <f t="shared" si="93"/>
        <v>#REF!</v>
      </c>
      <c r="BJ70" s="43" t="e">
        <f t="shared" si="94"/>
        <v>#REF!</v>
      </c>
      <c r="BK70" s="34" t="e">
        <f t="shared" si="95"/>
        <v>#REF!</v>
      </c>
      <c r="BL70" s="34" t="e">
        <f t="shared" si="96"/>
        <v>#REF!</v>
      </c>
      <c r="BM70" s="34" t="e">
        <f t="shared" si="97"/>
        <v>#REF!</v>
      </c>
      <c r="BN70" s="34" t="e">
        <f t="shared" si="98"/>
        <v>#REF!</v>
      </c>
      <c r="BO70" s="34" t="e">
        <f t="shared" si="99"/>
        <v>#REF!</v>
      </c>
      <c r="BP70" s="34" t="e">
        <f t="shared" si="100"/>
        <v>#REF!</v>
      </c>
      <c r="BQ70" s="34" t="e">
        <f t="shared" si="101"/>
        <v>#REF!</v>
      </c>
      <c r="BR70" s="34" t="e">
        <f t="shared" si="102"/>
        <v>#REF!</v>
      </c>
      <c r="BS70" s="34" t="e">
        <f t="shared" si="103"/>
        <v>#REF!</v>
      </c>
      <c r="BT70" s="43" t="e">
        <f t="shared" si="104"/>
        <v>#REF!</v>
      </c>
      <c r="BU70" s="44" t="e">
        <f t="shared" si="105"/>
        <v>#REF!</v>
      </c>
      <c r="BV70" s="34" t="e">
        <f>IF(#REF!&gt;18,1,0)</f>
        <v>#REF!</v>
      </c>
      <c r="BW70" s="34" t="e">
        <f>#REF!-18</f>
        <v>#REF!</v>
      </c>
      <c r="BX70" s="34" t="e">
        <f t="shared" si="106"/>
        <v>#REF!</v>
      </c>
      <c r="BY70" s="34" t="e">
        <f t="shared" si="107"/>
        <v>#REF!</v>
      </c>
      <c r="BZ70" s="34" t="e">
        <f t="shared" si="108"/>
        <v>#REF!</v>
      </c>
      <c r="CA70" s="34" t="e">
        <f t="shared" si="109"/>
        <v>#REF!</v>
      </c>
      <c r="CB70" s="34" t="e">
        <f t="shared" si="110"/>
        <v>#REF!</v>
      </c>
      <c r="CC70" s="34" t="e">
        <f t="shared" si="111"/>
        <v>#REF!</v>
      </c>
      <c r="CD70" s="34" t="e">
        <f t="shared" si="112"/>
        <v>#REF!</v>
      </c>
      <c r="CE70" s="34" t="e">
        <f t="shared" si="113"/>
        <v>#REF!</v>
      </c>
      <c r="CF70" s="34" t="e">
        <f t="shared" si="114"/>
        <v>#REF!</v>
      </c>
      <c r="CG70" s="34" t="e">
        <f t="shared" si="115"/>
        <v>#REF!</v>
      </c>
      <c r="CH70" s="43" t="e">
        <f t="shared" si="116"/>
        <v>#REF!</v>
      </c>
      <c r="CI70" s="34" t="e">
        <f t="shared" si="117"/>
        <v>#REF!</v>
      </c>
      <c r="CJ70" s="34" t="e">
        <f t="shared" si="118"/>
        <v>#REF!</v>
      </c>
      <c r="CK70" s="34" t="e">
        <f t="shared" si="119"/>
        <v>#REF!</v>
      </c>
      <c r="CL70" s="34" t="e">
        <f t="shared" si="120"/>
        <v>#REF!</v>
      </c>
      <c r="CM70" s="34" t="e">
        <f t="shared" si="121"/>
        <v>#REF!</v>
      </c>
      <c r="CN70" s="34" t="e">
        <f t="shared" si="122"/>
        <v>#REF!</v>
      </c>
      <c r="CO70" s="34" t="e">
        <f t="shared" si="123"/>
        <v>#REF!</v>
      </c>
      <c r="CP70" s="34" t="e">
        <f t="shared" si="124"/>
        <v>#REF!</v>
      </c>
      <c r="CQ70" s="34" t="e">
        <f t="shared" si="125"/>
        <v>#REF!</v>
      </c>
      <c r="CR70" s="43" t="e">
        <f t="shared" si="126"/>
        <v>#REF!</v>
      </c>
      <c r="CS70" s="44" t="e">
        <f t="shared" si="127"/>
        <v>#REF!</v>
      </c>
      <c r="CT70" s="34" t="e">
        <f t="shared" si="171"/>
        <v>#REF!</v>
      </c>
      <c r="CU70" s="34" t="e">
        <f t="shared" si="171"/>
        <v>#REF!</v>
      </c>
      <c r="CV70" s="34" t="e">
        <f t="shared" si="171"/>
        <v>#REF!</v>
      </c>
      <c r="CW70" s="34" t="e">
        <f t="shared" si="168"/>
        <v>#REF!</v>
      </c>
      <c r="CX70" s="34" t="e">
        <f t="shared" si="168"/>
        <v>#REF!</v>
      </c>
      <c r="CY70" s="34" t="e">
        <f t="shared" si="168"/>
        <v>#REF!</v>
      </c>
      <c r="CZ70" s="34" t="e">
        <f t="shared" si="168"/>
        <v>#REF!</v>
      </c>
      <c r="DA70" s="34" t="e">
        <f t="shared" si="168"/>
        <v>#REF!</v>
      </c>
      <c r="DB70" s="34" t="e">
        <f t="shared" si="168"/>
        <v>#REF!</v>
      </c>
      <c r="DC70" s="43" t="e">
        <f t="shared" si="129"/>
        <v>#REF!</v>
      </c>
      <c r="DD70" s="34" t="e">
        <f t="shared" si="172"/>
        <v>#REF!</v>
      </c>
      <c r="DE70" s="34" t="e">
        <f t="shared" si="172"/>
        <v>#REF!</v>
      </c>
      <c r="DF70" s="34" t="e">
        <f t="shared" si="172"/>
        <v>#REF!</v>
      </c>
      <c r="DG70" s="34" t="e">
        <f t="shared" si="169"/>
        <v>#REF!</v>
      </c>
      <c r="DH70" s="34" t="e">
        <f t="shared" si="169"/>
        <v>#REF!</v>
      </c>
      <c r="DI70" s="34" t="e">
        <f t="shared" si="169"/>
        <v>#REF!</v>
      </c>
      <c r="DJ70" s="34" t="e">
        <f t="shared" si="169"/>
        <v>#REF!</v>
      </c>
      <c r="DK70" s="34" t="e">
        <f t="shared" si="169"/>
        <v>#REF!</v>
      </c>
      <c r="DL70" s="34" t="e">
        <f t="shared" si="169"/>
        <v>#REF!</v>
      </c>
      <c r="DM70" s="43" t="e">
        <f t="shared" si="131"/>
        <v>#REF!</v>
      </c>
      <c r="DN70" s="44" t="e">
        <f t="shared" si="132"/>
        <v>#REF!</v>
      </c>
      <c r="DO70" s="34" t="e">
        <f t="shared" si="133"/>
        <v>#REF!</v>
      </c>
      <c r="DP70" s="34" t="e">
        <f t="shared" si="134"/>
        <v>#REF!</v>
      </c>
      <c r="DQ70" s="34" t="e">
        <f t="shared" si="135"/>
        <v>#REF!</v>
      </c>
      <c r="DR70" s="34" t="e">
        <f t="shared" si="136"/>
        <v>#REF!</v>
      </c>
      <c r="DS70" s="34" t="e">
        <f t="shared" si="137"/>
        <v>#REF!</v>
      </c>
      <c r="DT70" s="34" t="e">
        <f t="shared" si="138"/>
        <v>#REF!</v>
      </c>
      <c r="DU70" s="34" t="e">
        <f t="shared" si="139"/>
        <v>#REF!</v>
      </c>
      <c r="DV70" s="34" t="e">
        <f t="shared" si="140"/>
        <v>#REF!</v>
      </c>
      <c r="DW70" s="34" t="e">
        <f t="shared" si="141"/>
        <v>#REF!</v>
      </c>
      <c r="DX70" s="43" t="e">
        <f t="shared" si="142"/>
        <v>#REF!</v>
      </c>
      <c r="DY70" s="34" t="e">
        <f t="shared" si="173"/>
        <v>#REF!</v>
      </c>
      <c r="DZ70" s="34" t="e">
        <f t="shared" si="173"/>
        <v>#REF!</v>
      </c>
      <c r="EA70" s="34" t="e">
        <f t="shared" si="173"/>
        <v>#REF!</v>
      </c>
      <c r="EB70" s="34" t="e">
        <f t="shared" si="170"/>
        <v>#REF!</v>
      </c>
      <c r="EC70" s="34" t="e">
        <f t="shared" si="170"/>
        <v>#REF!</v>
      </c>
      <c r="ED70" s="34" t="e">
        <f t="shared" si="170"/>
        <v>#REF!</v>
      </c>
      <c r="EE70" s="34" t="e">
        <f t="shared" si="170"/>
        <v>#REF!</v>
      </c>
      <c r="EF70" s="34" t="e">
        <f t="shared" si="170"/>
        <v>#REF!</v>
      </c>
      <c r="EG70" s="34" t="e">
        <f t="shared" si="170"/>
        <v>#REF!</v>
      </c>
      <c r="EH70" s="34" t="e">
        <f t="shared" si="144"/>
        <v>#REF!</v>
      </c>
      <c r="EI70" s="36" t="e">
        <f t="shared" si="145"/>
        <v>#REF!</v>
      </c>
      <c r="EJ70" s="34" t="e">
        <f t="shared" si="146"/>
        <v>#REF!</v>
      </c>
      <c r="EK70" s="34" t="e">
        <f t="shared" si="147"/>
        <v>#REF!</v>
      </c>
      <c r="EL70" s="34" t="e">
        <f t="shared" si="148"/>
        <v>#REF!</v>
      </c>
      <c r="EM70" s="34" t="e">
        <f t="shared" si="149"/>
        <v>#REF!</v>
      </c>
      <c r="EN70" s="34" t="e">
        <f t="shared" si="150"/>
        <v>#REF!</v>
      </c>
      <c r="EO70" s="34" t="e">
        <f t="shared" si="151"/>
        <v>#REF!</v>
      </c>
      <c r="EP70" s="34" t="e">
        <f t="shared" si="152"/>
        <v>#REF!</v>
      </c>
      <c r="EQ70" s="34" t="e">
        <f t="shared" si="153"/>
        <v>#REF!</v>
      </c>
      <c r="ER70" s="34" t="e">
        <f t="shared" si="154"/>
        <v>#REF!</v>
      </c>
      <c r="ES70" s="34"/>
      <c r="ET70" s="44">
        <f t="shared" si="155"/>
        <v>0</v>
      </c>
      <c r="EU70" s="45" t="e">
        <f t="shared" si="156"/>
        <v>#REF!</v>
      </c>
      <c r="EV70" s="37" t="e">
        <f t="shared" si="157"/>
        <v>#REF!</v>
      </c>
      <c r="EW70" s="37" t="e">
        <f t="shared" si="158"/>
        <v>#REF!</v>
      </c>
      <c r="EX70" s="37" t="e">
        <f t="shared" si="159"/>
        <v>#REF!</v>
      </c>
      <c r="EY70" s="37" t="e">
        <f t="shared" si="160"/>
        <v>#REF!</v>
      </c>
      <c r="EZ70" s="37" t="e">
        <f t="shared" si="161"/>
        <v>#REF!</v>
      </c>
      <c r="FA70" s="37" t="e">
        <f t="shared" si="162"/>
        <v>#REF!</v>
      </c>
      <c r="FB70" s="37" t="e">
        <f t="shared" si="163"/>
        <v>#REF!</v>
      </c>
      <c r="FC70" s="37" t="e">
        <f t="shared" si="164"/>
        <v>#REF!</v>
      </c>
      <c r="FD70" s="37" t="e">
        <f t="shared" si="165"/>
        <v>#REF!</v>
      </c>
      <c r="FE70" s="46" t="e">
        <f t="shared" si="166"/>
        <v>#REF!</v>
      </c>
      <c r="FF70" s="36">
        <f t="shared" si="167"/>
        <v>0</v>
      </c>
    </row>
    <row r="71" spans="1:162" ht="18" customHeight="1">
      <c r="A71" s="78"/>
      <c r="B71" s="32"/>
      <c r="C71" s="77"/>
      <c r="D71" s="32"/>
      <c r="E71" s="32"/>
      <c r="F71" s="32"/>
      <c r="G71" s="32"/>
      <c r="H71" s="32"/>
      <c r="I71" s="32"/>
      <c r="J71" s="32"/>
      <c r="K71" s="32"/>
      <c r="L71" s="32"/>
      <c r="M71" s="34"/>
      <c r="N71" s="34"/>
      <c r="O71" s="34"/>
      <c r="P71" s="34"/>
      <c r="Q71" s="32"/>
      <c r="R71" s="32"/>
      <c r="S71" s="32"/>
      <c r="T71" s="32"/>
      <c r="U71" s="32"/>
      <c r="V71" s="32"/>
      <c r="W71" s="32"/>
      <c r="X71" s="32"/>
      <c r="Y71" s="32"/>
      <c r="Z71" s="34"/>
      <c r="AA71" s="34"/>
      <c r="AB71" s="34"/>
      <c r="AC71" s="36"/>
      <c r="AD71" s="36" t="e">
        <f>AC71-#REF!</f>
        <v>#REF!</v>
      </c>
      <c r="AE71" s="34" t="e">
        <f>IF(#REF!&gt;=$D$6,1,0)</f>
        <v>#REF!</v>
      </c>
      <c r="AF71" s="34" t="e">
        <f>IF(#REF!&gt;=$E$6,1,0)</f>
        <v>#REF!</v>
      </c>
      <c r="AG71" s="34" t="e">
        <f>IF(#REF!&gt;=$F$6,1,0)</f>
        <v>#REF!</v>
      </c>
      <c r="AH71" s="34" t="e">
        <f>IF(#REF!&gt;=$G$6,1,0)</f>
        <v>#REF!</v>
      </c>
      <c r="AI71" s="34" t="e">
        <f>IF(#REF!&gt;=$H$6,1,0)</f>
        <v>#REF!</v>
      </c>
      <c r="AJ71" s="34" t="e">
        <f>IF(#REF!&gt;=$I$6,1,0)</f>
        <v>#REF!</v>
      </c>
      <c r="AK71" s="34" t="e">
        <f>IF(#REF!&gt;=$J$6,1,0)</f>
        <v>#REF!</v>
      </c>
      <c r="AL71" s="34" t="e">
        <f>IF(#REF!&gt;=$K$6,1,0)</f>
        <v>#REF!</v>
      </c>
      <c r="AM71" s="34" t="e">
        <f>IF(#REF!&gt;=$L$6,1,0)</f>
        <v>#REF!</v>
      </c>
      <c r="AN71" s="43" t="e">
        <f t="shared" si="82"/>
        <v>#REF!</v>
      </c>
      <c r="AO71" s="34" t="e">
        <f>IF(#REF!&gt;=$Q$6,1,0)</f>
        <v>#REF!</v>
      </c>
      <c r="AP71" s="34" t="e">
        <f>IF(#REF!&gt;=$R$6,1,0)</f>
        <v>#REF!</v>
      </c>
      <c r="AQ71" s="34" t="e">
        <f>IF(#REF!&gt;=$S$6,1,0)</f>
        <v>#REF!</v>
      </c>
      <c r="AR71" s="34" t="e">
        <f>IF(#REF!&gt;=$T$6,1,0)</f>
        <v>#REF!</v>
      </c>
      <c r="AS71" s="34" t="e">
        <f>IF(#REF!&gt;=$U$6,1,0)</f>
        <v>#REF!</v>
      </c>
      <c r="AT71" s="34" t="e">
        <f>IF(#REF!&gt;=$V$6,1,0)</f>
        <v>#REF!</v>
      </c>
      <c r="AU71" s="34" t="e">
        <f>IF(#REF!&gt;=$W$6,1,0)</f>
        <v>#REF!</v>
      </c>
      <c r="AV71" s="34" t="e">
        <f>IF(#REF!&gt;=$X$6,1,0)</f>
        <v>#REF!</v>
      </c>
      <c r="AW71" s="34" t="e">
        <f>IF(#REF!&gt;=$Y$6,1,0)</f>
        <v>#REF!</v>
      </c>
      <c r="AX71" s="43" t="e">
        <f t="shared" si="83"/>
        <v>#REF!</v>
      </c>
      <c r="AY71" s="44" t="e">
        <f t="shared" si="84"/>
        <v>#REF!</v>
      </c>
      <c r="AZ71" s="34"/>
      <c r="BA71" s="34" t="e">
        <f t="shared" si="85"/>
        <v>#REF!</v>
      </c>
      <c r="BB71" s="34" t="e">
        <f t="shared" si="86"/>
        <v>#REF!</v>
      </c>
      <c r="BC71" s="34" t="e">
        <f t="shared" si="87"/>
        <v>#REF!</v>
      </c>
      <c r="BD71" s="34" t="e">
        <f t="shared" si="88"/>
        <v>#REF!</v>
      </c>
      <c r="BE71" s="34" t="e">
        <f t="shared" si="89"/>
        <v>#REF!</v>
      </c>
      <c r="BF71" s="34" t="e">
        <f t="shared" si="90"/>
        <v>#REF!</v>
      </c>
      <c r="BG71" s="34" t="e">
        <f t="shared" si="91"/>
        <v>#REF!</v>
      </c>
      <c r="BH71" s="34" t="e">
        <f t="shared" si="92"/>
        <v>#REF!</v>
      </c>
      <c r="BI71" s="34" t="e">
        <f t="shared" si="93"/>
        <v>#REF!</v>
      </c>
      <c r="BJ71" s="43" t="e">
        <f t="shared" si="94"/>
        <v>#REF!</v>
      </c>
      <c r="BK71" s="34" t="e">
        <f t="shared" si="95"/>
        <v>#REF!</v>
      </c>
      <c r="BL71" s="34" t="e">
        <f t="shared" si="96"/>
        <v>#REF!</v>
      </c>
      <c r="BM71" s="34" t="e">
        <f t="shared" si="97"/>
        <v>#REF!</v>
      </c>
      <c r="BN71" s="34" t="e">
        <f t="shared" si="98"/>
        <v>#REF!</v>
      </c>
      <c r="BO71" s="34" t="e">
        <f t="shared" si="99"/>
        <v>#REF!</v>
      </c>
      <c r="BP71" s="34" t="e">
        <f t="shared" si="100"/>
        <v>#REF!</v>
      </c>
      <c r="BQ71" s="34" t="e">
        <f t="shared" si="101"/>
        <v>#REF!</v>
      </c>
      <c r="BR71" s="34" t="e">
        <f t="shared" si="102"/>
        <v>#REF!</v>
      </c>
      <c r="BS71" s="34" t="e">
        <f t="shared" si="103"/>
        <v>#REF!</v>
      </c>
      <c r="BT71" s="43" t="e">
        <f t="shared" si="104"/>
        <v>#REF!</v>
      </c>
      <c r="BU71" s="44" t="e">
        <f t="shared" si="105"/>
        <v>#REF!</v>
      </c>
      <c r="BV71" s="34" t="e">
        <f>IF(#REF!&gt;18,1,0)</f>
        <v>#REF!</v>
      </c>
      <c r="BW71" s="34" t="e">
        <f>#REF!-18</f>
        <v>#REF!</v>
      </c>
      <c r="BX71" s="34" t="e">
        <f t="shared" si="106"/>
        <v>#REF!</v>
      </c>
      <c r="BY71" s="34" t="e">
        <f t="shared" si="107"/>
        <v>#REF!</v>
      </c>
      <c r="BZ71" s="34" t="e">
        <f t="shared" si="108"/>
        <v>#REF!</v>
      </c>
      <c r="CA71" s="34" t="e">
        <f t="shared" si="109"/>
        <v>#REF!</v>
      </c>
      <c r="CB71" s="34" t="e">
        <f t="shared" si="110"/>
        <v>#REF!</v>
      </c>
      <c r="CC71" s="34" t="e">
        <f t="shared" si="111"/>
        <v>#REF!</v>
      </c>
      <c r="CD71" s="34" t="e">
        <f t="shared" si="112"/>
        <v>#REF!</v>
      </c>
      <c r="CE71" s="34" t="e">
        <f t="shared" si="113"/>
        <v>#REF!</v>
      </c>
      <c r="CF71" s="34" t="e">
        <f t="shared" si="114"/>
        <v>#REF!</v>
      </c>
      <c r="CG71" s="34" t="e">
        <f t="shared" si="115"/>
        <v>#REF!</v>
      </c>
      <c r="CH71" s="43" t="e">
        <f t="shared" si="116"/>
        <v>#REF!</v>
      </c>
      <c r="CI71" s="34" t="e">
        <f t="shared" si="117"/>
        <v>#REF!</v>
      </c>
      <c r="CJ71" s="34" t="e">
        <f t="shared" si="118"/>
        <v>#REF!</v>
      </c>
      <c r="CK71" s="34" t="e">
        <f t="shared" si="119"/>
        <v>#REF!</v>
      </c>
      <c r="CL71" s="34" t="e">
        <f t="shared" si="120"/>
        <v>#REF!</v>
      </c>
      <c r="CM71" s="34" t="e">
        <f t="shared" si="121"/>
        <v>#REF!</v>
      </c>
      <c r="CN71" s="34" t="e">
        <f t="shared" si="122"/>
        <v>#REF!</v>
      </c>
      <c r="CO71" s="34" t="e">
        <f t="shared" si="123"/>
        <v>#REF!</v>
      </c>
      <c r="CP71" s="34" t="e">
        <f t="shared" si="124"/>
        <v>#REF!</v>
      </c>
      <c r="CQ71" s="34" t="e">
        <f t="shared" si="125"/>
        <v>#REF!</v>
      </c>
      <c r="CR71" s="43" t="e">
        <f t="shared" si="126"/>
        <v>#REF!</v>
      </c>
      <c r="CS71" s="44" t="e">
        <f t="shared" si="127"/>
        <v>#REF!</v>
      </c>
      <c r="CT71" s="34" t="e">
        <f t="shared" si="171"/>
        <v>#REF!</v>
      </c>
      <c r="CU71" s="34" t="e">
        <f t="shared" si="171"/>
        <v>#REF!</v>
      </c>
      <c r="CV71" s="34" t="e">
        <f t="shared" si="171"/>
        <v>#REF!</v>
      </c>
      <c r="CW71" s="34" t="e">
        <f t="shared" si="168"/>
        <v>#REF!</v>
      </c>
      <c r="CX71" s="34" t="e">
        <f t="shared" si="168"/>
        <v>#REF!</v>
      </c>
      <c r="CY71" s="34" t="e">
        <f t="shared" si="168"/>
        <v>#REF!</v>
      </c>
      <c r="CZ71" s="34" t="e">
        <f t="shared" si="168"/>
        <v>#REF!</v>
      </c>
      <c r="DA71" s="34" t="e">
        <f t="shared" si="168"/>
        <v>#REF!</v>
      </c>
      <c r="DB71" s="34" t="e">
        <f t="shared" si="168"/>
        <v>#REF!</v>
      </c>
      <c r="DC71" s="43" t="e">
        <f t="shared" si="129"/>
        <v>#REF!</v>
      </c>
      <c r="DD71" s="34" t="e">
        <f t="shared" si="172"/>
        <v>#REF!</v>
      </c>
      <c r="DE71" s="34" t="e">
        <f t="shared" si="172"/>
        <v>#REF!</v>
      </c>
      <c r="DF71" s="34" t="e">
        <f t="shared" si="172"/>
        <v>#REF!</v>
      </c>
      <c r="DG71" s="34" t="e">
        <f t="shared" si="169"/>
        <v>#REF!</v>
      </c>
      <c r="DH71" s="34" t="e">
        <f t="shared" si="169"/>
        <v>#REF!</v>
      </c>
      <c r="DI71" s="34" t="e">
        <f t="shared" si="169"/>
        <v>#REF!</v>
      </c>
      <c r="DJ71" s="34" t="e">
        <f t="shared" si="169"/>
        <v>#REF!</v>
      </c>
      <c r="DK71" s="34" t="e">
        <f t="shared" si="169"/>
        <v>#REF!</v>
      </c>
      <c r="DL71" s="34" t="e">
        <f t="shared" si="169"/>
        <v>#REF!</v>
      </c>
      <c r="DM71" s="43" t="e">
        <f t="shared" si="131"/>
        <v>#REF!</v>
      </c>
      <c r="DN71" s="44" t="e">
        <f t="shared" si="132"/>
        <v>#REF!</v>
      </c>
      <c r="DO71" s="34" t="e">
        <f t="shared" si="133"/>
        <v>#REF!</v>
      </c>
      <c r="DP71" s="34" t="e">
        <f t="shared" si="134"/>
        <v>#REF!</v>
      </c>
      <c r="DQ71" s="34" t="e">
        <f t="shared" si="135"/>
        <v>#REF!</v>
      </c>
      <c r="DR71" s="34" t="e">
        <f t="shared" si="136"/>
        <v>#REF!</v>
      </c>
      <c r="DS71" s="34" t="e">
        <f t="shared" si="137"/>
        <v>#REF!</v>
      </c>
      <c r="DT71" s="34" t="e">
        <f t="shared" si="138"/>
        <v>#REF!</v>
      </c>
      <c r="DU71" s="34" t="e">
        <f t="shared" si="139"/>
        <v>#REF!</v>
      </c>
      <c r="DV71" s="34" t="e">
        <f t="shared" si="140"/>
        <v>#REF!</v>
      </c>
      <c r="DW71" s="34" t="e">
        <f t="shared" si="141"/>
        <v>#REF!</v>
      </c>
      <c r="DX71" s="43" t="e">
        <f t="shared" si="142"/>
        <v>#REF!</v>
      </c>
      <c r="DY71" s="34" t="e">
        <f t="shared" si="173"/>
        <v>#REF!</v>
      </c>
      <c r="DZ71" s="34" t="e">
        <f t="shared" si="173"/>
        <v>#REF!</v>
      </c>
      <c r="EA71" s="34" t="e">
        <f t="shared" si="173"/>
        <v>#REF!</v>
      </c>
      <c r="EB71" s="34" t="e">
        <f t="shared" si="170"/>
        <v>#REF!</v>
      </c>
      <c r="EC71" s="34" t="e">
        <f t="shared" si="170"/>
        <v>#REF!</v>
      </c>
      <c r="ED71" s="34" t="e">
        <f t="shared" si="170"/>
        <v>#REF!</v>
      </c>
      <c r="EE71" s="34" t="e">
        <f t="shared" si="170"/>
        <v>#REF!</v>
      </c>
      <c r="EF71" s="34" t="e">
        <f t="shared" si="170"/>
        <v>#REF!</v>
      </c>
      <c r="EG71" s="34" t="e">
        <f t="shared" si="170"/>
        <v>#REF!</v>
      </c>
      <c r="EH71" s="34" t="e">
        <f t="shared" si="144"/>
        <v>#REF!</v>
      </c>
      <c r="EI71" s="36" t="e">
        <f t="shared" si="145"/>
        <v>#REF!</v>
      </c>
      <c r="EJ71" s="34" t="e">
        <f t="shared" si="146"/>
        <v>#REF!</v>
      </c>
      <c r="EK71" s="34" t="e">
        <f t="shared" si="147"/>
        <v>#REF!</v>
      </c>
      <c r="EL71" s="34" t="e">
        <f t="shared" si="148"/>
        <v>#REF!</v>
      </c>
      <c r="EM71" s="34" t="e">
        <f t="shared" si="149"/>
        <v>#REF!</v>
      </c>
      <c r="EN71" s="34" t="e">
        <f t="shared" si="150"/>
        <v>#REF!</v>
      </c>
      <c r="EO71" s="34" t="e">
        <f t="shared" si="151"/>
        <v>#REF!</v>
      </c>
      <c r="EP71" s="34" t="e">
        <f t="shared" si="152"/>
        <v>#REF!</v>
      </c>
      <c r="EQ71" s="34" t="e">
        <f t="shared" si="153"/>
        <v>#REF!</v>
      </c>
      <c r="ER71" s="34" t="e">
        <f t="shared" si="154"/>
        <v>#REF!</v>
      </c>
      <c r="ES71" s="34"/>
      <c r="ET71" s="44">
        <f t="shared" si="155"/>
        <v>0</v>
      </c>
      <c r="EU71" s="45" t="e">
        <f t="shared" si="156"/>
        <v>#REF!</v>
      </c>
      <c r="EV71" s="37" t="e">
        <f t="shared" si="157"/>
        <v>#REF!</v>
      </c>
      <c r="EW71" s="37" t="e">
        <f t="shared" si="158"/>
        <v>#REF!</v>
      </c>
      <c r="EX71" s="37" t="e">
        <f t="shared" si="159"/>
        <v>#REF!</v>
      </c>
      <c r="EY71" s="37" t="e">
        <f t="shared" si="160"/>
        <v>#REF!</v>
      </c>
      <c r="EZ71" s="37" t="e">
        <f t="shared" si="161"/>
        <v>#REF!</v>
      </c>
      <c r="FA71" s="37" t="e">
        <f t="shared" si="162"/>
        <v>#REF!</v>
      </c>
      <c r="FB71" s="37" t="e">
        <f t="shared" si="163"/>
        <v>#REF!</v>
      </c>
      <c r="FC71" s="37" t="e">
        <f t="shared" si="164"/>
        <v>#REF!</v>
      </c>
      <c r="FD71" s="37" t="e">
        <f t="shared" si="165"/>
        <v>#REF!</v>
      </c>
      <c r="FE71" s="46" t="e">
        <f t="shared" si="166"/>
        <v>#REF!</v>
      </c>
      <c r="FF71" s="36">
        <f t="shared" si="167"/>
        <v>0</v>
      </c>
    </row>
    <row r="72" spans="1:162" ht="18" customHeight="1">
      <c r="A72" s="78"/>
      <c r="B72" s="32"/>
      <c r="C72" s="77"/>
      <c r="D72" s="32"/>
      <c r="E72" s="32"/>
      <c r="F72" s="32"/>
      <c r="G72" s="32"/>
      <c r="H72" s="32"/>
      <c r="I72" s="32"/>
      <c r="J72" s="32"/>
      <c r="K72" s="32"/>
      <c r="L72" s="32"/>
      <c r="M72" s="34"/>
      <c r="N72" s="34"/>
      <c r="O72" s="34"/>
      <c r="P72" s="34"/>
      <c r="Q72" s="32"/>
      <c r="R72" s="32"/>
      <c r="S72" s="32"/>
      <c r="T72" s="32"/>
      <c r="U72" s="32"/>
      <c r="V72" s="32"/>
      <c r="W72" s="32"/>
      <c r="X72" s="32"/>
      <c r="Y72" s="32"/>
      <c r="Z72" s="34"/>
      <c r="AA72" s="34"/>
      <c r="AB72" s="34"/>
      <c r="AC72" s="36"/>
      <c r="AD72" s="36" t="e">
        <f>AC72-#REF!</f>
        <v>#REF!</v>
      </c>
      <c r="AE72" s="34" t="e">
        <f>IF(#REF!&gt;=$D$6,1,0)</f>
        <v>#REF!</v>
      </c>
      <c r="AF72" s="34" t="e">
        <f>IF(#REF!&gt;=$E$6,1,0)</f>
        <v>#REF!</v>
      </c>
      <c r="AG72" s="34" t="e">
        <f>IF(#REF!&gt;=$F$6,1,0)</f>
        <v>#REF!</v>
      </c>
      <c r="AH72" s="34" t="e">
        <f>IF(#REF!&gt;=$G$6,1,0)</f>
        <v>#REF!</v>
      </c>
      <c r="AI72" s="34" t="e">
        <f>IF(#REF!&gt;=$H$6,1,0)</f>
        <v>#REF!</v>
      </c>
      <c r="AJ72" s="34" t="e">
        <f>IF(#REF!&gt;=$I$6,1,0)</f>
        <v>#REF!</v>
      </c>
      <c r="AK72" s="34" t="e">
        <f>IF(#REF!&gt;=$J$6,1,0)</f>
        <v>#REF!</v>
      </c>
      <c r="AL72" s="34" t="e">
        <f>IF(#REF!&gt;=$K$6,1,0)</f>
        <v>#REF!</v>
      </c>
      <c r="AM72" s="34" t="e">
        <f>IF(#REF!&gt;=$L$6,1,0)</f>
        <v>#REF!</v>
      </c>
      <c r="AN72" s="34" t="e">
        <f t="shared" si="82"/>
        <v>#REF!</v>
      </c>
      <c r="AO72" s="34" t="e">
        <f>IF(#REF!&gt;=$Q$6,1,0)</f>
        <v>#REF!</v>
      </c>
      <c r="AP72" s="34" t="e">
        <f>IF(#REF!&gt;=$R$6,1,0)</f>
        <v>#REF!</v>
      </c>
      <c r="AQ72" s="34" t="e">
        <f>IF(#REF!&gt;=$S$6,1,0)</f>
        <v>#REF!</v>
      </c>
      <c r="AR72" s="34" t="e">
        <f>IF(#REF!&gt;=$T$6,1,0)</f>
        <v>#REF!</v>
      </c>
      <c r="AS72" s="34" t="e">
        <f>IF(#REF!&gt;=$U$6,1,0)</f>
        <v>#REF!</v>
      </c>
      <c r="AT72" s="34" t="e">
        <f>IF(#REF!&gt;=$V$6,1,0)</f>
        <v>#REF!</v>
      </c>
      <c r="AU72" s="34" t="e">
        <f>IF(#REF!&gt;=$W$6,1,0)</f>
        <v>#REF!</v>
      </c>
      <c r="AV72" s="34" t="e">
        <f>IF(#REF!&gt;=$X$6,1,0)</f>
        <v>#REF!</v>
      </c>
      <c r="AW72" s="34" t="e">
        <f>IF(#REF!&gt;=$Y$6,1,0)</f>
        <v>#REF!</v>
      </c>
      <c r="AX72" s="34" t="e">
        <f t="shared" si="83"/>
        <v>#REF!</v>
      </c>
      <c r="AY72" s="36" t="e">
        <f t="shared" si="84"/>
        <v>#REF!</v>
      </c>
      <c r="AZ72" s="34"/>
      <c r="BA72" s="34" t="e">
        <f t="shared" si="85"/>
        <v>#REF!</v>
      </c>
      <c r="BB72" s="34" t="e">
        <f t="shared" si="86"/>
        <v>#REF!</v>
      </c>
      <c r="BC72" s="34" t="e">
        <f t="shared" si="87"/>
        <v>#REF!</v>
      </c>
      <c r="BD72" s="34" t="e">
        <f t="shared" si="88"/>
        <v>#REF!</v>
      </c>
      <c r="BE72" s="34" t="e">
        <f t="shared" si="89"/>
        <v>#REF!</v>
      </c>
      <c r="BF72" s="34" t="e">
        <f t="shared" si="90"/>
        <v>#REF!</v>
      </c>
      <c r="BG72" s="34" t="e">
        <f t="shared" si="91"/>
        <v>#REF!</v>
      </c>
      <c r="BH72" s="34" t="e">
        <f t="shared" si="92"/>
        <v>#REF!</v>
      </c>
      <c r="BI72" s="34" t="e">
        <f t="shared" si="93"/>
        <v>#REF!</v>
      </c>
      <c r="BJ72" s="34" t="e">
        <f t="shared" si="94"/>
        <v>#REF!</v>
      </c>
      <c r="BK72" s="34" t="e">
        <f t="shared" si="95"/>
        <v>#REF!</v>
      </c>
      <c r="BL72" s="34" t="e">
        <f t="shared" si="96"/>
        <v>#REF!</v>
      </c>
      <c r="BM72" s="34" t="e">
        <f t="shared" si="97"/>
        <v>#REF!</v>
      </c>
      <c r="BN72" s="34" t="e">
        <f t="shared" si="98"/>
        <v>#REF!</v>
      </c>
      <c r="BO72" s="34" t="e">
        <f t="shared" si="99"/>
        <v>#REF!</v>
      </c>
      <c r="BP72" s="34" t="e">
        <f t="shared" si="100"/>
        <v>#REF!</v>
      </c>
      <c r="BQ72" s="34" t="e">
        <f t="shared" si="101"/>
        <v>#REF!</v>
      </c>
      <c r="BR72" s="34" t="e">
        <f t="shared" si="102"/>
        <v>#REF!</v>
      </c>
      <c r="BS72" s="34" t="e">
        <f t="shared" si="103"/>
        <v>#REF!</v>
      </c>
      <c r="BT72" s="34" t="e">
        <f t="shared" si="104"/>
        <v>#REF!</v>
      </c>
      <c r="BU72" s="36" t="e">
        <f t="shared" si="105"/>
        <v>#REF!</v>
      </c>
      <c r="BV72" s="34" t="e">
        <f>IF(#REF!&gt;18,1,0)</f>
        <v>#REF!</v>
      </c>
      <c r="BW72" s="34" t="e">
        <f>#REF!-18</f>
        <v>#REF!</v>
      </c>
      <c r="BX72" s="34" t="e">
        <f t="shared" si="106"/>
        <v>#REF!</v>
      </c>
      <c r="BY72" s="34" t="e">
        <f t="shared" si="107"/>
        <v>#REF!</v>
      </c>
      <c r="BZ72" s="34" t="e">
        <f t="shared" si="108"/>
        <v>#REF!</v>
      </c>
      <c r="CA72" s="34" t="e">
        <f t="shared" si="109"/>
        <v>#REF!</v>
      </c>
      <c r="CB72" s="34" t="e">
        <f t="shared" si="110"/>
        <v>#REF!</v>
      </c>
      <c r="CC72" s="34" t="e">
        <f t="shared" si="111"/>
        <v>#REF!</v>
      </c>
      <c r="CD72" s="34" t="e">
        <f t="shared" si="112"/>
        <v>#REF!</v>
      </c>
      <c r="CE72" s="34" t="e">
        <f t="shared" si="113"/>
        <v>#REF!</v>
      </c>
      <c r="CF72" s="34" t="e">
        <f t="shared" si="114"/>
        <v>#REF!</v>
      </c>
      <c r="CG72" s="34" t="e">
        <f t="shared" si="115"/>
        <v>#REF!</v>
      </c>
      <c r="CH72" s="34" t="e">
        <f t="shared" si="116"/>
        <v>#REF!</v>
      </c>
      <c r="CI72" s="34" t="e">
        <f t="shared" si="117"/>
        <v>#REF!</v>
      </c>
      <c r="CJ72" s="34" t="e">
        <f t="shared" si="118"/>
        <v>#REF!</v>
      </c>
      <c r="CK72" s="34" t="e">
        <f t="shared" si="119"/>
        <v>#REF!</v>
      </c>
      <c r="CL72" s="34" t="e">
        <f t="shared" si="120"/>
        <v>#REF!</v>
      </c>
      <c r="CM72" s="34" t="e">
        <f t="shared" si="121"/>
        <v>#REF!</v>
      </c>
      <c r="CN72" s="34" t="e">
        <f t="shared" si="122"/>
        <v>#REF!</v>
      </c>
      <c r="CO72" s="34" t="e">
        <f t="shared" si="123"/>
        <v>#REF!</v>
      </c>
      <c r="CP72" s="34" t="e">
        <f t="shared" si="124"/>
        <v>#REF!</v>
      </c>
      <c r="CQ72" s="34" t="e">
        <f t="shared" si="125"/>
        <v>#REF!</v>
      </c>
      <c r="CR72" s="34" t="e">
        <f t="shared" si="126"/>
        <v>#REF!</v>
      </c>
      <c r="CS72" s="36" t="e">
        <f t="shared" si="127"/>
        <v>#REF!</v>
      </c>
      <c r="CT72" s="34" t="e">
        <f t="shared" si="171"/>
        <v>#REF!</v>
      </c>
      <c r="CU72" s="34" t="e">
        <f t="shared" si="171"/>
        <v>#REF!</v>
      </c>
      <c r="CV72" s="34" t="e">
        <f t="shared" si="171"/>
        <v>#REF!</v>
      </c>
      <c r="CW72" s="34" t="e">
        <f t="shared" si="168"/>
        <v>#REF!</v>
      </c>
      <c r="CX72" s="34" t="e">
        <f t="shared" si="168"/>
        <v>#REF!</v>
      </c>
      <c r="CY72" s="34" t="e">
        <f t="shared" si="168"/>
        <v>#REF!</v>
      </c>
      <c r="CZ72" s="34" t="e">
        <f t="shared" si="168"/>
        <v>#REF!</v>
      </c>
      <c r="DA72" s="34" t="e">
        <f t="shared" si="168"/>
        <v>#REF!</v>
      </c>
      <c r="DB72" s="34" t="e">
        <f t="shared" si="168"/>
        <v>#REF!</v>
      </c>
      <c r="DC72" s="34" t="e">
        <f t="shared" si="129"/>
        <v>#REF!</v>
      </c>
      <c r="DD72" s="34" t="e">
        <f t="shared" si="172"/>
        <v>#REF!</v>
      </c>
      <c r="DE72" s="34" t="e">
        <f t="shared" si="172"/>
        <v>#REF!</v>
      </c>
      <c r="DF72" s="34" t="e">
        <f t="shared" si="172"/>
        <v>#REF!</v>
      </c>
      <c r="DG72" s="34" t="e">
        <f t="shared" si="169"/>
        <v>#REF!</v>
      </c>
      <c r="DH72" s="34" t="e">
        <f t="shared" si="169"/>
        <v>#REF!</v>
      </c>
      <c r="DI72" s="34" t="e">
        <f t="shared" si="169"/>
        <v>#REF!</v>
      </c>
      <c r="DJ72" s="34" t="e">
        <f t="shared" si="169"/>
        <v>#REF!</v>
      </c>
      <c r="DK72" s="34" t="e">
        <f t="shared" si="169"/>
        <v>#REF!</v>
      </c>
      <c r="DL72" s="34" t="e">
        <f t="shared" si="169"/>
        <v>#REF!</v>
      </c>
      <c r="DM72" s="34" t="e">
        <f t="shared" si="131"/>
        <v>#REF!</v>
      </c>
      <c r="DN72" s="36" t="e">
        <f t="shared" si="132"/>
        <v>#REF!</v>
      </c>
      <c r="DO72" s="34" t="e">
        <f t="shared" si="133"/>
        <v>#REF!</v>
      </c>
      <c r="DP72" s="34" t="e">
        <f t="shared" si="134"/>
        <v>#REF!</v>
      </c>
      <c r="DQ72" s="34" t="e">
        <f t="shared" si="135"/>
        <v>#REF!</v>
      </c>
      <c r="DR72" s="34" t="e">
        <f t="shared" si="136"/>
        <v>#REF!</v>
      </c>
      <c r="DS72" s="34" t="e">
        <f t="shared" si="137"/>
        <v>#REF!</v>
      </c>
      <c r="DT72" s="34" t="e">
        <f t="shared" si="138"/>
        <v>#REF!</v>
      </c>
      <c r="DU72" s="34" t="e">
        <f t="shared" si="139"/>
        <v>#REF!</v>
      </c>
      <c r="DV72" s="34" t="e">
        <f t="shared" si="140"/>
        <v>#REF!</v>
      </c>
      <c r="DW72" s="34" t="e">
        <f t="shared" si="141"/>
        <v>#REF!</v>
      </c>
      <c r="DX72" s="34" t="e">
        <f t="shared" si="142"/>
        <v>#REF!</v>
      </c>
      <c r="DY72" s="34" t="e">
        <f t="shared" si="173"/>
        <v>#REF!</v>
      </c>
      <c r="DZ72" s="34" t="e">
        <f t="shared" si="173"/>
        <v>#REF!</v>
      </c>
      <c r="EA72" s="34" t="e">
        <f t="shared" si="173"/>
        <v>#REF!</v>
      </c>
      <c r="EB72" s="34" t="e">
        <f t="shared" si="170"/>
        <v>#REF!</v>
      </c>
      <c r="EC72" s="34" t="e">
        <f t="shared" si="170"/>
        <v>#REF!</v>
      </c>
      <c r="ED72" s="34" t="e">
        <f t="shared" si="170"/>
        <v>#REF!</v>
      </c>
      <c r="EE72" s="34" t="e">
        <f t="shared" si="170"/>
        <v>#REF!</v>
      </c>
      <c r="EF72" s="34" t="e">
        <f t="shared" si="170"/>
        <v>#REF!</v>
      </c>
      <c r="EG72" s="34" t="e">
        <f t="shared" si="170"/>
        <v>#REF!</v>
      </c>
      <c r="EH72" s="34" t="e">
        <f t="shared" si="144"/>
        <v>#REF!</v>
      </c>
      <c r="EI72" s="36" t="e">
        <f t="shared" si="145"/>
        <v>#REF!</v>
      </c>
      <c r="EJ72" s="34" t="e">
        <f t="shared" si="146"/>
        <v>#REF!</v>
      </c>
      <c r="EK72" s="34" t="e">
        <f t="shared" si="147"/>
        <v>#REF!</v>
      </c>
      <c r="EL72" s="34" t="e">
        <f t="shared" si="148"/>
        <v>#REF!</v>
      </c>
      <c r="EM72" s="34" t="e">
        <f t="shared" si="149"/>
        <v>#REF!</v>
      </c>
      <c r="EN72" s="34" t="e">
        <f t="shared" si="150"/>
        <v>#REF!</v>
      </c>
      <c r="EO72" s="34" t="e">
        <f t="shared" si="151"/>
        <v>#REF!</v>
      </c>
      <c r="EP72" s="34" t="e">
        <f t="shared" si="152"/>
        <v>#REF!</v>
      </c>
      <c r="EQ72" s="34" t="e">
        <f t="shared" si="153"/>
        <v>#REF!</v>
      </c>
      <c r="ER72" s="34" t="e">
        <f t="shared" si="154"/>
        <v>#REF!</v>
      </c>
      <c r="ES72" s="34"/>
      <c r="ET72" s="36">
        <f t="shared" si="155"/>
        <v>0</v>
      </c>
      <c r="EU72" s="37" t="e">
        <f t="shared" si="156"/>
        <v>#REF!</v>
      </c>
      <c r="EV72" s="37" t="e">
        <f t="shared" si="157"/>
        <v>#REF!</v>
      </c>
      <c r="EW72" s="37" t="e">
        <f t="shared" si="158"/>
        <v>#REF!</v>
      </c>
      <c r="EX72" s="37" t="e">
        <f t="shared" si="159"/>
        <v>#REF!</v>
      </c>
      <c r="EY72" s="37" t="e">
        <f t="shared" si="160"/>
        <v>#REF!</v>
      </c>
      <c r="EZ72" s="37" t="e">
        <f t="shared" si="161"/>
        <v>#REF!</v>
      </c>
      <c r="FA72" s="37" t="e">
        <f t="shared" si="162"/>
        <v>#REF!</v>
      </c>
      <c r="FB72" s="37" t="e">
        <f t="shared" si="163"/>
        <v>#REF!</v>
      </c>
      <c r="FC72" s="37" t="e">
        <f t="shared" si="164"/>
        <v>#REF!</v>
      </c>
      <c r="FD72" s="37" t="e">
        <f t="shared" si="165"/>
        <v>#REF!</v>
      </c>
      <c r="FE72" s="38" t="e">
        <f t="shared" si="166"/>
        <v>#REF!</v>
      </c>
      <c r="FF72" s="36">
        <f t="shared" si="167"/>
        <v>0</v>
      </c>
    </row>
    <row r="73" spans="1:162" ht="18" customHeight="1">
      <c r="A73" s="36"/>
      <c r="B73" s="3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4"/>
      <c r="N73" s="34"/>
      <c r="O73" s="34"/>
      <c r="P73" s="34"/>
      <c r="Q73" s="32"/>
      <c r="R73" s="32"/>
      <c r="S73" s="32"/>
      <c r="T73" s="32"/>
      <c r="U73" s="32"/>
      <c r="V73" s="32"/>
      <c r="W73" s="32"/>
      <c r="X73" s="32"/>
      <c r="Y73" s="32"/>
      <c r="Z73" s="34"/>
      <c r="AA73" s="34"/>
      <c r="AB73" s="34"/>
      <c r="AC73" s="36"/>
      <c r="AD73" s="36" t="e">
        <f>AC73-#REF!</f>
        <v>#REF!</v>
      </c>
      <c r="AE73" s="34" t="e">
        <f>IF(#REF!&gt;=$D$6,1,0)</f>
        <v>#REF!</v>
      </c>
      <c r="AF73" s="34" t="e">
        <f>IF(#REF!&gt;=$E$6,1,0)</f>
        <v>#REF!</v>
      </c>
      <c r="AG73" s="34" t="e">
        <f>IF(#REF!&gt;=$F$6,1,0)</f>
        <v>#REF!</v>
      </c>
      <c r="AH73" s="34" t="e">
        <f>IF(#REF!&gt;=$G$6,1,0)</f>
        <v>#REF!</v>
      </c>
      <c r="AI73" s="34" t="e">
        <f>IF(#REF!&gt;=$H$6,1,0)</f>
        <v>#REF!</v>
      </c>
      <c r="AJ73" s="34" t="e">
        <f>IF(#REF!&gt;=$I$6,1,0)</f>
        <v>#REF!</v>
      </c>
      <c r="AK73" s="34" t="e">
        <f>IF(#REF!&gt;=$J$6,1,0)</f>
        <v>#REF!</v>
      </c>
      <c r="AL73" s="34" t="e">
        <f>IF(#REF!&gt;=$K$6,1,0)</f>
        <v>#REF!</v>
      </c>
      <c r="AM73" s="34" t="e">
        <f>IF(#REF!&gt;=$L$6,1,0)</f>
        <v>#REF!</v>
      </c>
      <c r="AN73" s="43" t="e">
        <f t="shared" si="82"/>
        <v>#REF!</v>
      </c>
      <c r="AO73" s="34" t="e">
        <f>IF(#REF!&gt;=$Q$6,1,0)</f>
        <v>#REF!</v>
      </c>
      <c r="AP73" s="34" t="e">
        <f>IF(#REF!&gt;=$R$6,1,0)</f>
        <v>#REF!</v>
      </c>
      <c r="AQ73" s="34" t="e">
        <f>IF(#REF!&gt;=$S$6,1,0)</f>
        <v>#REF!</v>
      </c>
      <c r="AR73" s="34" t="e">
        <f>IF(#REF!&gt;=$T$6,1,0)</f>
        <v>#REF!</v>
      </c>
      <c r="AS73" s="34" t="e">
        <f>IF(#REF!&gt;=$U$6,1,0)</f>
        <v>#REF!</v>
      </c>
      <c r="AT73" s="34" t="e">
        <f>IF(#REF!&gt;=$V$6,1,0)</f>
        <v>#REF!</v>
      </c>
      <c r="AU73" s="34" t="e">
        <f>IF(#REF!&gt;=$W$6,1,0)</f>
        <v>#REF!</v>
      </c>
      <c r="AV73" s="34" t="e">
        <f>IF(#REF!&gt;=$X$6,1,0)</f>
        <v>#REF!</v>
      </c>
      <c r="AW73" s="34" t="e">
        <f>IF(#REF!&gt;=$Y$6,1,0)</f>
        <v>#REF!</v>
      </c>
      <c r="AX73" s="43" t="e">
        <f t="shared" si="83"/>
        <v>#REF!</v>
      </c>
      <c r="AY73" s="44" t="e">
        <f t="shared" si="84"/>
        <v>#REF!</v>
      </c>
      <c r="AZ73" s="34"/>
      <c r="BA73" s="34" t="e">
        <f t="shared" si="85"/>
        <v>#REF!</v>
      </c>
      <c r="BB73" s="34" t="e">
        <f t="shared" si="86"/>
        <v>#REF!</v>
      </c>
      <c r="BC73" s="34" t="e">
        <f t="shared" si="87"/>
        <v>#REF!</v>
      </c>
      <c r="BD73" s="34" t="e">
        <f t="shared" si="88"/>
        <v>#REF!</v>
      </c>
      <c r="BE73" s="34" t="e">
        <f t="shared" si="89"/>
        <v>#REF!</v>
      </c>
      <c r="BF73" s="34" t="e">
        <f t="shared" si="90"/>
        <v>#REF!</v>
      </c>
      <c r="BG73" s="34" t="e">
        <f t="shared" si="91"/>
        <v>#REF!</v>
      </c>
      <c r="BH73" s="34" t="e">
        <f t="shared" si="92"/>
        <v>#REF!</v>
      </c>
      <c r="BI73" s="34" t="e">
        <f t="shared" si="93"/>
        <v>#REF!</v>
      </c>
      <c r="BJ73" s="43" t="e">
        <f t="shared" si="94"/>
        <v>#REF!</v>
      </c>
      <c r="BK73" s="34" t="e">
        <f t="shared" si="95"/>
        <v>#REF!</v>
      </c>
      <c r="BL73" s="34" t="e">
        <f t="shared" si="96"/>
        <v>#REF!</v>
      </c>
      <c r="BM73" s="34" t="e">
        <f t="shared" si="97"/>
        <v>#REF!</v>
      </c>
      <c r="BN73" s="34" t="e">
        <f t="shared" si="98"/>
        <v>#REF!</v>
      </c>
      <c r="BO73" s="34" t="e">
        <f t="shared" si="99"/>
        <v>#REF!</v>
      </c>
      <c r="BP73" s="34" t="e">
        <f t="shared" si="100"/>
        <v>#REF!</v>
      </c>
      <c r="BQ73" s="34" t="e">
        <f t="shared" si="101"/>
        <v>#REF!</v>
      </c>
      <c r="BR73" s="34" t="e">
        <f t="shared" si="102"/>
        <v>#REF!</v>
      </c>
      <c r="BS73" s="34" t="e">
        <f t="shared" si="103"/>
        <v>#REF!</v>
      </c>
      <c r="BT73" s="43" t="e">
        <f t="shared" si="104"/>
        <v>#REF!</v>
      </c>
      <c r="BU73" s="44" t="e">
        <f t="shared" si="105"/>
        <v>#REF!</v>
      </c>
      <c r="BV73" s="34" t="e">
        <f>IF(#REF!&gt;18,1,0)</f>
        <v>#REF!</v>
      </c>
      <c r="BW73" s="34" t="e">
        <f>#REF!-18</f>
        <v>#REF!</v>
      </c>
      <c r="BX73" s="34" t="e">
        <f t="shared" si="106"/>
        <v>#REF!</v>
      </c>
      <c r="BY73" s="34" t="e">
        <f t="shared" si="107"/>
        <v>#REF!</v>
      </c>
      <c r="BZ73" s="34" t="e">
        <f t="shared" si="108"/>
        <v>#REF!</v>
      </c>
      <c r="CA73" s="34" t="e">
        <f t="shared" si="109"/>
        <v>#REF!</v>
      </c>
      <c r="CB73" s="34" t="e">
        <f t="shared" si="110"/>
        <v>#REF!</v>
      </c>
      <c r="CC73" s="34" t="e">
        <f t="shared" si="111"/>
        <v>#REF!</v>
      </c>
      <c r="CD73" s="34" t="e">
        <f t="shared" si="112"/>
        <v>#REF!</v>
      </c>
      <c r="CE73" s="34" t="e">
        <f t="shared" si="113"/>
        <v>#REF!</v>
      </c>
      <c r="CF73" s="34" t="e">
        <f t="shared" si="114"/>
        <v>#REF!</v>
      </c>
      <c r="CG73" s="34" t="e">
        <f t="shared" si="115"/>
        <v>#REF!</v>
      </c>
      <c r="CH73" s="43" t="e">
        <f t="shared" si="116"/>
        <v>#REF!</v>
      </c>
      <c r="CI73" s="34" t="e">
        <f t="shared" si="117"/>
        <v>#REF!</v>
      </c>
      <c r="CJ73" s="34" t="e">
        <f t="shared" si="118"/>
        <v>#REF!</v>
      </c>
      <c r="CK73" s="34" t="e">
        <f t="shared" si="119"/>
        <v>#REF!</v>
      </c>
      <c r="CL73" s="34" t="e">
        <f t="shared" si="120"/>
        <v>#REF!</v>
      </c>
      <c r="CM73" s="34" t="e">
        <f t="shared" si="121"/>
        <v>#REF!</v>
      </c>
      <c r="CN73" s="34" t="e">
        <f t="shared" si="122"/>
        <v>#REF!</v>
      </c>
      <c r="CO73" s="34" t="e">
        <f t="shared" si="123"/>
        <v>#REF!</v>
      </c>
      <c r="CP73" s="34" t="e">
        <f t="shared" si="124"/>
        <v>#REF!</v>
      </c>
      <c r="CQ73" s="34" t="e">
        <f t="shared" si="125"/>
        <v>#REF!</v>
      </c>
      <c r="CR73" s="43" t="e">
        <f t="shared" si="126"/>
        <v>#REF!</v>
      </c>
      <c r="CS73" s="44" t="e">
        <f t="shared" si="127"/>
        <v>#REF!</v>
      </c>
      <c r="CT73" s="34" t="e">
        <f t="shared" si="171"/>
        <v>#REF!</v>
      </c>
      <c r="CU73" s="34" t="e">
        <f t="shared" si="171"/>
        <v>#REF!</v>
      </c>
      <c r="CV73" s="34" t="e">
        <f t="shared" si="171"/>
        <v>#REF!</v>
      </c>
      <c r="CW73" s="34" t="e">
        <f t="shared" si="168"/>
        <v>#REF!</v>
      </c>
      <c r="CX73" s="34" t="e">
        <f t="shared" si="168"/>
        <v>#REF!</v>
      </c>
      <c r="CY73" s="34" t="e">
        <f t="shared" si="168"/>
        <v>#REF!</v>
      </c>
      <c r="CZ73" s="34" t="e">
        <f t="shared" si="168"/>
        <v>#REF!</v>
      </c>
      <c r="DA73" s="34" t="e">
        <f t="shared" si="168"/>
        <v>#REF!</v>
      </c>
      <c r="DB73" s="34" t="e">
        <f t="shared" si="168"/>
        <v>#REF!</v>
      </c>
      <c r="DC73" s="43" t="e">
        <f t="shared" si="129"/>
        <v>#REF!</v>
      </c>
      <c r="DD73" s="34" t="e">
        <f t="shared" si="172"/>
        <v>#REF!</v>
      </c>
      <c r="DE73" s="34" t="e">
        <f t="shared" si="172"/>
        <v>#REF!</v>
      </c>
      <c r="DF73" s="34" t="e">
        <f t="shared" si="172"/>
        <v>#REF!</v>
      </c>
      <c r="DG73" s="34" t="e">
        <f t="shared" si="169"/>
        <v>#REF!</v>
      </c>
      <c r="DH73" s="34" t="e">
        <f t="shared" si="169"/>
        <v>#REF!</v>
      </c>
      <c r="DI73" s="34" t="e">
        <f t="shared" si="169"/>
        <v>#REF!</v>
      </c>
      <c r="DJ73" s="34" t="e">
        <f t="shared" si="169"/>
        <v>#REF!</v>
      </c>
      <c r="DK73" s="34" t="e">
        <f t="shared" si="169"/>
        <v>#REF!</v>
      </c>
      <c r="DL73" s="34" t="e">
        <f t="shared" si="169"/>
        <v>#REF!</v>
      </c>
      <c r="DM73" s="43" t="e">
        <f t="shared" si="131"/>
        <v>#REF!</v>
      </c>
      <c r="DN73" s="44" t="e">
        <f t="shared" si="132"/>
        <v>#REF!</v>
      </c>
      <c r="DO73" s="34" t="e">
        <f t="shared" si="133"/>
        <v>#REF!</v>
      </c>
      <c r="DP73" s="34" t="e">
        <f t="shared" si="134"/>
        <v>#REF!</v>
      </c>
      <c r="DQ73" s="34" t="e">
        <f t="shared" si="135"/>
        <v>#REF!</v>
      </c>
      <c r="DR73" s="34" t="e">
        <f t="shared" si="136"/>
        <v>#REF!</v>
      </c>
      <c r="DS73" s="34" t="e">
        <f t="shared" si="137"/>
        <v>#REF!</v>
      </c>
      <c r="DT73" s="34" t="e">
        <f t="shared" si="138"/>
        <v>#REF!</v>
      </c>
      <c r="DU73" s="34" t="e">
        <f t="shared" si="139"/>
        <v>#REF!</v>
      </c>
      <c r="DV73" s="34" t="e">
        <f t="shared" si="140"/>
        <v>#REF!</v>
      </c>
      <c r="DW73" s="34" t="e">
        <f t="shared" si="141"/>
        <v>#REF!</v>
      </c>
      <c r="DX73" s="43" t="e">
        <f t="shared" si="142"/>
        <v>#REF!</v>
      </c>
      <c r="DY73" s="34" t="e">
        <f t="shared" si="173"/>
        <v>#REF!</v>
      </c>
      <c r="DZ73" s="34" t="e">
        <f t="shared" si="173"/>
        <v>#REF!</v>
      </c>
      <c r="EA73" s="34" t="e">
        <f t="shared" si="173"/>
        <v>#REF!</v>
      </c>
      <c r="EB73" s="34" t="e">
        <f t="shared" si="170"/>
        <v>#REF!</v>
      </c>
      <c r="EC73" s="34" t="e">
        <f t="shared" si="170"/>
        <v>#REF!</v>
      </c>
      <c r="ED73" s="34" t="e">
        <f t="shared" si="170"/>
        <v>#REF!</v>
      </c>
      <c r="EE73" s="34" t="e">
        <f t="shared" si="170"/>
        <v>#REF!</v>
      </c>
      <c r="EF73" s="34" t="e">
        <f t="shared" si="170"/>
        <v>#REF!</v>
      </c>
      <c r="EG73" s="34" t="e">
        <f t="shared" si="170"/>
        <v>#REF!</v>
      </c>
      <c r="EH73" s="34" t="e">
        <f t="shared" si="144"/>
        <v>#REF!</v>
      </c>
      <c r="EI73" s="36" t="e">
        <f t="shared" si="145"/>
        <v>#REF!</v>
      </c>
      <c r="EJ73" s="34" t="e">
        <f t="shared" si="146"/>
        <v>#REF!</v>
      </c>
      <c r="EK73" s="34" t="e">
        <f t="shared" si="147"/>
        <v>#REF!</v>
      </c>
      <c r="EL73" s="34" t="e">
        <f t="shared" si="148"/>
        <v>#REF!</v>
      </c>
      <c r="EM73" s="34" t="e">
        <f t="shared" si="149"/>
        <v>#REF!</v>
      </c>
      <c r="EN73" s="34" t="e">
        <f t="shared" si="150"/>
        <v>#REF!</v>
      </c>
      <c r="EO73" s="34" t="e">
        <f t="shared" si="151"/>
        <v>#REF!</v>
      </c>
      <c r="EP73" s="34" t="e">
        <f t="shared" si="152"/>
        <v>#REF!</v>
      </c>
      <c r="EQ73" s="34" t="e">
        <f t="shared" si="153"/>
        <v>#REF!</v>
      </c>
      <c r="ER73" s="34" t="e">
        <f t="shared" si="154"/>
        <v>#REF!</v>
      </c>
      <c r="ES73" s="34"/>
      <c r="ET73" s="44">
        <f t="shared" si="155"/>
        <v>0</v>
      </c>
      <c r="EU73" s="45" t="e">
        <f t="shared" si="156"/>
        <v>#REF!</v>
      </c>
      <c r="EV73" s="37" t="e">
        <f t="shared" si="157"/>
        <v>#REF!</v>
      </c>
      <c r="EW73" s="37" t="e">
        <f t="shared" si="158"/>
        <v>#REF!</v>
      </c>
      <c r="EX73" s="37" t="e">
        <f t="shared" si="159"/>
        <v>#REF!</v>
      </c>
      <c r="EY73" s="37" t="e">
        <f t="shared" si="160"/>
        <v>#REF!</v>
      </c>
      <c r="EZ73" s="37" t="e">
        <f t="shared" si="161"/>
        <v>#REF!</v>
      </c>
      <c r="FA73" s="37" t="e">
        <f t="shared" si="162"/>
        <v>#REF!</v>
      </c>
      <c r="FB73" s="37" t="e">
        <f t="shared" si="163"/>
        <v>#REF!</v>
      </c>
      <c r="FC73" s="37" t="e">
        <f t="shared" si="164"/>
        <v>#REF!</v>
      </c>
      <c r="FD73" s="37" t="e">
        <f t="shared" si="165"/>
        <v>#REF!</v>
      </c>
      <c r="FE73" s="46" t="e">
        <f t="shared" si="166"/>
        <v>#REF!</v>
      </c>
      <c r="FF73" s="36">
        <f t="shared" si="167"/>
        <v>0</v>
      </c>
    </row>
    <row r="74" spans="1:162" ht="18" customHeight="1">
      <c r="A74" s="36"/>
      <c r="B74" s="32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34"/>
      <c r="N74" s="34"/>
      <c r="O74" s="34"/>
      <c r="P74" s="34"/>
      <c r="Q74" s="49"/>
      <c r="R74" s="49"/>
      <c r="S74" s="49"/>
      <c r="T74" s="49"/>
      <c r="U74" s="49"/>
      <c r="V74" s="49"/>
      <c r="W74" s="49"/>
      <c r="X74" s="49"/>
      <c r="Y74" s="49"/>
      <c r="Z74" s="34"/>
      <c r="AA74" s="34"/>
      <c r="AB74" s="34"/>
      <c r="AC74" s="36"/>
      <c r="AD74" s="36" t="e">
        <f>AC74-#REF!</f>
        <v>#REF!</v>
      </c>
      <c r="AE74" s="34" t="e">
        <f>IF(#REF!&gt;=$D$6,1,0)</f>
        <v>#REF!</v>
      </c>
      <c r="AF74" s="34" t="e">
        <f>IF(#REF!&gt;=$E$6,1,0)</f>
        <v>#REF!</v>
      </c>
      <c r="AG74" s="34" t="e">
        <f>IF(#REF!&gt;=$F$6,1,0)</f>
        <v>#REF!</v>
      </c>
      <c r="AH74" s="34" t="e">
        <f>IF(#REF!&gt;=$G$6,1,0)</f>
        <v>#REF!</v>
      </c>
      <c r="AI74" s="34" t="e">
        <f>IF(#REF!&gt;=$H$6,1,0)</f>
        <v>#REF!</v>
      </c>
      <c r="AJ74" s="34" t="e">
        <f>IF(#REF!&gt;=$I$6,1,0)</f>
        <v>#REF!</v>
      </c>
      <c r="AK74" s="34" t="e">
        <f>IF(#REF!&gt;=$J$6,1,0)</f>
        <v>#REF!</v>
      </c>
      <c r="AL74" s="34" t="e">
        <f>IF(#REF!&gt;=$K$6,1,0)</f>
        <v>#REF!</v>
      </c>
      <c r="AM74" s="34" t="e">
        <f>IF(#REF!&gt;=$L$6,1,0)</f>
        <v>#REF!</v>
      </c>
      <c r="AN74" s="43" t="e">
        <f t="shared" si="82"/>
        <v>#REF!</v>
      </c>
      <c r="AO74" s="34" t="e">
        <f>IF(#REF!&gt;=$Q$6,1,0)</f>
        <v>#REF!</v>
      </c>
      <c r="AP74" s="34" t="e">
        <f>IF(#REF!&gt;=$R$6,1,0)</f>
        <v>#REF!</v>
      </c>
      <c r="AQ74" s="34" t="e">
        <f>IF(#REF!&gt;=$S$6,1,0)</f>
        <v>#REF!</v>
      </c>
      <c r="AR74" s="34" t="e">
        <f>IF(#REF!&gt;=$T$6,1,0)</f>
        <v>#REF!</v>
      </c>
      <c r="AS74" s="34" t="e">
        <f>IF(#REF!&gt;=$U$6,1,0)</f>
        <v>#REF!</v>
      </c>
      <c r="AT74" s="34" t="e">
        <f>IF(#REF!&gt;=$V$6,1,0)</f>
        <v>#REF!</v>
      </c>
      <c r="AU74" s="34" t="e">
        <f>IF(#REF!&gt;=$W$6,1,0)</f>
        <v>#REF!</v>
      </c>
      <c r="AV74" s="34" t="e">
        <f>IF(#REF!&gt;=$X$6,1,0)</f>
        <v>#REF!</v>
      </c>
      <c r="AW74" s="34" t="e">
        <f>IF(#REF!&gt;=$Y$6,1,0)</f>
        <v>#REF!</v>
      </c>
      <c r="AX74" s="43" t="e">
        <f t="shared" si="83"/>
        <v>#REF!</v>
      </c>
      <c r="AY74" s="44" t="e">
        <f t="shared" si="84"/>
        <v>#REF!</v>
      </c>
      <c r="AZ74" s="34"/>
      <c r="BA74" s="34" t="e">
        <f t="shared" si="85"/>
        <v>#REF!</v>
      </c>
      <c r="BB74" s="34" t="e">
        <f t="shared" si="86"/>
        <v>#REF!</v>
      </c>
      <c r="BC74" s="34" t="e">
        <f t="shared" si="87"/>
        <v>#REF!</v>
      </c>
      <c r="BD74" s="34" t="e">
        <f t="shared" si="88"/>
        <v>#REF!</v>
      </c>
      <c r="BE74" s="34" t="e">
        <f t="shared" si="89"/>
        <v>#REF!</v>
      </c>
      <c r="BF74" s="34" t="e">
        <f t="shared" si="90"/>
        <v>#REF!</v>
      </c>
      <c r="BG74" s="34" t="e">
        <f t="shared" si="91"/>
        <v>#REF!</v>
      </c>
      <c r="BH74" s="34" t="e">
        <f t="shared" si="92"/>
        <v>#REF!</v>
      </c>
      <c r="BI74" s="34" t="e">
        <f t="shared" si="93"/>
        <v>#REF!</v>
      </c>
      <c r="BJ74" s="43" t="e">
        <f t="shared" si="94"/>
        <v>#REF!</v>
      </c>
      <c r="BK74" s="34" t="e">
        <f t="shared" si="95"/>
        <v>#REF!</v>
      </c>
      <c r="BL74" s="34" t="e">
        <f t="shared" si="96"/>
        <v>#REF!</v>
      </c>
      <c r="BM74" s="34" t="e">
        <f t="shared" si="97"/>
        <v>#REF!</v>
      </c>
      <c r="BN74" s="34" t="e">
        <f t="shared" si="98"/>
        <v>#REF!</v>
      </c>
      <c r="BO74" s="34" t="e">
        <f t="shared" si="99"/>
        <v>#REF!</v>
      </c>
      <c r="BP74" s="34" t="e">
        <f t="shared" si="100"/>
        <v>#REF!</v>
      </c>
      <c r="BQ74" s="34" t="e">
        <f t="shared" si="101"/>
        <v>#REF!</v>
      </c>
      <c r="BR74" s="34" t="e">
        <f t="shared" si="102"/>
        <v>#REF!</v>
      </c>
      <c r="BS74" s="34" t="e">
        <f t="shared" si="103"/>
        <v>#REF!</v>
      </c>
      <c r="BT74" s="43" t="e">
        <f t="shared" si="104"/>
        <v>#REF!</v>
      </c>
      <c r="BU74" s="44" t="e">
        <f t="shared" si="105"/>
        <v>#REF!</v>
      </c>
      <c r="BV74" s="34" t="e">
        <f>IF(#REF!&gt;18,1,0)</f>
        <v>#REF!</v>
      </c>
      <c r="BW74" s="34" t="e">
        <f>#REF!-18</f>
        <v>#REF!</v>
      </c>
      <c r="BX74" s="34" t="e">
        <f t="shared" si="106"/>
        <v>#REF!</v>
      </c>
      <c r="BY74" s="34" t="e">
        <f t="shared" si="107"/>
        <v>#REF!</v>
      </c>
      <c r="BZ74" s="34" t="e">
        <f t="shared" si="108"/>
        <v>#REF!</v>
      </c>
      <c r="CA74" s="34" t="e">
        <f t="shared" si="109"/>
        <v>#REF!</v>
      </c>
      <c r="CB74" s="34" t="e">
        <f t="shared" si="110"/>
        <v>#REF!</v>
      </c>
      <c r="CC74" s="34" t="e">
        <f t="shared" si="111"/>
        <v>#REF!</v>
      </c>
      <c r="CD74" s="34" t="e">
        <f t="shared" si="112"/>
        <v>#REF!</v>
      </c>
      <c r="CE74" s="34" t="e">
        <f t="shared" si="113"/>
        <v>#REF!</v>
      </c>
      <c r="CF74" s="34" t="e">
        <f t="shared" si="114"/>
        <v>#REF!</v>
      </c>
      <c r="CG74" s="34" t="e">
        <f t="shared" si="115"/>
        <v>#REF!</v>
      </c>
      <c r="CH74" s="43" t="e">
        <f t="shared" si="116"/>
        <v>#REF!</v>
      </c>
      <c r="CI74" s="34" t="e">
        <f t="shared" si="117"/>
        <v>#REF!</v>
      </c>
      <c r="CJ74" s="34" t="e">
        <f t="shared" si="118"/>
        <v>#REF!</v>
      </c>
      <c r="CK74" s="34" t="e">
        <f t="shared" si="119"/>
        <v>#REF!</v>
      </c>
      <c r="CL74" s="34" t="e">
        <f t="shared" si="120"/>
        <v>#REF!</v>
      </c>
      <c r="CM74" s="34" t="e">
        <f t="shared" si="121"/>
        <v>#REF!</v>
      </c>
      <c r="CN74" s="34" t="e">
        <f t="shared" si="122"/>
        <v>#REF!</v>
      </c>
      <c r="CO74" s="34" t="e">
        <f t="shared" si="123"/>
        <v>#REF!</v>
      </c>
      <c r="CP74" s="34" t="e">
        <f t="shared" si="124"/>
        <v>#REF!</v>
      </c>
      <c r="CQ74" s="34" t="e">
        <f t="shared" si="125"/>
        <v>#REF!</v>
      </c>
      <c r="CR74" s="43" t="e">
        <f t="shared" si="126"/>
        <v>#REF!</v>
      </c>
      <c r="CS74" s="44" t="e">
        <f t="shared" si="127"/>
        <v>#REF!</v>
      </c>
      <c r="CT74" s="34" t="e">
        <f t="shared" si="171"/>
        <v>#REF!</v>
      </c>
      <c r="CU74" s="34" t="e">
        <f t="shared" si="171"/>
        <v>#REF!</v>
      </c>
      <c r="CV74" s="34" t="e">
        <f t="shared" si="171"/>
        <v>#REF!</v>
      </c>
      <c r="CW74" s="34" t="e">
        <f t="shared" si="168"/>
        <v>#REF!</v>
      </c>
      <c r="CX74" s="34" t="e">
        <f t="shared" si="168"/>
        <v>#REF!</v>
      </c>
      <c r="CY74" s="34" t="e">
        <f t="shared" si="168"/>
        <v>#REF!</v>
      </c>
      <c r="CZ74" s="34" t="e">
        <f t="shared" si="168"/>
        <v>#REF!</v>
      </c>
      <c r="DA74" s="34" t="e">
        <f t="shared" si="168"/>
        <v>#REF!</v>
      </c>
      <c r="DB74" s="34" t="e">
        <f t="shared" si="168"/>
        <v>#REF!</v>
      </c>
      <c r="DC74" s="43" t="e">
        <f t="shared" si="129"/>
        <v>#REF!</v>
      </c>
      <c r="DD74" s="34" t="e">
        <f t="shared" si="172"/>
        <v>#REF!</v>
      </c>
      <c r="DE74" s="34" t="e">
        <f t="shared" si="172"/>
        <v>#REF!</v>
      </c>
      <c r="DF74" s="34" t="e">
        <f t="shared" si="172"/>
        <v>#REF!</v>
      </c>
      <c r="DG74" s="34" t="e">
        <f t="shared" si="169"/>
        <v>#REF!</v>
      </c>
      <c r="DH74" s="34" t="e">
        <f t="shared" si="169"/>
        <v>#REF!</v>
      </c>
      <c r="DI74" s="34" t="e">
        <f t="shared" si="169"/>
        <v>#REF!</v>
      </c>
      <c r="DJ74" s="34" t="e">
        <f t="shared" si="169"/>
        <v>#REF!</v>
      </c>
      <c r="DK74" s="34" t="e">
        <f t="shared" si="169"/>
        <v>#REF!</v>
      </c>
      <c r="DL74" s="34" t="e">
        <f t="shared" si="169"/>
        <v>#REF!</v>
      </c>
      <c r="DM74" s="43" t="e">
        <f t="shared" si="131"/>
        <v>#REF!</v>
      </c>
      <c r="DN74" s="44" t="e">
        <f t="shared" si="132"/>
        <v>#REF!</v>
      </c>
      <c r="DO74" s="34" t="e">
        <f t="shared" si="133"/>
        <v>#REF!</v>
      </c>
      <c r="DP74" s="34" t="e">
        <f t="shared" si="134"/>
        <v>#REF!</v>
      </c>
      <c r="DQ74" s="34" t="e">
        <f t="shared" si="135"/>
        <v>#REF!</v>
      </c>
      <c r="DR74" s="34" t="e">
        <f t="shared" si="136"/>
        <v>#REF!</v>
      </c>
      <c r="DS74" s="34" t="e">
        <f t="shared" si="137"/>
        <v>#REF!</v>
      </c>
      <c r="DT74" s="34" t="e">
        <f t="shared" si="138"/>
        <v>#REF!</v>
      </c>
      <c r="DU74" s="34" t="e">
        <f t="shared" si="139"/>
        <v>#REF!</v>
      </c>
      <c r="DV74" s="34" t="e">
        <f t="shared" si="140"/>
        <v>#REF!</v>
      </c>
      <c r="DW74" s="34" t="e">
        <f t="shared" si="141"/>
        <v>#REF!</v>
      </c>
      <c r="DX74" s="43" t="e">
        <f t="shared" si="142"/>
        <v>#REF!</v>
      </c>
      <c r="DY74" s="34" t="e">
        <f t="shared" si="173"/>
        <v>#REF!</v>
      </c>
      <c r="DZ74" s="34" t="e">
        <f t="shared" si="173"/>
        <v>#REF!</v>
      </c>
      <c r="EA74" s="34" t="e">
        <f t="shared" si="173"/>
        <v>#REF!</v>
      </c>
      <c r="EB74" s="34" t="e">
        <f t="shared" si="170"/>
        <v>#REF!</v>
      </c>
      <c r="EC74" s="34" t="e">
        <f t="shared" si="170"/>
        <v>#REF!</v>
      </c>
      <c r="ED74" s="34" t="e">
        <f t="shared" si="170"/>
        <v>#REF!</v>
      </c>
      <c r="EE74" s="34" t="e">
        <f t="shared" si="170"/>
        <v>#REF!</v>
      </c>
      <c r="EF74" s="34" t="e">
        <f t="shared" si="170"/>
        <v>#REF!</v>
      </c>
      <c r="EG74" s="34" t="e">
        <f t="shared" si="170"/>
        <v>#REF!</v>
      </c>
      <c r="EH74" s="34" t="e">
        <f t="shared" si="144"/>
        <v>#REF!</v>
      </c>
      <c r="EI74" s="36" t="e">
        <f t="shared" si="145"/>
        <v>#REF!</v>
      </c>
      <c r="EJ74" s="34" t="e">
        <f t="shared" si="146"/>
        <v>#REF!</v>
      </c>
      <c r="EK74" s="34" t="e">
        <f t="shared" si="147"/>
        <v>#REF!</v>
      </c>
      <c r="EL74" s="34" t="e">
        <f t="shared" si="148"/>
        <v>#REF!</v>
      </c>
      <c r="EM74" s="34" t="e">
        <f t="shared" si="149"/>
        <v>#REF!</v>
      </c>
      <c r="EN74" s="34" t="e">
        <f t="shared" si="150"/>
        <v>#REF!</v>
      </c>
      <c r="EO74" s="34" t="e">
        <f t="shared" si="151"/>
        <v>#REF!</v>
      </c>
      <c r="EP74" s="34" t="e">
        <f t="shared" si="152"/>
        <v>#REF!</v>
      </c>
      <c r="EQ74" s="34" t="e">
        <f t="shared" si="153"/>
        <v>#REF!</v>
      </c>
      <c r="ER74" s="34" t="e">
        <f t="shared" si="154"/>
        <v>#REF!</v>
      </c>
      <c r="ES74" s="34"/>
      <c r="ET74" s="44">
        <f t="shared" si="155"/>
        <v>0</v>
      </c>
      <c r="EU74" s="45" t="e">
        <f t="shared" si="156"/>
        <v>#REF!</v>
      </c>
      <c r="EV74" s="37" t="e">
        <f t="shared" si="157"/>
        <v>#REF!</v>
      </c>
      <c r="EW74" s="37" t="e">
        <f t="shared" si="158"/>
        <v>#REF!</v>
      </c>
      <c r="EX74" s="37" t="e">
        <f t="shared" si="159"/>
        <v>#REF!</v>
      </c>
      <c r="EY74" s="37" t="e">
        <f t="shared" si="160"/>
        <v>#REF!</v>
      </c>
      <c r="EZ74" s="37" t="e">
        <f t="shared" si="161"/>
        <v>#REF!</v>
      </c>
      <c r="FA74" s="37" t="e">
        <f t="shared" si="162"/>
        <v>#REF!</v>
      </c>
      <c r="FB74" s="37" t="e">
        <f t="shared" si="163"/>
        <v>#REF!</v>
      </c>
      <c r="FC74" s="37" t="e">
        <f t="shared" si="164"/>
        <v>#REF!</v>
      </c>
      <c r="FD74" s="37" t="e">
        <f t="shared" si="165"/>
        <v>#REF!</v>
      </c>
      <c r="FE74" s="46" t="e">
        <f t="shared" si="166"/>
        <v>#REF!</v>
      </c>
      <c r="FF74" s="36">
        <f t="shared" si="167"/>
        <v>0</v>
      </c>
    </row>
    <row r="75" spans="1:162" ht="18" customHeight="1">
      <c r="A75" s="36"/>
      <c r="B75" s="32"/>
      <c r="C75" s="48"/>
      <c r="D75" s="32"/>
      <c r="E75" s="32"/>
      <c r="F75" s="32"/>
      <c r="G75" s="32"/>
      <c r="H75" s="32"/>
      <c r="I75" s="32"/>
      <c r="J75" s="32"/>
      <c r="K75" s="32"/>
      <c r="L75" s="32"/>
      <c r="M75" s="34"/>
      <c r="N75" s="34"/>
      <c r="O75" s="34"/>
      <c r="P75" s="34"/>
      <c r="Q75" s="32"/>
      <c r="R75" s="32"/>
      <c r="S75" s="32"/>
      <c r="T75" s="32"/>
      <c r="U75" s="32"/>
      <c r="V75" s="32"/>
      <c r="W75" s="32"/>
      <c r="X75" s="32"/>
      <c r="Y75" s="32"/>
      <c r="Z75" s="34"/>
      <c r="AA75" s="34"/>
      <c r="AB75" s="34"/>
      <c r="AC75" s="36"/>
      <c r="AD75" s="36" t="e">
        <f>AC75-#REF!</f>
        <v>#REF!</v>
      </c>
      <c r="AE75" s="34" t="e">
        <f>IF(#REF!&gt;=$D$6,1,0)</f>
        <v>#REF!</v>
      </c>
      <c r="AF75" s="34" t="e">
        <f>IF(#REF!&gt;=$E$6,1,0)</f>
        <v>#REF!</v>
      </c>
      <c r="AG75" s="34" t="e">
        <f>IF(#REF!&gt;=$F$6,1,0)</f>
        <v>#REF!</v>
      </c>
      <c r="AH75" s="34" t="e">
        <f>IF(#REF!&gt;=$G$6,1,0)</f>
        <v>#REF!</v>
      </c>
      <c r="AI75" s="34" t="e">
        <f>IF(#REF!&gt;=$H$6,1,0)</f>
        <v>#REF!</v>
      </c>
      <c r="AJ75" s="34" t="e">
        <f>IF(#REF!&gt;=$I$6,1,0)</f>
        <v>#REF!</v>
      </c>
      <c r="AK75" s="34" t="e">
        <f>IF(#REF!&gt;=$J$6,1,0)</f>
        <v>#REF!</v>
      </c>
      <c r="AL75" s="34" t="e">
        <f>IF(#REF!&gt;=$K$6,1,0)</f>
        <v>#REF!</v>
      </c>
      <c r="AM75" s="34" t="e">
        <f>IF(#REF!&gt;=$L$6,1,0)</f>
        <v>#REF!</v>
      </c>
      <c r="AN75" s="43" t="e">
        <f t="shared" si="82"/>
        <v>#REF!</v>
      </c>
      <c r="AO75" s="34" t="e">
        <f>IF(#REF!&gt;=$Q$6,1,0)</f>
        <v>#REF!</v>
      </c>
      <c r="AP75" s="34" t="e">
        <f>IF(#REF!&gt;=$R$6,1,0)</f>
        <v>#REF!</v>
      </c>
      <c r="AQ75" s="34" t="e">
        <f>IF(#REF!&gt;=$S$6,1,0)</f>
        <v>#REF!</v>
      </c>
      <c r="AR75" s="34" t="e">
        <f>IF(#REF!&gt;=$T$6,1,0)</f>
        <v>#REF!</v>
      </c>
      <c r="AS75" s="34" t="e">
        <f>IF(#REF!&gt;=$U$6,1,0)</f>
        <v>#REF!</v>
      </c>
      <c r="AT75" s="34" t="e">
        <f>IF(#REF!&gt;=$V$6,1,0)</f>
        <v>#REF!</v>
      </c>
      <c r="AU75" s="34" t="e">
        <f>IF(#REF!&gt;=$W$6,1,0)</f>
        <v>#REF!</v>
      </c>
      <c r="AV75" s="34" t="e">
        <f>IF(#REF!&gt;=$X$6,1,0)</f>
        <v>#REF!</v>
      </c>
      <c r="AW75" s="34" t="e">
        <f>IF(#REF!&gt;=$Y$6,1,0)</f>
        <v>#REF!</v>
      </c>
      <c r="AX75" s="43" t="e">
        <f t="shared" si="83"/>
        <v>#REF!</v>
      </c>
      <c r="AY75" s="44" t="e">
        <f t="shared" si="84"/>
        <v>#REF!</v>
      </c>
      <c r="AZ75" s="34"/>
      <c r="BA75" s="34" t="e">
        <f t="shared" si="85"/>
        <v>#REF!</v>
      </c>
      <c r="BB75" s="34" t="e">
        <f t="shared" si="86"/>
        <v>#REF!</v>
      </c>
      <c r="BC75" s="34" t="e">
        <f t="shared" si="87"/>
        <v>#REF!</v>
      </c>
      <c r="BD75" s="34" t="e">
        <f t="shared" si="88"/>
        <v>#REF!</v>
      </c>
      <c r="BE75" s="34" t="e">
        <f t="shared" si="89"/>
        <v>#REF!</v>
      </c>
      <c r="BF75" s="34" t="e">
        <f t="shared" si="90"/>
        <v>#REF!</v>
      </c>
      <c r="BG75" s="34" t="e">
        <f t="shared" si="91"/>
        <v>#REF!</v>
      </c>
      <c r="BH75" s="34" t="e">
        <f t="shared" si="92"/>
        <v>#REF!</v>
      </c>
      <c r="BI75" s="34" t="e">
        <f t="shared" si="93"/>
        <v>#REF!</v>
      </c>
      <c r="BJ75" s="43" t="e">
        <f t="shared" si="94"/>
        <v>#REF!</v>
      </c>
      <c r="BK75" s="34" t="e">
        <f t="shared" si="95"/>
        <v>#REF!</v>
      </c>
      <c r="BL75" s="34" t="e">
        <f t="shared" si="96"/>
        <v>#REF!</v>
      </c>
      <c r="BM75" s="34" t="e">
        <f t="shared" si="97"/>
        <v>#REF!</v>
      </c>
      <c r="BN75" s="34" t="e">
        <f t="shared" si="98"/>
        <v>#REF!</v>
      </c>
      <c r="BO75" s="34" t="e">
        <f t="shared" si="99"/>
        <v>#REF!</v>
      </c>
      <c r="BP75" s="34" t="e">
        <f t="shared" si="100"/>
        <v>#REF!</v>
      </c>
      <c r="BQ75" s="34" t="e">
        <f t="shared" si="101"/>
        <v>#REF!</v>
      </c>
      <c r="BR75" s="34" t="e">
        <f t="shared" si="102"/>
        <v>#REF!</v>
      </c>
      <c r="BS75" s="34" t="e">
        <f t="shared" si="103"/>
        <v>#REF!</v>
      </c>
      <c r="BT75" s="43" t="e">
        <f t="shared" si="104"/>
        <v>#REF!</v>
      </c>
      <c r="BU75" s="44" t="e">
        <f t="shared" si="105"/>
        <v>#REF!</v>
      </c>
      <c r="BV75" s="34" t="e">
        <f>IF(#REF!&gt;18,1,0)</f>
        <v>#REF!</v>
      </c>
      <c r="BW75" s="34" t="e">
        <f>#REF!-18</f>
        <v>#REF!</v>
      </c>
      <c r="BX75" s="34" t="e">
        <f t="shared" si="106"/>
        <v>#REF!</v>
      </c>
      <c r="BY75" s="34" t="e">
        <f t="shared" si="107"/>
        <v>#REF!</v>
      </c>
      <c r="BZ75" s="34" t="e">
        <f t="shared" si="108"/>
        <v>#REF!</v>
      </c>
      <c r="CA75" s="34" t="e">
        <f t="shared" si="109"/>
        <v>#REF!</v>
      </c>
      <c r="CB75" s="34" t="e">
        <f t="shared" si="110"/>
        <v>#REF!</v>
      </c>
      <c r="CC75" s="34" t="e">
        <f t="shared" si="111"/>
        <v>#REF!</v>
      </c>
      <c r="CD75" s="34" t="e">
        <f t="shared" si="112"/>
        <v>#REF!</v>
      </c>
      <c r="CE75" s="34" t="e">
        <f t="shared" si="113"/>
        <v>#REF!</v>
      </c>
      <c r="CF75" s="34" t="e">
        <f t="shared" si="114"/>
        <v>#REF!</v>
      </c>
      <c r="CG75" s="34" t="e">
        <f t="shared" si="115"/>
        <v>#REF!</v>
      </c>
      <c r="CH75" s="43" t="e">
        <f t="shared" si="116"/>
        <v>#REF!</v>
      </c>
      <c r="CI75" s="34" t="e">
        <f t="shared" si="117"/>
        <v>#REF!</v>
      </c>
      <c r="CJ75" s="34" t="e">
        <f t="shared" si="118"/>
        <v>#REF!</v>
      </c>
      <c r="CK75" s="34" t="e">
        <f t="shared" si="119"/>
        <v>#REF!</v>
      </c>
      <c r="CL75" s="34" t="e">
        <f t="shared" si="120"/>
        <v>#REF!</v>
      </c>
      <c r="CM75" s="34" t="e">
        <f t="shared" si="121"/>
        <v>#REF!</v>
      </c>
      <c r="CN75" s="34" t="e">
        <f t="shared" si="122"/>
        <v>#REF!</v>
      </c>
      <c r="CO75" s="34" t="e">
        <f t="shared" si="123"/>
        <v>#REF!</v>
      </c>
      <c r="CP75" s="34" t="e">
        <f t="shared" si="124"/>
        <v>#REF!</v>
      </c>
      <c r="CQ75" s="34" t="e">
        <f t="shared" si="125"/>
        <v>#REF!</v>
      </c>
      <c r="CR75" s="43" t="e">
        <f t="shared" si="126"/>
        <v>#REF!</v>
      </c>
      <c r="CS75" s="44" t="e">
        <f t="shared" si="127"/>
        <v>#REF!</v>
      </c>
      <c r="CT75" s="34" t="e">
        <f t="shared" si="171"/>
        <v>#REF!</v>
      </c>
      <c r="CU75" s="34" t="e">
        <f t="shared" si="171"/>
        <v>#REF!</v>
      </c>
      <c r="CV75" s="34" t="e">
        <f t="shared" si="171"/>
        <v>#REF!</v>
      </c>
      <c r="CW75" s="34" t="e">
        <f t="shared" si="168"/>
        <v>#REF!</v>
      </c>
      <c r="CX75" s="34" t="e">
        <f t="shared" si="168"/>
        <v>#REF!</v>
      </c>
      <c r="CY75" s="34" t="e">
        <f t="shared" si="168"/>
        <v>#REF!</v>
      </c>
      <c r="CZ75" s="34" t="e">
        <f t="shared" si="168"/>
        <v>#REF!</v>
      </c>
      <c r="DA75" s="34" t="e">
        <f t="shared" si="168"/>
        <v>#REF!</v>
      </c>
      <c r="DB75" s="34" t="e">
        <f t="shared" si="168"/>
        <v>#REF!</v>
      </c>
      <c r="DC75" s="43" t="e">
        <f t="shared" si="129"/>
        <v>#REF!</v>
      </c>
      <c r="DD75" s="34" t="e">
        <f t="shared" si="172"/>
        <v>#REF!</v>
      </c>
      <c r="DE75" s="34" t="e">
        <f t="shared" si="172"/>
        <v>#REF!</v>
      </c>
      <c r="DF75" s="34" t="e">
        <f t="shared" si="172"/>
        <v>#REF!</v>
      </c>
      <c r="DG75" s="34" t="e">
        <f t="shared" si="169"/>
        <v>#REF!</v>
      </c>
      <c r="DH75" s="34" t="e">
        <f t="shared" si="169"/>
        <v>#REF!</v>
      </c>
      <c r="DI75" s="34" t="e">
        <f t="shared" si="169"/>
        <v>#REF!</v>
      </c>
      <c r="DJ75" s="34" t="e">
        <f t="shared" si="169"/>
        <v>#REF!</v>
      </c>
      <c r="DK75" s="34" t="e">
        <f t="shared" si="169"/>
        <v>#REF!</v>
      </c>
      <c r="DL75" s="34" t="e">
        <f t="shared" si="169"/>
        <v>#REF!</v>
      </c>
      <c r="DM75" s="43" t="e">
        <f t="shared" si="131"/>
        <v>#REF!</v>
      </c>
      <c r="DN75" s="44" t="e">
        <f t="shared" si="132"/>
        <v>#REF!</v>
      </c>
      <c r="DO75" s="34" t="e">
        <f t="shared" si="133"/>
        <v>#REF!</v>
      </c>
      <c r="DP75" s="34" t="e">
        <f t="shared" si="134"/>
        <v>#REF!</v>
      </c>
      <c r="DQ75" s="34" t="e">
        <f t="shared" si="135"/>
        <v>#REF!</v>
      </c>
      <c r="DR75" s="34" t="e">
        <f t="shared" si="136"/>
        <v>#REF!</v>
      </c>
      <c r="DS75" s="34" t="e">
        <f t="shared" si="137"/>
        <v>#REF!</v>
      </c>
      <c r="DT75" s="34" t="e">
        <f t="shared" si="138"/>
        <v>#REF!</v>
      </c>
      <c r="DU75" s="34" t="e">
        <f t="shared" si="139"/>
        <v>#REF!</v>
      </c>
      <c r="DV75" s="34" t="e">
        <f t="shared" si="140"/>
        <v>#REF!</v>
      </c>
      <c r="DW75" s="34" t="e">
        <f t="shared" si="141"/>
        <v>#REF!</v>
      </c>
      <c r="DX75" s="43" t="e">
        <f t="shared" si="142"/>
        <v>#REF!</v>
      </c>
      <c r="DY75" s="34" t="e">
        <f t="shared" si="173"/>
        <v>#REF!</v>
      </c>
      <c r="DZ75" s="34" t="e">
        <f t="shared" si="173"/>
        <v>#REF!</v>
      </c>
      <c r="EA75" s="34" t="e">
        <f t="shared" si="173"/>
        <v>#REF!</v>
      </c>
      <c r="EB75" s="34" t="e">
        <f t="shared" si="170"/>
        <v>#REF!</v>
      </c>
      <c r="EC75" s="34" t="e">
        <f t="shared" si="170"/>
        <v>#REF!</v>
      </c>
      <c r="ED75" s="34" t="e">
        <f t="shared" si="170"/>
        <v>#REF!</v>
      </c>
      <c r="EE75" s="34" t="e">
        <f t="shared" si="170"/>
        <v>#REF!</v>
      </c>
      <c r="EF75" s="34" t="e">
        <f t="shared" si="170"/>
        <v>#REF!</v>
      </c>
      <c r="EG75" s="34" t="e">
        <f t="shared" si="170"/>
        <v>#REF!</v>
      </c>
      <c r="EH75" s="34" t="e">
        <f t="shared" si="144"/>
        <v>#REF!</v>
      </c>
      <c r="EI75" s="36" t="e">
        <f t="shared" si="145"/>
        <v>#REF!</v>
      </c>
      <c r="EJ75" s="34" t="e">
        <f t="shared" si="146"/>
        <v>#REF!</v>
      </c>
      <c r="EK75" s="34" t="e">
        <f t="shared" si="147"/>
        <v>#REF!</v>
      </c>
      <c r="EL75" s="34" t="e">
        <f t="shared" si="148"/>
        <v>#REF!</v>
      </c>
      <c r="EM75" s="34" t="e">
        <f t="shared" si="149"/>
        <v>#REF!</v>
      </c>
      <c r="EN75" s="34" t="e">
        <f t="shared" si="150"/>
        <v>#REF!</v>
      </c>
      <c r="EO75" s="34" t="e">
        <f t="shared" si="151"/>
        <v>#REF!</v>
      </c>
      <c r="EP75" s="34" t="e">
        <f t="shared" si="152"/>
        <v>#REF!</v>
      </c>
      <c r="EQ75" s="34" t="e">
        <f t="shared" si="153"/>
        <v>#REF!</v>
      </c>
      <c r="ER75" s="34" t="e">
        <f t="shared" si="154"/>
        <v>#REF!</v>
      </c>
      <c r="ES75" s="34"/>
      <c r="ET75" s="44">
        <f t="shared" si="155"/>
        <v>0</v>
      </c>
      <c r="EU75" s="45" t="e">
        <f t="shared" si="156"/>
        <v>#REF!</v>
      </c>
      <c r="EV75" s="37" t="e">
        <f t="shared" si="157"/>
        <v>#REF!</v>
      </c>
      <c r="EW75" s="37" t="e">
        <f t="shared" si="158"/>
        <v>#REF!</v>
      </c>
      <c r="EX75" s="37" t="e">
        <f t="shared" si="159"/>
        <v>#REF!</v>
      </c>
      <c r="EY75" s="37" t="e">
        <f t="shared" si="160"/>
        <v>#REF!</v>
      </c>
      <c r="EZ75" s="37" t="e">
        <f t="shared" si="161"/>
        <v>#REF!</v>
      </c>
      <c r="FA75" s="37" t="e">
        <f t="shared" si="162"/>
        <v>#REF!</v>
      </c>
      <c r="FB75" s="37" t="e">
        <f t="shared" si="163"/>
        <v>#REF!</v>
      </c>
      <c r="FC75" s="37" t="e">
        <f t="shared" si="164"/>
        <v>#REF!</v>
      </c>
      <c r="FD75" s="37" t="e">
        <f t="shared" si="165"/>
        <v>#REF!</v>
      </c>
      <c r="FE75" s="46" t="e">
        <f t="shared" si="166"/>
        <v>#REF!</v>
      </c>
      <c r="FF75" s="36">
        <f t="shared" si="167"/>
        <v>0</v>
      </c>
    </row>
    <row r="76" spans="1:162" ht="18" customHeight="1">
      <c r="A76" s="36"/>
      <c r="B76" s="32"/>
      <c r="C76" s="48"/>
      <c r="D76" s="32"/>
      <c r="E76" s="32"/>
      <c r="F76" s="32"/>
      <c r="G76" s="32"/>
      <c r="H76" s="32"/>
      <c r="I76" s="32"/>
      <c r="J76" s="32"/>
      <c r="K76" s="32"/>
      <c r="L76" s="32"/>
      <c r="M76" s="34"/>
      <c r="N76" s="34"/>
      <c r="O76" s="34"/>
      <c r="P76" s="34"/>
      <c r="Q76" s="32"/>
      <c r="R76" s="32"/>
      <c r="S76" s="32"/>
      <c r="T76" s="32"/>
      <c r="U76" s="32"/>
      <c r="V76" s="32"/>
      <c r="W76" s="32"/>
      <c r="X76" s="32"/>
      <c r="Y76" s="32"/>
      <c r="Z76" s="34"/>
      <c r="AA76" s="34"/>
      <c r="AB76" s="34"/>
      <c r="AC76" s="36"/>
      <c r="AD76" s="36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6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6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6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6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6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6">
        <f t="shared" si="155"/>
        <v>0</v>
      </c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8"/>
      <c r="FF76" s="36">
        <f t="shared" si="167"/>
        <v>0</v>
      </c>
    </row>
    <row r="77" spans="1:162" ht="18" customHeight="1">
      <c r="A77" s="36"/>
      <c r="B77" s="32"/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34"/>
      <c r="N77" s="34"/>
      <c r="O77" s="34"/>
      <c r="P77" s="34"/>
      <c r="Q77" s="32"/>
      <c r="R77" s="32"/>
      <c r="S77" s="32"/>
      <c r="T77" s="32"/>
      <c r="U77" s="32"/>
      <c r="V77" s="32"/>
      <c r="W77" s="32"/>
      <c r="X77" s="32"/>
      <c r="Y77" s="32"/>
      <c r="Z77" s="34"/>
      <c r="AA77" s="34"/>
      <c r="AB77" s="34"/>
      <c r="AC77" s="36"/>
      <c r="AD77" s="36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6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6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6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6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6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6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8"/>
      <c r="FF77" s="36"/>
    </row>
    <row r="78" spans="1:162" ht="18" customHeight="1">
      <c r="A78" s="36"/>
      <c r="C78" s="48"/>
      <c r="D78" s="32"/>
      <c r="E78" s="32"/>
      <c r="F78" s="32"/>
      <c r="G78" s="32"/>
      <c r="H78" s="32"/>
      <c r="I78" s="32"/>
      <c r="J78" s="32"/>
      <c r="K78" s="32"/>
      <c r="L78" s="32"/>
      <c r="M78" s="34"/>
      <c r="N78" s="34"/>
      <c r="O78" s="34"/>
      <c r="P78" s="34"/>
      <c r="Q78" s="32"/>
      <c r="R78" s="32"/>
      <c r="S78" s="32"/>
      <c r="T78" s="32"/>
      <c r="U78" s="32"/>
      <c r="V78" s="32"/>
      <c r="W78" s="32"/>
      <c r="X78" s="32"/>
      <c r="Y78" s="32"/>
      <c r="Z78" s="34"/>
      <c r="AA78" s="34"/>
      <c r="AB78" s="34"/>
      <c r="AC78" s="36"/>
      <c r="AD78" s="36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6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6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6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6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6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6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8"/>
      <c r="FF78" s="36"/>
    </row>
    <row r="79" spans="1:162" ht="18" customHeight="1">
      <c r="A79" s="36"/>
      <c r="B79" s="32"/>
      <c r="C79" s="48"/>
      <c r="D79" s="32"/>
      <c r="E79" s="32"/>
      <c r="F79" s="32"/>
      <c r="G79" s="32"/>
      <c r="H79" s="32"/>
      <c r="I79" s="32"/>
      <c r="J79" s="32"/>
      <c r="K79" s="32"/>
      <c r="L79" s="32"/>
      <c r="M79" s="34"/>
      <c r="N79" s="34"/>
      <c r="O79" s="34"/>
      <c r="P79" s="34"/>
      <c r="Q79" s="32"/>
      <c r="R79" s="32"/>
      <c r="S79" s="32"/>
      <c r="T79" s="32"/>
      <c r="U79" s="32"/>
      <c r="V79" s="32"/>
      <c r="W79" s="32"/>
      <c r="X79" s="32"/>
      <c r="Y79" s="32"/>
      <c r="Z79" s="34"/>
      <c r="AA79" s="34"/>
      <c r="AB79" s="34"/>
      <c r="AC79" s="36"/>
      <c r="AD79" s="36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6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6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6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6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6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6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8"/>
      <c r="FF79" s="36"/>
    </row>
    <row r="80" spans="1:162" ht="18" customHeight="1" thickBot="1">
      <c r="A80" s="50"/>
      <c r="B80" s="51"/>
      <c r="C80" s="50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0"/>
      <c r="AD80" s="50"/>
      <c r="AE80" s="51"/>
      <c r="AF80" s="51"/>
      <c r="AG80" s="51"/>
      <c r="AH80" s="51"/>
      <c r="AI80" s="51"/>
      <c r="AJ80" s="51"/>
      <c r="AK80" s="51"/>
      <c r="AL80" s="51"/>
      <c r="AM80" s="51"/>
      <c r="AN80" s="52"/>
      <c r="AO80" s="51"/>
      <c r="AP80" s="51"/>
      <c r="AQ80" s="51"/>
      <c r="AR80" s="51"/>
      <c r="AS80" s="51"/>
      <c r="AT80" s="51"/>
      <c r="AU80" s="51"/>
      <c r="AV80" s="51"/>
      <c r="AW80" s="51"/>
      <c r="AX80" s="52"/>
      <c r="AY80" s="53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2"/>
      <c r="BK80" s="51"/>
      <c r="BL80" s="51"/>
      <c r="BM80" s="51"/>
      <c r="BN80" s="51"/>
      <c r="BO80" s="51"/>
      <c r="BP80" s="51"/>
      <c r="BQ80" s="51"/>
      <c r="BR80" s="51"/>
      <c r="BS80" s="51"/>
      <c r="BT80" s="52"/>
      <c r="BU80" s="53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2"/>
      <c r="CI80" s="51"/>
      <c r="CJ80" s="51"/>
      <c r="CK80" s="51"/>
      <c r="CL80" s="51"/>
      <c r="CM80" s="51"/>
      <c r="CN80" s="51"/>
      <c r="CO80" s="51"/>
      <c r="CP80" s="51"/>
      <c r="CQ80" s="51"/>
      <c r="CR80" s="52"/>
      <c r="CS80" s="53"/>
      <c r="CT80" s="51"/>
      <c r="CU80" s="51"/>
      <c r="CV80" s="51"/>
      <c r="CW80" s="51"/>
      <c r="CX80" s="51"/>
      <c r="CY80" s="51"/>
      <c r="CZ80" s="51"/>
      <c r="DA80" s="51"/>
      <c r="DB80" s="51"/>
      <c r="DC80" s="52"/>
      <c r="DD80" s="51"/>
      <c r="DE80" s="51"/>
      <c r="DF80" s="51"/>
      <c r="DG80" s="51"/>
      <c r="DH80" s="51"/>
      <c r="DI80" s="51"/>
      <c r="DJ80" s="51"/>
      <c r="DK80" s="51"/>
      <c r="DL80" s="51"/>
      <c r="DM80" s="52"/>
      <c r="DN80" s="53"/>
      <c r="DO80" s="51"/>
      <c r="DP80" s="51"/>
      <c r="DQ80" s="51"/>
      <c r="DR80" s="51"/>
      <c r="DS80" s="51"/>
      <c r="DT80" s="51"/>
      <c r="DU80" s="51"/>
      <c r="DV80" s="51"/>
      <c r="DW80" s="51"/>
      <c r="DX80" s="52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0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3"/>
      <c r="EU80" s="54"/>
      <c r="EV80" s="55"/>
      <c r="EW80" s="55"/>
      <c r="EX80" s="55"/>
      <c r="EY80" s="55"/>
      <c r="EZ80" s="55"/>
      <c r="FA80" s="55"/>
      <c r="FB80" s="55"/>
      <c r="FC80" s="55"/>
      <c r="FD80" s="55"/>
      <c r="FE80" s="56"/>
      <c r="FF80" s="36"/>
    </row>
    <row r="81" spans="1:162" ht="18" customHeight="1">
      <c r="A81" s="57"/>
      <c r="B81" s="58"/>
      <c r="C81" s="5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59"/>
      <c r="AD81" s="59"/>
      <c r="AE81" s="23"/>
      <c r="AF81" s="23"/>
      <c r="AG81" s="23"/>
      <c r="AH81" s="23"/>
      <c r="AI81" s="23"/>
      <c r="AJ81" s="23"/>
      <c r="AK81" s="23"/>
      <c r="AL81" s="23"/>
      <c r="AM81" s="23"/>
      <c r="AN81" s="61"/>
      <c r="AO81" s="23"/>
      <c r="AP81" s="23"/>
      <c r="AQ81" s="23"/>
      <c r="AR81" s="23"/>
      <c r="AS81" s="23"/>
      <c r="AT81" s="23"/>
      <c r="AU81" s="23"/>
      <c r="AV81" s="23"/>
      <c r="AW81" s="23"/>
      <c r="AX81" s="61"/>
      <c r="AY81" s="62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61"/>
      <c r="BK81" s="23"/>
      <c r="BL81" s="23"/>
      <c r="BM81" s="23"/>
      <c r="BN81" s="23"/>
      <c r="BO81" s="23"/>
      <c r="BP81" s="23"/>
      <c r="BQ81" s="23"/>
      <c r="BR81" s="23"/>
      <c r="BS81" s="23"/>
      <c r="BT81" s="61"/>
      <c r="BU81" s="62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61"/>
      <c r="CI81" s="23"/>
      <c r="CJ81" s="23"/>
      <c r="CK81" s="23"/>
      <c r="CL81" s="23"/>
      <c r="CM81" s="23"/>
      <c r="CN81" s="23"/>
      <c r="CO81" s="23"/>
      <c r="CP81" s="23"/>
      <c r="CQ81" s="23"/>
      <c r="CR81" s="61"/>
      <c r="CS81" s="62"/>
      <c r="CT81" s="23"/>
      <c r="CU81" s="23"/>
      <c r="CV81" s="23"/>
      <c r="CW81" s="23"/>
      <c r="CX81" s="23"/>
      <c r="CY81" s="23"/>
      <c r="CZ81" s="23"/>
      <c r="DA81" s="23"/>
      <c r="DB81" s="23"/>
      <c r="DC81" s="61"/>
      <c r="DD81" s="23"/>
      <c r="DE81" s="23"/>
      <c r="DF81" s="23"/>
      <c r="DG81" s="23"/>
      <c r="DH81" s="23"/>
      <c r="DI81" s="23"/>
      <c r="DJ81" s="23"/>
      <c r="DK81" s="23"/>
      <c r="DL81" s="23"/>
      <c r="DM81" s="61"/>
      <c r="DN81" s="62"/>
      <c r="DO81" s="23"/>
      <c r="DP81" s="23"/>
      <c r="DQ81" s="23"/>
      <c r="DR81" s="23"/>
      <c r="DS81" s="23"/>
      <c r="DT81" s="23"/>
      <c r="DU81" s="23"/>
      <c r="DV81" s="23"/>
      <c r="DW81" s="23"/>
      <c r="DX81" s="63"/>
      <c r="DY81" s="23"/>
      <c r="DZ81" s="23"/>
      <c r="EA81" s="23"/>
      <c r="EB81" s="23"/>
      <c r="EC81" s="23"/>
      <c r="ED81" s="23"/>
      <c r="EE81" s="23"/>
      <c r="EF81" s="23"/>
      <c r="EG81" s="23"/>
      <c r="EH81" s="60"/>
      <c r="EI81" s="59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64"/>
      <c r="EU81" s="65"/>
      <c r="EV81" s="66"/>
      <c r="EW81" s="66"/>
      <c r="EX81" s="66"/>
      <c r="EY81" s="66"/>
      <c r="EZ81" s="66"/>
      <c r="FA81" s="66"/>
      <c r="FB81" s="66"/>
      <c r="FC81" s="66"/>
      <c r="FD81" s="66"/>
      <c r="FE81" s="65"/>
      <c r="FF81" s="67"/>
    </row>
    <row r="82" spans="1:162" ht="18" customHeight="1">
      <c r="A82" s="57"/>
      <c r="B82" s="60"/>
      <c r="C82" s="59"/>
      <c r="D82" s="68"/>
      <c r="E82" s="68"/>
      <c r="F82" s="68"/>
      <c r="G82" s="68"/>
      <c r="H82" s="68"/>
      <c r="I82" s="68"/>
      <c r="J82" s="68"/>
      <c r="K82" s="68"/>
      <c r="L82" s="68"/>
      <c r="M82" s="60"/>
      <c r="N82" s="60"/>
      <c r="O82" s="60"/>
      <c r="P82" s="60"/>
      <c r="Q82" s="68"/>
      <c r="R82" s="68"/>
      <c r="S82" s="68"/>
      <c r="T82" s="68"/>
      <c r="U82" s="68"/>
      <c r="V82" s="68"/>
      <c r="W82" s="68"/>
      <c r="X82" s="68"/>
      <c r="Y82" s="68"/>
      <c r="Z82" s="60"/>
      <c r="AA82" s="60"/>
      <c r="AB82" s="60"/>
      <c r="AC82" s="59"/>
      <c r="AD82" s="59"/>
      <c r="AE82" s="23"/>
      <c r="AF82" s="23"/>
      <c r="AG82" s="23"/>
      <c r="AH82" s="23"/>
      <c r="AI82" s="23"/>
      <c r="AJ82" s="23"/>
      <c r="AK82" s="23"/>
      <c r="AL82" s="23"/>
      <c r="AM82" s="23"/>
      <c r="AN82" s="61"/>
      <c r="AO82" s="23"/>
      <c r="AP82" s="23"/>
      <c r="AQ82" s="23"/>
      <c r="AR82" s="23"/>
      <c r="AS82" s="23"/>
      <c r="AT82" s="23"/>
      <c r="AU82" s="23"/>
      <c r="AV82" s="23"/>
      <c r="AW82" s="23"/>
      <c r="AX82" s="61"/>
      <c r="AY82" s="62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61"/>
      <c r="BK82" s="23"/>
      <c r="BL82" s="23"/>
      <c r="BM82" s="23"/>
      <c r="BN82" s="23"/>
      <c r="BO82" s="23"/>
      <c r="BP82" s="23"/>
      <c r="BQ82" s="23"/>
      <c r="BR82" s="23"/>
      <c r="BS82" s="23"/>
      <c r="BT82" s="61"/>
      <c r="BU82" s="62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61"/>
      <c r="CI82" s="23"/>
      <c r="CJ82" s="23"/>
      <c r="CK82" s="23"/>
      <c r="CL82" s="23"/>
      <c r="CM82" s="23"/>
      <c r="CN82" s="23"/>
      <c r="CO82" s="23"/>
      <c r="CP82" s="23"/>
      <c r="CQ82" s="23"/>
      <c r="CR82" s="61"/>
      <c r="CS82" s="62"/>
      <c r="CT82" s="23"/>
      <c r="CU82" s="23"/>
      <c r="CV82" s="23"/>
      <c r="CW82" s="23"/>
      <c r="CX82" s="23"/>
      <c r="CY82" s="23"/>
      <c r="CZ82" s="23"/>
      <c r="DA82" s="23"/>
      <c r="DB82" s="23"/>
      <c r="DC82" s="61"/>
      <c r="DD82" s="23"/>
      <c r="DE82" s="23"/>
      <c r="DF82" s="23"/>
      <c r="DG82" s="23"/>
      <c r="DH82" s="23"/>
      <c r="DI82" s="23"/>
      <c r="DJ82" s="23"/>
      <c r="DK82" s="23"/>
      <c r="DL82" s="23"/>
      <c r="DM82" s="61"/>
      <c r="DN82" s="62"/>
      <c r="DO82" s="23"/>
      <c r="DP82" s="23"/>
      <c r="DQ82" s="23"/>
      <c r="DR82" s="23"/>
      <c r="DS82" s="23"/>
      <c r="DT82" s="23"/>
      <c r="DU82" s="23"/>
      <c r="DV82" s="23"/>
      <c r="DW82" s="23"/>
      <c r="DX82" s="63"/>
      <c r="DY82" s="23"/>
      <c r="DZ82" s="23"/>
      <c r="EA82" s="23"/>
      <c r="EB82" s="23"/>
      <c r="EC82" s="23"/>
      <c r="ED82" s="23"/>
      <c r="EE82" s="23"/>
      <c r="EF82" s="23"/>
      <c r="EG82" s="23"/>
      <c r="EH82" s="60"/>
      <c r="EI82" s="59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64"/>
      <c r="EU82" s="65"/>
      <c r="EV82" s="66"/>
      <c r="EW82" s="66"/>
      <c r="EX82" s="66"/>
      <c r="EY82" s="66"/>
      <c r="EZ82" s="66"/>
      <c r="FA82" s="66"/>
      <c r="FB82" s="66"/>
      <c r="FC82" s="66"/>
      <c r="FD82" s="66"/>
      <c r="FE82" s="65"/>
      <c r="FF82" s="67"/>
    </row>
    <row r="83" spans="1:162" ht="18" customHeight="1">
      <c r="A83" s="57"/>
      <c r="B83" s="58"/>
      <c r="C83" s="59"/>
      <c r="D83" s="23"/>
      <c r="E83" s="23"/>
      <c r="F83" s="23"/>
      <c r="G83" s="23"/>
      <c r="H83" s="23"/>
      <c r="I83" s="23"/>
      <c r="J83" s="23"/>
      <c r="K83" s="23"/>
      <c r="L83" s="23"/>
      <c r="M83" s="60"/>
      <c r="N83" s="60"/>
      <c r="O83" s="60"/>
      <c r="P83" s="60"/>
      <c r="Q83" s="23"/>
      <c r="R83" s="23"/>
      <c r="S83" s="23"/>
      <c r="T83" s="23"/>
      <c r="U83" s="23"/>
      <c r="V83" s="23"/>
      <c r="W83" s="23"/>
      <c r="X83" s="23"/>
      <c r="Y83" s="23"/>
      <c r="Z83" s="60"/>
      <c r="AA83" s="60"/>
      <c r="AB83" s="60"/>
      <c r="AC83" s="59"/>
      <c r="AD83" s="59"/>
      <c r="AE83" s="23"/>
      <c r="AF83" s="23"/>
      <c r="AG83" s="23"/>
      <c r="AH83" s="23"/>
      <c r="AI83" s="23"/>
      <c r="AJ83" s="23"/>
      <c r="AK83" s="23"/>
      <c r="AL83" s="23"/>
      <c r="AM83" s="23"/>
      <c r="AN83" s="61"/>
      <c r="AO83" s="23"/>
      <c r="AP83" s="23"/>
      <c r="AQ83" s="23"/>
      <c r="AR83" s="23"/>
      <c r="AS83" s="23"/>
      <c r="AT83" s="23"/>
      <c r="AU83" s="23"/>
      <c r="AV83" s="23"/>
      <c r="AW83" s="23"/>
      <c r="AX83" s="61"/>
      <c r="AY83" s="62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61"/>
      <c r="BK83" s="23"/>
      <c r="BL83" s="23"/>
      <c r="BM83" s="23"/>
      <c r="BN83" s="23"/>
      <c r="BO83" s="23"/>
      <c r="BP83" s="23"/>
      <c r="BQ83" s="23"/>
      <c r="BR83" s="23"/>
      <c r="BS83" s="23"/>
      <c r="BT83" s="61"/>
      <c r="BU83" s="62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61"/>
      <c r="CI83" s="23"/>
      <c r="CJ83" s="23"/>
      <c r="CK83" s="23"/>
      <c r="CL83" s="23"/>
      <c r="CM83" s="23"/>
      <c r="CN83" s="23"/>
      <c r="CO83" s="23"/>
      <c r="CP83" s="23"/>
      <c r="CQ83" s="23"/>
      <c r="CR83" s="61"/>
      <c r="CS83" s="62"/>
      <c r="CT83" s="23"/>
      <c r="CU83" s="23"/>
      <c r="CV83" s="23"/>
      <c r="CW83" s="23"/>
      <c r="CX83" s="23"/>
      <c r="CY83" s="23"/>
      <c r="CZ83" s="23"/>
      <c r="DA83" s="23"/>
      <c r="DB83" s="23"/>
      <c r="DC83" s="61"/>
      <c r="DD83" s="23"/>
      <c r="DE83" s="23"/>
      <c r="DF83" s="23"/>
      <c r="DG83" s="23"/>
      <c r="DH83" s="23"/>
      <c r="DI83" s="23"/>
      <c r="DJ83" s="23"/>
      <c r="DK83" s="23"/>
      <c r="DL83" s="23"/>
      <c r="DM83" s="61"/>
      <c r="DN83" s="62"/>
      <c r="DO83" s="23"/>
      <c r="DP83" s="23"/>
      <c r="DQ83" s="23"/>
      <c r="DR83" s="23"/>
      <c r="DS83" s="23"/>
      <c r="DT83" s="23"/>
      <c r="DU83" s="23"/>
      <c r="DV83" s="23"/>
      <c r="DW83" s="23"/>
      <c r="DX83" s="63"/>
      <c r="DY83" s="23"/>
      <c r="DZ83" s="23"/>
      <c r="EA83" s="23"/>
      <c r="EB83" s="23"/>
      <c r="EC83" s="23"/>
      <c r="ED83" s="23"/>
      <c r="EE83" s="23"/>
      <c r="EF83" s="23"/>
      <c r="EG83" s="23"/>
      <c r="EH83" s="60"/>
      <c r="EI83" s="59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64"/>
      <c r="EU83" s="65"/>
      <c r="EV83" s="66"/>
      <c r="EW83" s="66"/>
      <c r="EX83" s="66"/>
      <c r="EY83" s="66"/>
      <c r="EZ83" s="66"/>
      <c r="FA83" s="66"/>
      <c r="FB83" s="66"/>
      <c r="FC83" s="66"/>
      <c r="FD83" s="66"/>
      <c r="FE83" s="65"/>
      <c r="FF83" s="67"/>
    </row>
    <row r="84" spans="1:162" ht="18" customHeight="1">
      <c r="A84" s="57"/>
      <c r="B84" s="58"/>
      <c r="C84" s="59"/>
      <c r="D84" s="23"/>
      <c r="E84" s="23"/>
      <c r="F84" s="23"/>
      <c r="G84" s="23"/>
      <c r="H84" s="23"/>
      <c r="I84" s="23"/>
      <c r="J84" s="23"/>
      <c r="K84" s="23"/>
      <c r="L84" s="23"/>
      <c r="M84" s="60"/>
      <c r="N84" s="60"/>
      <c r="O84" s="60"/>
      <c r="P84" s="60"/>
      <c r="Q84" s="23"/>
      <c r="R84" s="23"/>
      <c r="S84" s="23"/>
      <c r="T84" s="23"/>
      <c r="U84" s="23"/>
      <c r="V84" s="23"/>
      <c r="W84" s="23"/>
      <c r="X84" s="23"/>
      <c r="Y84" s="23"/>
      <c r="Z84" s="60"/>
      <c r="AA84" s="60"/>
      <c r="AB84" s="60"/>
      <c r="AC84" s="59"/>
      <c r="AD84" s="59"/>
      <c r="AE84" s="23"/>
      <c r="AF84" s="23"/>
      <c r="AG84" s="23"/>
      <c r="AH84" s="23"/>
      <c r="AI84" s="23"/>
      <c r="AJ84" s="23"/>
      <c r="AK84" s="23"/>
      <c r="AL84" s="23"/>
      <c r="AM84" s="23"/>
      <c r="AN84" s="61"/>
      <c r="AO84" s="23"/>
      <c r="AP84" s="23"/>
      <c r="AQ84" s="23"/>
      <c r="AR84" s="23"/>
      <c r="AS84" s="23"/>
      <c r="AT84" s="23"/>
      <c r="AU84" s="23"/>
      <c r="AV84" s="23"/>
      <c r="AW84" s="23"/>
      <c r="AX84" s="61"/>
      <c r="AY84" s="62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61"/>
      <c r="BK84" s="23"/>
      <c r="BL84" s="23"/>
      <c r="BM84" s="23"/>
      <c r="BN84" s="23"/>
      <c r="BO84" s="23"/>
      <c r="BP84" s="23"/>
      <c r="BQ84" s="23"/>
      <c r="BR84" s="23"/>
      <c r="BS84" s="23"/>
      <c r="BT84" s="61"/>
      <c r="BU84" s="62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61"/>
      <c r="CI84" s="23"/>
      <c r="CJ84" s="23"/>
      <c r="CK84" s="23"/>
      <c r="CL84" s="23"/>
      <c r="CM84" s="23"/>
      <c r="CN84" s="23"/>
      <c r="CO84" s="23"/>
      <c r="CP84" s="23"/>
      <c r="CQ84" s="23"/>
      <c r="CR84" s="61"/>
      <c r="CS84" s="62"/>
      <c r="CT84" s="23"/>
      <c r="CU84" s="23"/>
      <c r="CV84" s="23"/>
      <c r="CW84" s="23"/>
      <c r="CX84" s="23"/>
      <c r="CY84" s="23"/>
      <c r="CZ84" s="23"/>
      <c r="DA84" s="23"/>
      <c r="DB84" s="23"/>
      <c r="DC84" s="61"/>
      <c r="DD84" s="23"/>
      <c r="DE84" s="23"/>
      <c r="DF84" s="23"/>
      <c r="DG84" s="23"/>
      <c r="DH84" s="23"/>
      <c r="DI84" s="23"/>
      <c r="DJ84" s="23"/>
      <c r="DK84" s="23"/>
      <c r="DL84" s="23"/>
      <c r="DM84" s="61"/>
      <c r="DN84" s="62"/>
      <c r="DO84" s="23"/>
      <c r="DP84" s="23"/>
      <c r="DQ84" s="23"/>
      <c r="DR84" s="23"/>
      <c r="DS84" s="23"/>
      <c r="DT84" s="23"/>
      <c r="DU84" s="23"/>
      <c r="DV84" s="23"/>
      <c r="DW84" s="23"/>
      <c r="DX84" s="63"/>
      <c r="DY84" s="23"/>
      <c r="DZ84" s="23"/>
      <c r="EA84" s="23"/>
      <c r="EB84" s="23"/>
      <c r="EC84" s="23"/>
      <c r="ED84" s="23"/>
      <c r="EE84" s="23"/>
      <c r="EF84" s="23"/>
      <c r="EG84" s="23"/>
      <c r="EH84" s="60"/>
      <c r="EI84" s="59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64"/>
      <c r="EU84" s="65"/>
      <c r="EV84" s="66"/>
      <c r="EW84" s="66"/>
      <c r="EX84" s="66"/>
      <c r="EY84" s="66"/>
      <c r="EZ84" s="66"/>
      <c r="FA84" s="66"/>
      <c r="FB84" s="66"/>
      <c r="FC84" s="66"/>
      <c r="FD84" s="66"/>
      <c r="FE84" s="65"/>
      <c r="FF84" s="67"/>
    </row>
    <row r="85" spans="1:162" ht="18" customHeight="1">
      <c r="A85" s="57"/>
      <c r="B85" s="58"/>
      <c r="C85" s="59"/>
      <c r="D85" s="23"/>
      <c r="E85" s="23"/>
      <c r="F85" s="23"/>
      <c r="G85" s="23"/>
      <c r="H85" s="23"/>
      <c r="I85" s="23"/>
      <c r="J85" s="23"/>
      <c r="K85" s="23"/>
      <c r="L85" s="23"/>
      <c r="M85" s="60"/>
      <c r="N85" s="60"/>
      <c r="O85" s="60"/>
      <c r="P85" s="60"/>
      <c r="Q85" s="23"/>
      <c r="R85" s="23"/>
      <c r="S85" s="23"/>
      <c r="T85" s="23"/>
      <c r="U85" s="23"/>
      <c r="V85" s="23"/>
      <c r="W85" s="23"/>
      <c r="X85" s="23"/>
      <c r="Y85" s="23"/>
      <c r="Z85" s="60"/>
      <c r="AA85" s="60"/>
      <c r="AB85" s="60"/>
      <c r="AC85" s="59"/>
      <c r="AD85" s="59"/>
      <c r="AE85" s="23"/>
      <c r="AF85" s="23"/>
      <c r="AG85" s="23"/>
      <c r="AH85" s="23"/>
      <c r="AI85" s="23"/>
      <c r="AJ85" s="23"/>
      <c r="AK85" s="23"/>
      <c r="AL85" s="23"/>
      <c r="AM85" s="23"/>
      <c r="AN85" s="61"/>
      <c r="AO85" s="23"/>
      <c r="AP85" s="23"/>
      <c r="AQ85" s="23"/>
      <c r="AR85" s="23"/>
      <c r="AS85" s="23"/>
      <c r="AT85" s="23"/>
      <c r="AU85" s="23"/>
      <c r="AV85" s="23"/>
      <c r="AW85" s="23"/>
      <c r="AX85" s="61"/>
      <c r="AY85" s="62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61"/>
      <c r="BK85" s="23"/>
      <c r="BL85" s="23"/>
      <c r="BM85" s="23"/>
      <c r="BN85" s="23"/>
      <c r="BO85" s="23"/>
      <c r="BP85" s="23"/>
      <c r="BQ85" s="23"/>
      <c r="BR85" s="23"/>
      <c r="BS85" s="23"/>
      <c r="BT85" s="61"/>
      <c r="BU85" s="62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61"/>
      <c r="CI85" s="23"/>
      <c r="CJ85" s="23"/>
      <c r="CK85" s="23"/>
      <c r="CL85" s="23"/>
      <c r="CM85" s="23"/>
      <c r="CN85" s="23"/>
      <c r="CO85" s="23"/>
      <c r="CP85" s="23"/>
      <c r="CQ85" s="23"/>
      <c r="CR85" s="61"/>
      <c r="CS85" s="62"/>
      <c r="CT85" s="23"/>
      <c r="CU85" s="23"/>
      <c r="CV85" s="23"/>
      <c r="CW85" s="23"/>
      <c r="CX85" s="23"/>
      <c r="CY85" s="23"/>
      <c r="CZ85" s="23"/>
      <c r="DA85" s="23"/>
      <c r="DB85" s="23"/>
      <c r="DC85" s="61"/>
      <c r="DD85" s="23"/>
      <c r="DE85" s="23"/>
      <c r="DF85" s="23"/>
      <c r="DG85" s="23"/>
      <c r="DH85" s="23"/>
      <c r="DI85" s="23"/>
      <c r="DJ85" s="23"/>
      <c r="DK85" s="23"/>
      <c r="DL85" s="23"/>
      <c r="DM85" s="61"/>
      <c r="DN85" s="62"/>
      <c r="DO85" s="23"/>
      <c r="DP85" s="23"/>
      <c r="DQ85" s="23"/>
      <c r="DR85" s="23"/>
      <c r="DS85" s="23"/>
      <c r="DT85" s="23"/>
      <c r="DU85" s="23"/>
      <c r="DV85" s="23"/>
      <c r="DW85" s="23"/>
      <c r="DX85" s="63"/>
      <c r="DY85" s="23"/>
      <c r="DZ85" s="23"/>
      <c r="EA85" s="23"/>
      <c r="EB85" s="23"/>
      <c r="EC85" s="23"/>
      <c r="ED85" s="23"/>
      <c r="EE85" s="23"/>
      <c r="EF85" s="23"/>
      <c r="EG85" s="23"/>
      <c r="EH85" s="60"/>
      <c r="EI85" s="59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64"/>
      <c r="EU85" s="65"/>
      <c r="EV85" s="66"/>
      <c r="EW85" s="66"/>
      <c r="EX85" s="66"/>
      <c r="EY85" s="66"/>
      <c r="EZ85" s="66"/>
      <c r="FA85" s="66"/>
      <c r="FB85" s="66"/>
      <c r="FC85" s="66"/>
      <c r="FD85" s="66"/>
      <c r="FE85" s="65"/>
      <c r="FF85" s="67"/>
    </row>
    <row r="86" spans="1:162" ht="18" customHeight="1">
      <c r="A86" s="57"/>
      <c r="B86" s="58"/>
      <c r="C86" s="5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59"/>
      <c r="AD86" s="59"/>
      <c r="AE86" s="23"/>
      <c r="AF86" s="23"/>
      <c r="AG86" s="23"/>
      <c r="AH86" s="23"/>
      <c r="AI86" s="23"/>
      <c r="AJ86" s="23"/>
      <c r="AK86" s="23"/>
      <c r="AL86" s="23"/>
      <c r="AM86" s="23"/>
      <c r="AN86" s="61"/>
      <c r="AO86" s="23"/>
      <c r="AP86" s="23"/>
      <c r="AQ86" s="23"/>
      <c r="AR86" s="23"/>
      <c r="AS86" s="23"/>
      <c r="AT86" s="23"/>
      <c r="AU86" s="23"/>
      <c r="AV86" s="23"/>
      <c r="AW86" s="23"/>
      <c r="AX86" s="61"/>
      <c r="AY86" s="62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61"/>
      <c r="BK86" s="23"/>
      <c r="BL86" s="23"/>
      <c r="BM86" s="23"/>
      <c r="BN86" s="23"/>
      <c r="BO86" s="23"/>
      <c r="BP86" s="23"/>
      <c r="BQ86" s="23"/>
      <c r="BR86" s="23"/>
      <c r="BS86" s="23"/>
      <c r="BT86" s="61"/>
      <c r="BU86" s="62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61"/>
      <c r="CI86" s="23"/>
      <c r="CJ86" s="23"/>
      <c r="CK86" s="23"/>
      <c r="CL86" s="23"/>
      <c r="CM86" s="23"/>
      <c r="CN86" s="23"/>
      <c r="CO86" s="23"/>
      <c r="CP86" s="23"/>
      <c r="CQ86" s="23"/>
      <c r="CR86" s="61"/>
      <c r="CS86" s="62"/>
      <c r="CT86" s="23"/>
      <c r="CU86" s="23"/>
      <c r="CV86" s="23"/>
      <c r="CW86" s="23"/>
      <c r="CX86" s="23"/>
      <c r="CY86" s="23"/>
      <c r="CZ86" s="23"/>
      <c r="DA86" s="23"/>
      <c r="DB86" s="23"/>
      <c r="DC86" s="61"/>
      <c r="DD86" s="23"/>
      <c r="DE86" s="23"/>
      <c r="DF86" s="23"/>
      <c r="DG86" s="23"/>
      <c r="DH86" s="23"/>
      <c r="DI86" s="23"/>
      <c r="DJ86" s="23"/>
      <c r="DK86" s="23"/>
      <c r="DL86" s="23"/>
      <c r="DM86" s="61"/>
      <c r="DN86" s="62"/>
      <c r="DO86" s="23"/>
      <c r="DP86" s="23"/>
      <c r="DQ86" s="23"/>
      <c r="DR86" s="23"/>
      <c r="DS86" s="23"/>
      <c r="DT86" s="23"/>
      <c r="DU86" s="23"/>
      <c r="DV86" s="23"/>
      <c r="DW86" s="23"/>
      <c r="DX86" s="63"/>
      <c r="DY86" s="23"/>
      <c r="DZ86" s="23"/>
      <c r="EA86" s="23"/>
      <c r="EB86" s="23"/>
      <c r="EC86" s="23"/>
      <c r="ED86" s="23"/>
      <c r="EE86" s="23"/>
      <c r="EF86" s="23"/>
      <c r="EG86" s="23"/>
      <c r="EH86" s="60"/>
      <c r="EI86" s="59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64"/>
      <c r="EU86" s="65"/>
      <c r="EV86" s="66"/>
      <c r="EW86" s="66"/>
      <c r="EX86" s="66"/>
      <c r="EY86" s="66"/>
      <c r="EZ86" s="66"/>
      <c r="FA86" s="66"/>
      <c r="FB86" s="66"/>
      <c r="FC86" s="66"/>
      <c r="FD86" s="66"/>
      <c r="FE86" s="65"/>
      <c r="FF86" s="67"/>
    </row>
    <row r="87" spans="1:162" ht="18" customHeight="1">
      <c r="A87" s="57"/>
      <c r="B87" s="58"/>
      <c r="C87" s="59"/>
      <c r="D87" s="23"/>
      <c r="E87" s="23"/>
      <c r="F87" s="23"/>
      <c r="G87" s="23"/>
      <c r="H87" s="23"/>
      <c r="I87" s="23"/>
      <c r="J87" s="23"/>
      <c r="K87" s="23"/>
      <c r="L87" s="23"/>
      <c r="M87" s="60"/>
      <c r="N87" s="60"/>
      <c r="O87" s="60"/>
      <c r="P87" s="60"/>
      <c r="Q87" s="23"/>
      <c r="R87" s="23"/>
      <c r="S87" s="23"/>
      <c r="T87" s="23"/>
      <c r="U87" s="23"/>
      <c r="V87" s="23"/>
      <c r="W87" s="23"/>
      <c r="X87" s="23"/>
      <c r="Y87" s="23"/>
      <c r="Z87" s="60"/>
      <c r="AA87" s="60"/>
      <c r="AB87" s="60"/>
      <c r="AC87" s="59"/>
      <c r="AD87" s="59"/>
      <c r="AE87" s="23"/>
      <c r="AF87" s="23"/>
      <c r="AG87" s="23"/>
      <c r="AH87" s="23"/>
      <c r="AI87" s="23"/>
      <c r="AJ87" s="23"/>
      <c r="AK87" s="23"/>
      <c r="AL87" s="23"/>
      <c r="AM87" s="23"/>
      <c r="AN87" s="61"/>
      <c r="AO87" s="23"/>
      <c r="AP87" s="23"/>
      <c r="AQ87" s="23"/>
      <c r="AR87" s="23"/>
      <c r="AS87" s="23"/>
      <c r="AT87" s="23"/>
      <c r="AU87" s="23"/>
      <c r="AV87" s="23"/>
      <c r="AW87" s="23"/>
      <c r="AX87" s="61"/>
      <c r="AY87" s="62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61"/>
      <c r="BK87" s="23"/>
      <c r="BL87" s="23"/>
      <c r="BM87" s="23"/>
      <c r="BN87" s="23"/>
      <c r="BO87" s="23"/>
      <c r="BP87" s="23"/>
      <c r="BQ87" s="23"/>
      <c r="BR87" s="23"/>
      <c r="BS87" s="23"/>
      <c r="BT87" s="61"/>
      <c r="BU87" s="62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61"/>
      <c r="CI87" s="23"/>
      <c r="CJ87" s="23"/>
      <c r="CK87" s="23"/>
      <c r="CL87" s="23"/>
      <c r="CM87" s="23"/>
      <c r="CN87" s="23"/>
      <c r="CO87" s="23"/>
      <c r="CP87" s="23"/>
      <c r="CQ87" s="23"/>
      <c r="CR87" s="61"/>
      <c r="CS87" s="62"/>
      <c r="CT87" s="23"/>
      <c r="CU87" s="23"/>
      <c r="CV87" s="23"/>
      <c r="CW87" s="23"/>
      <c r="CX87" s="23"/>
      <c r="CY87" s="23"/>
      <c r="CZ87" s="23"/>
      <c r="DA87" s="23"/>
      <c r="DB87" s="23"/>
      <c r="DC87" s="61"/>
      <c r="DD87" s="23"/>
      <c r="DE87" s="23"/>
      <c r="DF87" s="23"/>
      <c r="DG87" s="23"/>
      <c r="DH87" s="23"/>
      <c r="DI87" s="23"/>
      <c r="DJ87" s="23"/>
      <c r="DK87" s="23"/>
      <c r="DL87" s="23"/>
      <c r="DM87" s="61"/>
      <c r="DN87" s="62"/>
      <c r="DO87" s="23"/>
      <c r="DP87" s="23"/>
      <c r="DQ87" s="23"/>
      <c r="DR87" s="23"/>
      <c r="DS87" s="23"/>
      <c r="DT87" s="23"/>
      <c r="DU87" s="23"/>
      <c r="DV87" s="23"/>
      <c r="DW87" s="23"/>
      <c r="DX87" s="63"/>
      <c r="DY87" s="23"/>
      <c r="DZ87" s="23"/>
      <c r="EA87" s="23"/>
      <c r="EB87" s="23"/>
      <c r="EC87" s="23"/>
      <c r="ED87" s="23"/>
      <c r="EE87" s="23"/>
      <c r="EF87" s="23"/>
      <c r="EG87" s="23"/>
      <c r="EH87" s="60"/>
      <c r="EI87" s="59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64"/>
      <c r="EU87" s="65"/>
      <c r="EV87" s="66"/>
      <c r="EW87" s="66"/>
      <c r="EX87" s="66"/>
      <c r="EY87" s="66"/>
      <c r="EZ87" s="66"/>
      <c r="FA87" s="66"/>
      <c r="FB87" s="66"/>
      <c r="FC87" s="66"/>
      <c r="FD87" s="66"/>
      <c r="FE87" s="65"/>
      <c r="FF87" s="67"/>
    </row>
    <row r="88" spans="1:162" ht="18" customHeight="1">
      <c r="A88" s="57"/>
      <c r="B88" s="58"/>
      <c r="C88" s="59"/>
      <c r="D88" s="23"/>
      <c r="E88" s="23"/>
      <c r="F88" s="23"/>
      <c r="G88" s="23"/>
      <c r="H88" s="23"/>
      <c r="I88" s="23"/>
      <c r="J88" s="23"/>
      <c r="K88" s="23"/>
      <c r="L88" s="23"/>
      <c r="M88" s="60"/>
      <c r="N88" s="60"/>
      <c r="O88" s="60"/>
      <c r="P88" s="60"/>
      <c r="Q88" s="23"/>
      <c r="R88" s="23"/>
      <c r="S88" s="23"/>
      <c r="T88" s="23"/>
      <c r="U88" s="23"/>
      <c r="V88" s="23"/>
      <c r="W88" s="23"/>
      <c r="X88" s="23"/>
      <c r="Y88" s="23"/>
      <c r="Z88" s="60"/>
      <c r="AA88" s="60"/>
      <c r="AB88" s="60"/>
      <c r="AC88" s="59"/>
      <c r="AD88" s="59"/>
      <c r="AE88" s="23"/>
      <c r="AF88" s="23"/>
      <c r="AG88" s="23"/>
      <c r="AH88" s="23"/>
      <c r="AI88" s="23"/>
      <c r="AJ88" s="23"/>
      <c r="AK88" s="23"/>
      <c r="AL88" s="23"/>
      <c r="AM88" s="23"/>
      <c r="AN88" s="61"/>
      <c r="AO88" s="23"/>
      <c r="AP88" s="23"/>
      <c r="AQ88" s="23"/>
      <c r="AR88" s="23"/>
      <c r="AS88" s="23"/>
      <c r="AT88" s="23"/>
      <c r="AU88" s="23"/>
      <c r="AV88" s="23"/>
      <c r="AW88" s="23"/>
      <c r="AX88" s="61"/>
      <c r="AY88" s="62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61"/>
      <c r="BK88" s="23"/>
      <c r="BL88" s="23"/>
      <c r="BM88" s="23"/>
      <c r="BN88" s="23"/>
      <c r="BO88" s="23"/>
      <c r="BP88" s="23"/>
      <c r="BQ88" s="23"/>
      <c r="BR88" s="23"/>
      <c r="BS88" s="23"/>
      <c r="BT88" s="61"/>
      <c r="BU88" s="62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61"/>
      <c r="CI88" s="23"/>
      <c r="CJ88" s="23"/>
      <c r="CK88" s="23"/>
      <c r="CL88" s="23"/>
      <c r="CM88" s="23"/>
      <c r="CN88" s="23"/>
      <c r="CO88" s="23"/>
      <c r="CP88" s="23"/>
      <c r="CQ88" s="23"/>
      <c r="CR88" s="61"/>
      <c r="CS88" s="62"/>
      <c r="CT88" s="23"/>
      <c r="CU88" s="23"/>
      <c r="CV88" s="23"/>
      <c r="CW88" s="23"/>
      <c r="CX88" s="23"/>
      <c r="CY88" s="23"/>
      <c r="CZ88" s="23"/>
      <c r="DA88" s="23"/>
      <c r="DB88" s="23"/>
      <c r="DC88" s="61"/>
      <c r="DD88" s="23"/>
      <c r="DE88" s="23"/>
      <c r="DF88" s="23"/>
      <c r="DG88" s="23"/>
      <c r="DH88" s="23"/>
      <c r="DI88" s="23"/>
      <c r="DJ88" s="23"/>
      <c r="DK88" s="23"/>
      <c r="DL88" s="23"/>
      <c r="DM88" s="61"/>
      <c r="DN88" s="62"/>
      <c r="DO88" s="23"/>
      <c r="DP88" s="23"/>
      <c r="DQ88" s="23"/>
      <c r="DR88" s="23"/>
      <c r="DS88" s="23"/>
      <c r="DT88" s="23"/>
      <c r="DU88" s="23"/>
      <c r="DV88" s="23"/>
      <c r="DW88" s="23"/>
      <c r="DX88" s="63"/>
      <c r="DY88" s="23"/>
      <c r="DZ88" s="23"/>
      <c r="EA88" s="23"/>
      <c r="EB88" s="23"/>
      <c r="EC88" s="23"/>
      <c r="ED88" s="23"/>
      <c r="EE88" s="23"/>
      <c r="EF88" s="23"/>
      <c r="EG88" s="23"/>
      <c r="EH88" s="60"/>
      <c r="EI88" s="59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64"/>
      <c r="EU88" s="65"/>
      <c r="EV88" s="66"/>
      <c r="EW88" s="66"/>
      <c r="EX88" s="66"/>
      <c r="EY88" s="66"/>
      <c r="EZ88" s="66"/>
      <c r="FA88" s="66"/>
      <c r="FB88" s="66"/>
      <c r="FC88" s="66"/>
      <c r="FD88" s="66"/>
      <c r="FE88" s="65"/>
      <c r="FF88" s="67"/>
    </row>
    <row r="89" spans="1:162" ht="18" customHeight="1">
      <c r="A89" s="57"/>
      <c r="B89" s="58"/>
      <c r="C89" s="59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59"/>
      <c r="AD89" s="59"/>
      <c r="AE89" s="23"/>
      <c r="AF89" s="23"/>
      <c r="AG89" s="23"/>
      <c r="AH89" s="23"/>
      <c r="AI89" s="23"/>
      <c r="AJ89" s="23"/>
      <c r="AK89" s="23"/>
      <c r="AL89" s="23"/>
      <c r="AM89" s="23"/>
      <c r="AN89" s="61"/>
      <c r="AO89" s="23"/>
      <c r="AP89" s="23"/>
      <c r="AQ89" s="23"/>
      <c r="AR89" s="23"/>
      <c r="AS89" s="23"/>
      <c r="AT89" s="23"/>
      <c r="AU89" s="23"/>
      <c r="AV89" s="23"/>
      <c r="AW89" s="23"/>
      <c r="AX89" s="61"/>
      <c r="AY89" s="62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61"/>
      <c r="BK89" s="23"/>
      <c r="BL89" s="23"/>
      <c r="BM89" s="23"/>
      <c r="BN89" s="23"/>
      <c r="BO89" s="23"/>
      <c r="BP89" s="23"/>
      <c r="BQ89" s="23"/>
      <c r="BR89" s="23"/>
      <c r="BS89" s="23"/>
      <c r="BT89" s="61"/>
      <c r="BU89" s="62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61"/>
      <c r="CI89" s="23"/>
      <c r="CJ89" s="23"/>
      <c r="CK89" s="23"/>
      <c r="CL89" s="23"/>
      <c r="CM89" s="23"/>
      <c r="CN89" s="23"/>
      <c r="CO89" s="23"/>
      <c r="CP89" s="23"/>
      <c r="CQ89" s="23"/>
      <c r="CR89" s="61"/>
      <c r="CS89" s="62"/>
      <c r="CT89" s="23"/>
      <c r="CU89" s="23"/>
      <c r="CV89" s="23"/>
      <c r="CW89" s="23"/>
      <c r="CX89" s="23"/>
      <c r="CY89" s="23"/>
      <c r="CZ89" s="23"/>
      <c r="DA89" s="23"/>
      <c r="DB89" s="23"/>
      <c r="DC89" s="61"/>
      <c r="DD89" s="23"/>
      <c r="DE89" s="23"/>
      <c r="DF89" s="23"/>
      <c r="DG89" s="23"/>
      <c r="DH89" s="23"/>
      <c r="DI89" s="23"/>
      <c r="DJ89" s="23"/>
      <c r="DK89" s="23"/>
      <c r="DL89" s="23"/>
      <c r="DM89" s="61"/>
      <c r="DN89" s="62"/>
      <c r="DO89" s="23"/>
      <c r="DP89" s="23"/>
      <c r="DQ89" s="23"/>
      <c r="DR89" s="23"/>
      <c r="DS89" s="23"/>
      <c r="DT89" s="23"/>
      <c r="DU89" s="23"/>
      <c r="DV89" s="23"/>
      <c r="DW89" s="23"/>
      <c r="DX89" s="63"/>
      <c r="DY89" s="23"/>
      <c r="DZ89" s="23"/>
      <c r="EA89" s="23"/>
      <c r="EB89" s="23"/>
      <c r="EC89" s="23"/>
      <c r="ED89" s="23"/>
      <c r="EE89" s="23"/>
      <c r="EF89" s="23"/>
      <c r="EG89" s="23"/>
      <c r="EH89" s="60"/>
      <c r="EI89" s="59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64"/>
      <c r="EU89" s="65"/>
      <c r="EV89" s="66"/>
      <c r="EW89" s="66"/>
      <c r="EX89" s="66"/>
      <c r="EY89" s="66"/>
      <c r="EZ89" s="66"/>
      <c r="FA89" s="66"/>
      <c r="FB89" s="66"/>
      <c r="FC89" s="66"/>
      <c r="FD89" s="66"/>
      <c r="FE89" s="65"/>
      <c r="FF89" s="67"/>
    </row>
    <row r="90" spans="1:162" ht="18" customHeight="1">
      <c r="A90" s="57"/>
      <c r="B90" s="58"/>
      <c r="C90" s="5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59"/>
      <c r="AD90" s="59"/>
      <c r="AE90" s="23"/>
      <c r="AF90" s="23"/>
      <c r="AG90" s="23"/>
      <c r="AH90" s="23"/>
      <c r="AI90" s="23"/>
      <c r="AJ90" s="23"/>
      <c r="AK90" s="23"/>
      <c r="AL90" s="23"/>
      <c r="AM90" s="23"/>
      <c r="AN90" s="61"/>
      <c r="AO90" s="23"/>
      <c r="AP90" s="23"/>
      <c r="AQ90" s="23"/>
      <c r="AR90" s="23"/>
      <c r="AS90" s="23"/>
      <c r="AT90" s="23"/>
      <c r="AU90" s="23"/>
      <c r="AV90" s="23"/>
      <c r="AW90" s="23"/>
      <c r="AX90" s="61"/>
      <c r="AY90" s="62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61"/>
      <c r="BK90" s="23"/>
      <c r="BL90" s="23"/>
      <c r="BM90" s="23"/>
      <c r="BN90" s="23"/>
      <c r="BO90" s="23"/>
      <c r="BP90" s="23"/>
      <c r="BQ90" s="23"/>
      <c r="BR90" s="23"/>
      <c r="BS90" s="23"/>
      <c r="BT90" s="61"/>
      <c r="BU90" s="62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61"/>
      <c r="CI90" s="23"/>
      <c r="CJ90" s="23"/>
      <c r="CK90" s="23"/>
      <c r="CL90" s="23"/>
      <c r="CM90" s="23"/>
      <c r="CN90" s="23"/>
      <c r="CO90" s="23"/>
      <c r="CP90" s="23"/>
      <c r="CQ90" s="23"/>
      <c r="CR90" s="61"/>
      <c r="CS90" s="62"/>
      <c r="CT90" s="23"/>
      <c r="CU90" s="23"/>
      <c r="CV90" s="23"/>
      <c r="CW90" s="23"/>
      <c r="CX90" s="23"/>
      <c r="CY90" s="23"/>
      <c r="CZ90" s="23"/>
      <c r="DA90" s="23"/>
      <c r="DB90" s="23"/>
      <c r="DC90" s="61"/>
      <c r="DD90" s="23"/>
      <c r="DE90" s="23"/>
      <c r="DF90" s="23"/>
      <c r="DG90" s="23"/>
      <c r="DH90" s="23"/>
      <c r="DI90" s="23"/>
      <c r="DJ90" s="23"/>
      <c r="DK90" s="23"/>
      <c r="DL90" s="23"/>
      <c r="DM90" s="61"/>
      <c r="DN90" s="62"/>
      <c r="DO90" s="23"/>
      <c r="DP90" s="23"/>
      <c r="DQ90" s="23"/>
      <c r="DR90" s="23"/>
      <c r="DS90" s="23"/>
      <c r="DT90" s="23"/>
      <c r="DU90" s="23"/>
      <c r="DV90" s="23"/>
      <c r="DW90" s="23"/>
      <c r="DX90" s="63"/>
      <c r="DY90" s="23"/>
      <c r="DZ90" s="23"/>
      <c r="EA90" s="23"/>
      <c r="EB90" s="23"/>
      <c r="EC90" s="23"/>
      <c r="ED90" s="23"/>
      <c r="EE90" s="23"/>
      <c r="EF90" s="23"/>
      <c r="EG90" s="23"/>
      <c r="EH90" s="60"/>
      <c r="EI90" s="59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64"/>
      <c r="EU90" s="65"/>
      <c r="EV90" s="66"/>
      <c r="EW90" s="66"/>
      <c r="EX90" s="66"/>
      <c r="EY90" s="66"/>
      <c r="EZ90" s="66"/>
      <c r="FA90" s="66"/>
      <c r="FB90" s="66"/>
      <c r="FC90" s="66"/>
      <c r="FD90" s="66"/>
      <c r="FE90" s="65"/>
      <c r="FF90" s="67"/>
    </row>
    <row r="91" spans="1:162" ht="18" customHeight="1">
      <c r="A91" s="57"/>
      <c r="B91" s="58"/>
      <c r="C91" s="59"/>
      <c r="D91" s="23"/>
      <c r="E91" s="23"/>
      <c r="F91" s="23"/>
      <c r="G91" s="23"/>
      <c r="H91" s="23"/>
      <c r="I91" s="23"/>
      <c r="J91" s="23"/>
      <c r="K91" s="23"/>
      <c r="L91" s="23"/>
      <c r="M91" s="60"/>
      <c r="N91" s="60"/>
      <c r="O91" s="60"/>
      <c r="P91" s="60"/>
      <c r="Q91" s="23"/>
      <c r="R91" s="23"/>
      <c r="S91" s="23"/>
      <c r="T91" s="23"/>
      <c r="U91" s="23"/>
      <c r="V91" s="23"/>
      <c r="W91" s="23"/>
      <c r="X91" s="23"/>
      <c r="Y91" s="23"/>
      <c r="Z91" s="60"/>
      <c r="AA91" s="60"/>
      <c r="AB91" s="60"/>
      <c r="AC91" s="59"/>
      <c r="AD91" s="59"/>
      <c r="AE91" s="23"/>
      <c r="AF91" s="23"/>
      <c r="AG91" s="23"/>
      <c r="AH91" s="23"/>
      <c r="AI91" s="23"/>
      <c r="AJ91" s="23"/>
      <c r="AK91" s="23"/>
      <c r="AL91" s="23"/>
      <c r="AM91" s="23"/>
      <c r="AN91" s="61"/>
      <c r="AO91" s="23"/>
      <c r="AP91" s="23"/>
      <c r="AQ91" s="23"/>
      <c r="AR91" s="23"/>
      <c r="AS91" s="23"/>
      <c r="AT91" s="23"/>
      <c r="AU91" s="23"/>
      <c r="AV91" s="23"/>
      <c r="AW91" s="23"/>
      <c r="AX91" s="61"/>
      <c r="AY91" s="62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61"/>
      <c r="BK91" s="23"/>
      <c r="BL91" s="23"/>
      <c r="BM91" s="23"/>
      <c r="BN91" s="23"/>
      <c r="BO91" s="23"/>
      <c r="BP91" s="23"/>
      <c r="BQ91" s="23"/>
      <c r="BR91" s="23"/>
      <c r="BS91" s="23"/>
      <c r="BT91" s="61"/>
      <c r="BU91" s="62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61"/>
      <c r="CI91" s="23"/>
      <c r="CJ91" s="23"/>
      <c r="CK91" s="23"/>
      <c r="CL91" s="23"/>
      <c r="CM91" s="23"/>
      <c r="CN91" s="23"/>
      <c r="CO91" s="23"/>
      <c r="CP91" s="23"/>
      <c r="CQ91" s="23"/>
      <c r="CR91" s="61"/>
      <c r="CS91" s="62"/>
      <c r="CT91" s="23"/>
      <c r="CU91" s="23"/>
      <c r="CV91" s="23"/>
      <c r="CW91" s="23"/>
      <c r="CX91" s="23"/>
      <c r="CY91" s="23"/>
      <c r="CZ91" s="23"/>
      <c r="DA91" s="23"/>
      <c r="DB91" s="23"/>
      <c r="DC91" s="61"/>
      <c r="DD91" s="23"/>
      <c r="DE91" s="23"/>
      <c r="DF91" s="23"/>
      <c r="DG91" s="23"/>
      <c r="DH91" s="23"/>
      <c r="DI91" s="23"/>
      <c r="DJ91" s="23"/>
      <c r="DK91" s="23"/>
      <c r="DL91" s="23"/>
      <c r="DM91" s="61"/>
      <c r="DN91" s="62"/>
      <c r="DO91" s="23"/>
      <c r="DP91" s="23"/>
      <c r="DQ91" s="23"/>
      <c r="DR91" s="23"/>
      <c r="DS91" s="23"/>
      <c r="DT91" s="23"/>
      <c r="DU91" s="23"/>
      <c r="DV91" s="23"/>
      <c r="DW91" s="23"/>
      <c r="DX91" s="63"/>
      <c r="DY91" s="23"/>
      <c r="DZ91" s="23"/>
      <c r="EA91" s="23"/>
      <c r="EB91" s="23"/>
      <c r="EC91" s="23"/>
      <c r="ED91" s="23"/>
      <c r="EE91" s="23"/>
      <c r="EF91" s="23"/>
      <c r="EG91" s="23"/>
      <c r="EH91" s="60"/>
      <c r="EI91" s="59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64"/>
      <c r="EU91" s="65"/>
      <c r="EV91" s="66"/>
      <c r="EW91" s="66"/>
      <c r="EX91" s="66"/>
      <c r="EY91" s="66"/>
      <c r="EZ91" s="66"/>
      <c r="FA91" s="66"/>
      <c r="FB91" s="66"/>
      <c r="FC91" s="66"/>
      <c r="FD91" s="66"/>
      <c r="FE91" s="65"/>
      <c r="FF91" s="67"/>
    </row>
    <row r="92" spans="1:162">
      <c r="A92" s="23"/>
      <c r="B92" s="23"/>
      <c r="C92" s="23"/>
      <c r="D92" s="69"/>
      <c r="E92" s="23"/>
      <c r="F92" s="23"/>
      <c r="G92" s="23"/>
      <c r="H92" s="23"/>
      <c r="I92" s="23"/>
      <c r="J92" s="23"/>
      <c r="K92" s="23"/>
      <c r="L92" s="23"/>
      <c r="M92" s="68"/>
      <c r="N92" s="68"/>
      <c r="O92" s="68"/>
      <c r="P92" s="68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</row>
    <row r="93" spans="1:162">
      <c r="A93" s="23"/>
      <c r="B93" s="23"/>
      <c r="C93" s="23"/>
      <c r="D93" s="69"/>
      <c r="E93" s="23"/>
      <c r="F93" s="23"/>
      <c r="G93" s="23"/>
      <c r="H93" s="23"/>
      <c r="I93" s="23"/>
      <c r="J93" s="23"/>
      <c r="K93" s="23"/>
      <c r="L93" s="23"/>
      <c r="M93" s="68"/>
      <c r="N93" s="68"/>
      <c r="O93" s="68"/>
      <c r="P93" s="68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</row>
  </sheetData>
  <mergeCells count="3">
    <mergeCell ref="A1:FE1"/>
    <mergeCell ref="A2:FE2"/>
    <mergeCell ref="A3:B3"/>
  </mergeCells>
  <printOptions gridLines="1"/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A!Print_Area</vt:lpstr>
      <vt:lpstr>B!Print_Area</vt:lpstr>
      <vt:lpstr>'C'!Print_Area</vt:lpstr>
      <vt:lpstr>D!Print_Area</vt:lpstr>
      <vt:lpstr>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2013-09-30T06:20:44Z</dcterms:modified>
</cp:coreProperties>
</file>